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jgonzalezar\Documents\documentos ii\"/>
    </mc:Choice>
  </mc:AlternateContent>
  <bookViews>
    <workbookView xWindow="0" yWindow="0" windowWidth="20490" windowHeight="7155"/>
  </bookViews>
  <sheets>
    <sheet name="01.Ministerio de Educación Públ" sheetId="1" r:id="rId1"/>
    <sheet name="02.Ministerio de Trabajo y Segu" sheetId="2" r:id="rId2"/>
    <sheet name="03.Ministerio de Vivienda y Ase" sheetId="3" r:id="rId3"/>
    <sheet name="04.Instituto de Desarrollo Rura" sheetId="4" r:id="rId4"/>
    <sheet name="05.Ministerio de Comunicación" sheetId="5" r:id="rId5"/>
    <sheet name="06.Ministerio de Economía, Indu" sheetId="6" r:id="rId6"/>
    <sheet name="07.Ministerio de Seguridad Públ" sheetId="7" r:id="rId7"/>
    <sheet name="08.Poder Judicial" sheetId="8" r:id="rId8"/>
    <sheet name="09.Poder Legislativo" sheetId="9" r:id="rId9"/>
  </sheets>
  <calcPr calcId="152511"/>
</workbook>
</file>

<file path=xl/calcChain.xml><?xml version="1.0" encoding="utf-8"?>
<calcChain xmlns="http://schemas.openxmlformats.org/spreadsheetml/2006/main">
  <c r="B6" i="9" l="1"/>
  <c r="B6" i="8"/>
  <c r="B6" i="7"/>
  <c r="B6" i="6"/>
  <c r="H51" i="5"/>
  <c r="B6" i="5" s="1"/>
  <c r="G51" i="5"/>
  <c r="H35" i="4"/>
  <c r="G35" i="4"/>
  <c r="B6" i="4"/>
  <c r="H37" i="3"/>
  <c r="G37" i="3"/>
  <c r="B6" i="3"/>
  <c r="B6" i="2"/>
  <c r="H37" i="1"/>
  <c r="B6" i="1" s="1"/>
  <c r="H32" i="1"/>
  <c r="H28" i="1"/>
</calcChain>
</file>

<file path=xl/sharedStrings.xml><?xml version="1.0" encoding="utf-8"?>
<sst xmlns="http://schemas.openxmlformats.org/spreadsheetml/2006/main" count="1981" uniqueCount="747">
  <si>
    <t>Plan de Acción de Estado Abierto 2019-2022</t>
  </si>
  <si>
    <t>Compromiso N° 01: Transparencia y rendición de cuentas en los proyectos que desarrollan las Juntas de Educación</t>
  </si>
  <si>
    <t>Clasificación avance</t>
  </si>
  <si>
    <t>Ministerio/institución Responsable: Ministerio de Educación Pública</t>
  </si>
  <si>
    <t>Periodo del compromiso: 01/01/2020 -31/08/2022</t>
  </si>
  <si>
    <t>De acuerdo con lo programado</t>
  </si>
  <si>
    <t>El avance de la meta está de acuerdo a lo programado.</t>
  </si>
  <si>
    <t>Persona Responsable: Santiago Badilla Porras</t>
  </si>
  <si>
    <t xml:space="preserve">Contacto:  santiago.badilla.porras@mep.go.cr </t>
  </si>
  <si>
    <t>Con riesgo de incumplimiento</t>
  </si>
  <si>
    <t>El avance de la meta es menor de lo programado, pero aún puede atenderse</t>
  </si>
  <si>
    <t>Avance general de metas</t>
  </si>
  <si>
    <t>Con atraso</t>
  </si>
  <si>
    <t>El avance de la meta representa un atraso considerable en el cumplimiento del compromiso</t>
  </si>
  <si>
    <t>PLAN DE TRABAJO</t>
  </si>
  <si>
    <t>Monitoreo y seguimiento</t>
  </si>
  <si>
    <t>Detalle</t>
  </si>
  <si>
    <t>Fecha inicio</t>
  </si>
  <si>
    <t>Fecha finalización</t>
  </si>
  <si>
    <t xml:space="preserve">Indicador </t>
  </si>
  <si>
    <t>Línea base</t>
  </si>
  <si>
    <t>Ponderación</t>
  </si>
  <si>
    <t>Avance</t>
  </si>
  <si>
    <t>Meta</t>
  </si>
  <si>
    <t>Tipo de indicador</t>
  </si>
  <si>
    <t>Plazo</t>
  </si>
  <si>
    <t>Recursos a requerir</t>
  </si>
  <si>
    <t>Responsable (Unidad y contacto)</t>
  </si>
  <si>
    <t>Medio de verificación</t>
  </si>
  <si>
    <t>Clasificación  de avance</t>
  </si>
  <si>
    <t>Desafíos enfrentados</t>
  </si>
  <si>
    <t>Cambios realizados</t>
  </si>
  <si>
    <t>Recursos requeridos</t>
  </si>
  <si>
    <t>Inicio real</t>
  </si>
  <si>
    <t>Finalización real</t>
  </si>
  <si>
    <t>Observaciones</t>
  </si>
  <si>
    <t>IMPACTO</t>
  </si>
  <si>
    <t>Mejorar la información disponible sobre las Juntas de Educación y Juntas Administrativas existentes en el país, así como generar una herramienta para la evaluación de las mismas. 
Visibilizar las valoraciones estudiantiles sobre los centros educativos de secundaria. 
Visibilizar los socios estratégicos del Ministerio y facilitar la cooperación futura.</t>
  </si>
  <si>
    <t>RESULTADO (S)</t>
  </si>
  <si>
    <t xml:space="preserve">1. Transparencia en la gestión de las juntas de educación y administrativa ante la ciudadanía, por medio de información accesible, una herramienta de transparencia y un cronograma de acciones y acompañamiento </t>
  </si>
  <si>
    <t xml:space="preserve">Página web donde se visualiza la información de las  Juntas de Educación y Administrativas </t>
  </si>
  <si>
    <t>Eficacia</t>
  </si>
  <si>
    <t>Anual</t>
  </si>
  <si>
    <t>N/A</t>
  </si>
  <si>
    <t>Dirección de Gestión y Desarrollo Regional (Santiago Badilla, Jefe del Departamento de Gestión de Juntas)</t>
  </si>
  <si>
    <t xml:space="preserve">Publicación de la información en el medio digital determinado </t>
  </si>
  <si>
    <t xml:space="preserve">Cronograma Publicado en la página web designada del Ministerio </t>
  </si>
  <si>
    <t>Publicación del cronograma en el medio digital determinado</t>
  </si>
  <si>
    <t>Herramienta para la evaluación de las Juntas elaborada e implementada mediante un plan piloto</t>
  </si>
  <si>
    <t>Instrumento elaborado</t>
  </si>
  <si>
    <t>2. Visibilización del estudiantado sobre centros educativos de secundaria para la mejora de la toma de decisiones</t>
  </si>
  <si>
    <t>Colocación del material en medios digitales apropiados</t>
  </si>
  <si>
    <t>Dirección de Vida Estudiantil (Gabriela Valverde)</t>
  </si>
  <si>
    <t xml:space="preserve">Visualización del material en el medio electrónico apropiado </t>
  </si>
  <si>
    <t xml:space="preserve">Talleres realizados </t>
  </si>
  <si>
    <t>Informe de talleres realizados</t>
  </si>
  <si>
    <t xml:space="preserve">Dialogos realizados </t>
  </si>
  <si>
    <t xml:space="preserve">Informe de resultados de diálogos estudiantiles </t>
  </si>
  <si>
    <t>3. Transparencia en la cooperación que recibe el Ministerio de Educación, así como apertura de canales de cooperación futura</t>
  </si>
  <si>
    <t>Lista de socios publicada</t>
  </si>
  <si>
    <t xml:space="preserve">Personal para la construcción de la lista y para la publicación
</t>
  </si>
  <si>
    <t>Dirección de Asuntos Internacionales y Cooperación (Yoselin Sánchez León)</t>
  </si>
  <si>
    <t>Matriz de cooperantes y comprobación de publicación en la página del MEP</t>
  </si>
  <si>
    <t>Canal de camunicación</t>
  </si>
  <si>
    <t>Canal de comunicación visible en el portal de transparencia institucional MEP</t>
  </si>
  <si>
    <t>PRODUCTO(S)</t>
  </si>
  <si>
    <t>Plataforma con información en datos abiertos sobre los gastos operativos del centro educativo y proyectos de infraestructura para cada Junta de Educación y Administrativas</t>
  </si>
  <si>
    <t>Información publicada en formato abiertos en la plataforma de transparencia institucional portal de transparencia institucional MEP</t>
  </si>
  <si>
    <t xml:space="preserve">Cronograma de acciones de apoyo y acompañamiento desde las diferentes oficinas del MEP para las Juntas
</t>
  </si>
  <si>
    <t xml:space="preserve"> Cronograma publicado de acciones de apoyo y acompañamiento desde las diferentes oficinas del MEP para las Juntas, en el portal de transparencia institucional MEP
</t>
  </si>
  <si>
    <t>Herramienta para la Evaluación de la Gestión de las Juntas.</t>
  </si>
  <si>
    <t>Visualización del material en el portal de transparencia institucional MEP</t>
  </si>
  <si>
    <t>Material de divulgación sobre la importancia de la participación en las prioridades de los planes y proyectos de las Juntas administrativas</t>
  </si>
  <si>
    <t>Cantidad de materiales de divulgación</t>
  </si>
  <si>
    <t>Informe de talleres realizados disponible en el portal de transparencia institucional MEP</t>
  </si>
  <si>
    <t>Reporte de los talleres con respresentantes estudiantiles sobre la importancia de la participación en las prioridades de los planes y proyectos de las Juntas administrativas</t>
  </si>
  <si>
    <t xml:space="preserve">Cantidad de talleres realizados </t>
  </si>
  <si>
    <t>Informe de resultados de diálogos estudiantiles disponible en el portal de transparencia institucional MEP</t>
  </si>
  <si>
    <t>Reporte de los dialogos regionales y consulta estudiantil</t>
  </si>
  <si>
    <t xml:space="preserve">Cantidad de dialogos realizados </t>
  </si>
  <si>
    <t>Informe de consulta dispoible en el portal de transparencia institucional MEP</t>
  </si>
  <si>
    <t xml:space="preserve">Lista de socios estratégicos cooperantes que actualmente se encuentran realizando proyectos en el sector educación.
</t>
  </si>
  <si>
    <t>Publicación de la lista en el portal de transparencia institucional MEP</t>
  </si>
  <si>
    <t xml:space="preserve">Canal de comunicación abierto en el sitio web de Juntas. </t>
  </si>
  <si>
    <t>Apertura del canal de camunicación</t>
  </si>
  <si>
    <t>PROCESO</t>
  </si>
  <si>
    <t>1. Transparencia en la gestión de las juntas de educación y administrativa ante la ciudadanía, por medio de información accesible, una herramienta de transparencia y un cronograma de acciones y acompañamiento</t>
  </si>
  <si>
    <t>1.1. Identificación y recolección de información sobre representantes legales, transferencias de recursos para gastos operativos del centro educativo y proyectos de infraestructura de cada Junta.</t>
  </si>
  <si>
    <t>Porcentaje de información recolectada</t>
  </si>
  <si>
    <t>Semestral</t>
  </si>
  <si>
    <t xml:space="preserve">no hubo desafíos </t>
  </si>
  <si>
    <t>https://sigmep.maps.arcgis.com/apps/webappviewer/index.html?id=64d64409df1b49809b60692996c74bc0</t>
  </si>
  <si>
    <t>Humano y de información</t>
  </si>
  <si>
    <t xml:space="preserve">1.2. Publicación del cronograma de acciones de apoyo y acompañamiento desde las diferentes oficinas del MEP para las Juntas. </t>
  </si>
  <si>
    <t>https://juntas.mep.go.cr/calendario/</t>
  </si>
  <si>
    <t xml:space="preserve">1.3. Elaboración e implementación mediante un plan piloto de una herramienta para la Evaluación de la Gestión de las Juntas. 
</t>
  </si>
  <si>
    <t>Publicación de la información en el portal de transparencia institucional MEP</t>
  </si>
  <si>
    <t>2. Valoraciones del estudiantado sobre centros educativos de secundaria.</t>
  </si>
  <si>
    <t>2.1. Elaboración de los material de divulgación sobre la importancia de la participación en las prioridades de los planes y proyectos de las Juntas administrativas</t>
  </si>
  <si>
    <t>2.2. Realización de los talleres con representantes estudiantiles sobre la importancia de la participación en las prioridades de los planes y proyectos de las Juntas administrativas</t>
  </si>
  <si>
    <t xml:space="preserve">2.3. Realización de los diálogos Regionales y  la consulta estudiantil </t>
  </si>
  <si>
    <t xml:space="preserve">Cantidad de formularios llenados en la consulta en línea realizada </t>
  </si>
  <si>
    <t xml:space="preserve">3. Conformación de una base de datos de socios estratégicos y la apertura de un canal de comunicación para nuevos socios </t>
  </si>
  <si>
    <t xml:space="preserve">3.1. Publicación de la lista de socios estratégicos cooperantes que actualmente se encuentran realizando proyectos en el sector educación. </t>
  </si>
  <si>
    <t>https://www.mep.go.cr/transparencia-institucional/gobierno-abierto</t>
  </si>
  <si>
    <t>3.2. Apertura de canal de comunicación para que los diversos actores manifiesten su interés de participar en los proyectos de los centros educativos.</t>
  </si>
  <si>
    <t>Canal de comunicación</t>
  </si>
  <si>
    <t>Compromiso N° 02: Sistema de Prospección Laboral y Sistema Nacional de Empleo con enfoque participativo y transparente</t>
  </si>
  <si>
    <t>Ministerio/nstitución Responsable: Ministerio de Trabajo y Seguridad Social</t>
  </si>
  <si>
    <t xml:space="preserve">Persona Responsable:
</t>
  </si>
  <si>
    <t xml:space="preserve">Contacto: </t>
  </si>
  <si>
    <t xml:space="preserve">Contribuir con el desarrollo e implementación de una lógica sistémica en los servicios públicos de empleo, en donde se parte de la perspectiva de la población beneficiaria, especialmente de aquellas regiones del país en donde el desempleo es más prevalente; para generar respuesta públicas de valor y que permitan la insersión laboral. </t>
  </si>
  <si>
    <t>Integrar la perspectiva ciudadana en el Sistema Nacional de Empleo para atender las necesidades de las ponlaciones beneficiarias, generando sentido local y ampliando el conocimiento sobre los servicios públicos de empleo.</t>
  </si>
  <si>
    <t>Integración de perspectiva ciudadana en el SNE</t>
  </si>
  <si>
    <t>Marcos Solano, Director Nacional de Empleo</t>
  </si>
  <si>
    <t xml:space="preserve">El compromiso es ejecutado por la DNE, instancia del MTSS que a raíz de la pandemia ha visto un considerable aumento en sus labores al tener bajo su responsabilidad el Bono Proteger como mecanismo de respuesta ante la emergencia sanitaria provocada por COVID-19. </t>
  </si>
  <si>
    <t>Se ha debido ajustar de forma completa el compromiso en cuanto a las expectativas de instalar un sistema de prospección, no obstante, será aplicado desde el estudio prospectivo de Empléate en el tanto se requiere caminar en esta ruta para contribuir al logro de objetivos</t>
  </si>
  <si>
    <t>1. Vinculación de los principios de Gobierno Abierto al diseño de los flujos del SNE y el Sistema de Prospección.</t>
  </si>
  <si>
    <t>SNE con componente participativo, rendición de cuentas</t>
  </si>
  <si>
    <t>1. Vinculación de los principios de Gobierno Abierto al diseño de los flujos del SNE y el Estudio de Prospección Empleate, con mesas de trabajo regional.</t>
  </si>
  <si>
    <t>2. Involucramiento y consulta ciudadana en las seis regiones del país, con el objetivo de conocer las demandas de la ciudadanía en este aspecto. Esta lógica se deberá de incluir en cada uno de los ejercicios periódicos que se realicen.</t>
  </si>
  <si>
    <t>6 mesas regionales</t>
  </si>
  <si>
    <t>Calidad</t>
  </si>
  <si>
    <t>Departamento de Generación de Empleo</t>
  </si>
  <si>
    <t>2. Involucramiento y consulta ciudadana en las seis regiones del país, para la realización de el estudio prospectivo EMPLEATE, con el objetivo de conocer las demandas de los distintos sectores vinculados. Esta lógica se deberá de incluir en cada uno de los ejercicios periódicos que se realicen.</t>
  </si>
  <si>
    <t>3.Informar a la ciudadanía, los servicios, programas e información de ambos sistemas, por medio de las corporaciones municipales, agencias público privadas de empleo (una vez que se pongan en marcha).</t>
  </si>
  <si>
    <t>Difusión de los servicios y programas que componen el SNE</t>
  </si>
  <si>
    <t>3. Informar a la ciudadanía, los servicios, programas e información del SNE, por medio de las corporaciones municipales, agencias público privadas de empleo (una vez que se pongan en marcha).</t>
  </si>
  <si>
    <t>4. Generar un sistema de información del mercado laboral, con la capacidad de mostrar datos prospectivos y de información territorializada vinculantes a este tema</t>
  </si>
  <si>
    <t>Página web con datos abiertos sobre empleo</t>
  </si>
  <si>
    <t>4. Generar un sistema de información, del mercado laboral, con la capacidad de mostrar datos prospectivos y de información territorializada vinculantes a este tema, en formato abierto.</t>
  </si>
  <si>
    <t xml:space="preserve">1.1 Discusión de modelo de empleo, plataforma informática, entre otros en el marco de la Secretaría Técnica del Sistema Nacional de Empleo y el Consejo de Empleo, que se constituyen en órganos tripartitos. </t>
  </si>
  <si>
    <t xml:space="preserve">1.2 Nombramiento desde la comisión Gobierno Abierto a un representante para incluir participación de Gobierno Abierto, con voz en Secretaria Técnica del SNE, asi como una entidad, organización u otro componente de sociedad civil que contribuya en el análisis y desarrollo de mesas territoriales y estudio prospectivo de EMPLÉATE.  </t>
  </si>
  <si>
    <t>2.1 Establecer mesas de trabajo por zona con empresas de mayor demanda (para validación de coberturas, programas formativos, e instituciones formativas).</t>
  </si>
  <si>
    <t>2.2 Reuniones periódicas de seguimiento a programa.</t>
  </si>
  <si>
    <t>2.3. Mapeo de cluster o actvidades económicas preponderantes en las regiones</t>
  </si>
  <si>
    <t>2.4. Estrategia de desarrollo vocacional y de reconocimiento de habilidades para identificar la posible brecha entre los perfiles de las personas y los puestos de trabajo, oportunidades existentes en las regiones.</t>
  </si>
  <si>
    <t>3.1 Estrategia de comunicación de las opciones de trabajo, programas, financiamiento, y demás oportunidades existentes en las regiones.</t>
  </si>
  <si>
    <t>4.1 Inclusión de información en la página http://barometrolaboralcr.com/</t>
  </si>
  <si>
    <t>4.2 Incluir a sociedad civil para conocer si la página es lo suficientemente amigable y facil de usar por las personas. Además proponer que los aportes de sociedad civil se vean reflejados en la herramienta para la toma de desiciones en Secretaria Técnica y en Consejo de Empleo</t>
  </si>
  <si>
    <t>4.3 Compilar la información de prospectiva a nivel nacional</t>
  </si>
  <si>
    <t>Compromiso N° 03: Centro de Inteligencia Territorial (CIT) para transparentar la información de ordenamiento territorial, apoyar la toma de decisiones y potenciar el involucramiento ciudadano</t>
  </si>
  <si>
    <t>Ministerio/nstitución Responsable: Ministerio de Vivienda y Asentamientos Humanos</t>
  </si>
  <si>
    <t xml:space="preserve">Persona Responsable: Geovanny Sanabria Bermúdez
</t>
  </si>
  <si>
    <t xml:space="preserve">Contacto: sgeovanny@mivah.cr </t>
  </si>
  <si>
    <t>Fortalecer la recolección, integración y publicación de los datos sobre ordenamiento territorial y uso del territorio para así tomar decisiones más informadas desde la institucionalidad pública en términos de planificación territorial y generar soluciones innovadoras a problemas territoriales con base en esa información. Además, busca facilitar a la sociedad civil organizada un acceso más fácil a estos datos, con el fin de que se involucre más activamente en las diferentes instancias participativas y de representación ciudadana</t>
  </si>
  <si>
    <t>Disponer de información de ordenamiento territorial transparente y que apoye la toma de decisiones mediante la implementación de Geo Explora  y el involucramiento ciudadano</t>
  </si>
  <si>
    <t>Existencia de Geo Explora en funcionamiento</t>
  </si>
  <si>
    <t>Humano - Tecnológico</t>
  </si>
  <si>
    <t>Geovanny Sanabria Bermudez Jefe Departamento de Informació en Ordenamiento Territorial - MIVAH</t>
  </si>
  <si>
    <t>Enlace del sitio en funcionamiento</t>
  </si>
  <si>
    <t>Cantidad de visitas al sitio</t>
  </si>
  <si>
    <t>Documento o informe que indique la cantidad de visitas al sitio</t>
  </si>
  <si>
    <t>1. Informe resumen con las recomendaciones brindadas</t>
  </si>
  <si>
    <t xml:space="preserve">Documento informe con las recomendaciones de los expertos </t>
  </si>
  <si>
    <t>Documento o informe con las recomendaciones brindadas según la evalacuión de los expertos consultados</t>
  </si>
  <si>
    <t>Uno de los desafíos más importantes fue variar la metodología de trabajo, pasar de medios presenciales (según lo habitual) a medios virtuales. Donde muchas veces se tiene que trabajar con problemas de conexión a internet, la curva de aprendizaje en distintas plataformas para la realización de las sesiones son los grupos focales identificados, pese a esto, el trabajo se continuó realizando para cumplir con el objetivo</t>
  </si>
  <si>
    <t>Inicialmente para realizar esta actividad y contar con este entregable se requerian realizar convocatorias  presenciales para las presentaciones con los actores expertos identificados, sin embargo, debido a la situación del COVID19 la estrategia se tuvo que ajustar a nuevos ambientes, es decir, pasar de lo presencial a realizar convocatorias virtuales</t>
  </si>
  <si>
    <t>https://drive.google.com/file/d/1yWknqTcOVzWWj0ub7HEnbBfMIqJaU4yT/view?usp=sharing</t>
  </si>
  <si>
    <t>Humano - Tecnologíco</t>
  </si>
  <si>
    <t>2. Plataforma en línea y accesible al público</t>
  </si>
  <si>
    <t>Difusión de la plataforma Geo Explora mediante enlace web</t>
  </si>
  <si>
    <t>Trimestral</t>
  </si>
  <si>
    <t>Enlace para la consulta de Geo Explora en línea</t>
  </si>
  <si>
    <t>El COVID19 ha afectado varios de los procesos que se llevan a cabo, sin embargo, el desafió es realizar un lanzamiento por los medios virtualizados.</t>
  </si>
  <si>
    <t>La actividad de lanzamiento se ha tenido que postergar debido a la situciación de la pandemia. Dado que incialmente se realizaría un evento presencial y bajo esta nueva realidad esto no es posible, por lo desde la administración se buscan espacios para la realización de este proceso de socialización de la herramienta</t>
  </si>
  <si>
    <t>https://www.mivah.go.cr/InicioN.shtml</t>
  </si>
  <si>
    <t>3. Documento con la guía de co-participación ciudadana publicada en el sitio web</t>
  </si>
  <si>
    <t>Documento de la Guía de Participación Ciudadana</t>
  </si>
  <si>
    <t>Bimensual</t>
  </si>
  <si>
    <t>Enlace del documento pulbicado en la web</t>
  </si>
  <si>
    <t>El abordaje ha variado, se trabaja con las instituciones de sociedad civil por medio de reuniones virtuales</t>
  </si>
  <si>
    <t>Se va a trabajar con instituciones de sociedad civil, hay interés por parte de estas en trabajar en la guía de participación ciudadana con el MIVAH y se proyecta realizar la guía de esta forma</t>
  </si>
  <si>
    <t>El documento se encuentra en el proceso de elaboración</t>
  </si>
  <si>
    <t>4. Documento de memorias con expertos</t>
  </si>
  <si>
    <t>Documento con las memorias de los talleres para potenciar el uso de datos en Geo Explora</t>
  </si>
  <si>
    <t>Documento o informe con las memorias de los talleres</t>
  </si>
  <si>
    <t>Se encuentra en proceso</t>
  </si>
  <si>
    <t>5. Nueva información sumada a Geo Explora bajo una sección de descarbonización y cambio climático.</t>
  </si>
  <si>
    <t>Publicación de información relacionada con descarbonización y cambio climático en Geo Explora</t>
  </si>
  <si>
    <t>Enlace a la sección en la plataforma para visualizar datasets de información</t>
  </si>
  <si>
    <t>1.1 Mapeo de actores expertos</t>
  </si>
  <si>
    <t>Número los actores consultados durante el proceso</t>
  </si>
  <si>
    <t>Inventario de los actores participantes del proceso</t>
  </si>
  <si>
    <t>A pesar de los efectos de la pandemia el equipo continuó desarrollando el trabajo mediante medios virtuales por lo que se pudo documentar la participación de los actores en el proceso participativo</t>
  </si>
  <si>
    <t>Se incluye en la carpeta los actores identificados en el proceso y los medio por los cuales se les realizó la presentación y consulta</t>
  </si>
  <si>
    <t>https://drive.google.com/drive/folders/1xlmijoKdzu045SO1L88QrD6nH2wVl7Tl</t>
  </si>
  <si>
    <t>1.2 Diseño y elaboración del instrumento de evaluación</t>
  </si>
  <si>
    <t>Instrumento de evaluación elaborado</t>
  </si>
  <si>
    <t>Documento o enlace al instrumento de avaluación apliacado</t>
  </si>
  <si>
    <t>Al tratarse de un instrumento digital se envió a los actores identificados por correo electrónico para que hicieran sus recomendaciones y/o observaciones, este se puede entender como un desafío en los procesos participativos</t>
  </si>
  <si>
    <t>Desde el inicio la estrategía de aplicación fue mediante un formulario digital, por lo que no se realizaron cambios. Po su parte, la participación de las compañeras de Gobieno Abierto en la construcción del instrumento fue primordial, para lograr tener el instrumento y llevar acabo su aplicación</t>
  </si>
  <si>
    <t>https://docs.google.com/forms/d/e/1FAIpQLSfwUvjkQnZfWssvSfswz71BPlWumAWiazFgDBVBe45T-xKgMQ/viewform?vc=0&amp;c=0&amp;w=1</t>
  </si>
  <si>
    <t>1.3 Aplicación del instrumento</t>
  </si>
  <si>
    <t>Cantidad de respuestas recibidas mediante la aplicación del instrumento</t>
  </si>
  <si>
    <t>Lista o inventario de las respuestas recibidas con la aplicación del instrumento</t>
  </si>
  <si>
    <t>1.4 Sistematización de recomendaciones y elaboración del informe</t>
  </si>
  <si>
    <t>Respuestas sistematizadas y tabuladas en un archivo según el instrumento aplicado</t>
  </si>
  <si>
    <t>Documento o sección del informe en lenguaje sencillo</t>
  </si>
  <si>
    <t>El informe final muestra la sistematización de las recomendaciones</t>
  </si>
  <si>
    <t>1.5 Consideraciones de recomendaciones brindadas para mejorar el Geo Explora</t>
  </si>
  <si>
    <t xml:space="preserve">Lista de consideraciones brindades en el informe </t>
  </si>
  <si>
    <t>El informe final muestra la sistematización de las recomendaciones, la plataforma se lanzo con varias de las recomenciones brindadas y se contemplan los canales de comunicación con los usuarios para mejorar los datos y servicios brindados</t>
  </si>
  <si>
    <t>2.1 Solicitud de VB a las instituciones responsables para publicar información en Geo Explora</t>
  </si>
  <si>
    <t xml:space="preserve">Lista de control de oficios respondidos por parte de las instituciones pertinentes </t>
  </si>
  <si>
    <t>Documento de control de respuestas de oficios</t>
  </si>
  <si>
    <t>https://drive.google.com/drive/folders/1O2VwtRY4_KFF0NrS9-WAxfz-y3qxIBRA</t>
  </si>
  <si>
    <t>2.2 Realización de Pruebas funcionales del sitio e infraestructura</t>
  </si>
  <si>
    <t>Documento de realización de pruebas funcionales a la plataforma</t>
  </si>
  <si>
    <t>Documento de las pruebas ejecutadas</t>
  </si>
  <si>
    <t>2.3 Realización de la actividada de lanzamiento y publicación de Geo Explora</t>
  </si>
  <si>
    <t>Medio/plataforma para la consulta de Geo Explora en línea</t>
  </si>
  <si>
    <t>Enlace para consultar la plataforma</t>
  </si>
  <si>
    <t>3.1 Desarrollo de la Guía de Participación Ciudadana con la colaboración de las entidades previamente comprometidas según el plan de trabajo establecido (Capitulos 1, 2, 3, 4 y 5)</t>
  </si>
  <si>
    <t>Documento borrador de la Guía de Participación Ciudadana</t>
  </si>
  <si>
    <t>Mensual</t>
  </si>
  <si>
    <t>Documento martir de la guía de participación</t>
  </si>
  <si>
    <t>3.2 Proceso de revisión de la Guía de Participación por parte de Actores del Sector, Autoridades, funcionarios del MIVAH y actores de sociedad civil</t>
  </si>
  <si>
    <t>Documento con observaciones por parte la DGIT del MIVAH</t>
  </si>
  <si>
    <t>Documento o listado con observaciones de la guía de participación</t>
  </si>
  <si>
    <t>3.4 Incorporación de observaciones a la Guía de participación</t>
  </si>
  <si>
    <t>Documento Final de la Guía de Participación Ciudadana</t>
  </si>
  <si>
    <t>Versión final del documento de Guía de Participación</t>
  </si>
  <si>
    <t>3.5 Publicación de la Guía de participación en el sitio web del MIVAH</t>
  </si>
  <si>
    <t>Medio/plataforma para la consulta del Documento Final de la Guía de Participación</t>
  </si>
  <si>
    <t>Enlace para consultar la Guía de Participación Ciudadana</t>
  </si>
  <si>
    <t>4.1 Identificación de usuarios de sociedad civil</t>
  </si>
  <si>
    <t>Listado de los usuarios de sociedad civil identificados</t>
  </si>
  <si>
    <t>Inventario o lista de actores identificados</t>
  </si>
  <si>
    <t>4.2 Coordinación de los talleres con usuarios de sociedad civil</t>
  </si>
  <si>
    <t>Realización de 3 talleres para potenciar el uso de la plataforma con sociedad civil</t>
  </si>
  <si>
    <t>Invitaciones de participación en los talleres</t>
  </si>
  <si>
    <t>4.3 Elaboración de la memoria de los talleres</t>
  </si>
  <si>
    <t>Documento con la memoria de los talleres elaborados</t>
  </si>
  <si>
    <t>Documento o informe Memoria de los talleres</t>
  </si>
  <si>
    <t>5.1 Identificación de actores claves</t>
  </si>
  <si>
    <t>Listado de control con las instituciones clave a ser consultadas</t>
  </si>
  <si>
    <t>Inventario o lista de las instituciones que pueden aportar información</t>
  </si>
  <si>
    <t>https://docs.google.com/document/d/17lSpdd-2LDtBIg7q7ZNSLO2sLcmf2gCp0jxmxaHxffA/edit?usp=sharing</t>
  </si>
  <si>
    <t>5.2 Solicitud de VB a las instituciones para publicar información en Geo Explora</t>
  </si>
  <si>
    <t>5.3 Reuniones con técnicos que custodian la información</t>
  </si>
  <si>
    <t>Listas de asistencia a las reuniones</t>
  </si>
  <si>
    <t>Listas de asistencia y acuerdos de la reunión</t>
  </si>
  <si>
    <t>5.4 Incorporación y publicación de los datos en el Geo Explora según las clausulas de los propietarios de la información</t>
  </si>
  <si>
    <t>Cantidad de dataset publicados en la plataforma Geo Explora</t>
  </si>
  <si>
    <t>Enlace para consultar la información</t>
  </si>
  <si>
    <t>Compromiso N° 04: Desarrollo rural incluyente y participativo</t>
  </si>
  <si>
    <t>Ministerio/Institución Responsable: Instituto de Desarrollo Rural</t>
  </si>
  <si>
    <t xml:space="preserve">Persona Responsable: Gregory Garro Jiménez y Alejandro Uzaga Fallas
</t>
  </si>
  <si>
    <t>Contacto: ggarroj@inder.go.cr, auzaga@inder.go.cr</t>
  </si>
  <si>
    <t>Comités Directivos de los Consejos Territoriales de Desarrollo Rural fortalecidos como espacios de articulación entre las instituciones y representaciones de las poblaciones del territorio para la co-creación y socialización de planes de desarrollo rural territorial desde el enfoque de Gobierno Abierto.</t>
  </si>
  <si>
    <t xml:space="preserve">1. Una estrategia institucional para promover la participación de los actores territoriales por medio de la divulgación de informaciòn. </t>
  </si>
  <si>
    <t xml:space="preserve">Número de personas participantes en los Comites Directivos de los territorios (15 por territorio) </t>
  </si>
  <si>
    <t>Prensa y comunicación - Yendry Alfaro Lozano / Informática - Xiomara Castillo Blanco  / GCPT - Alejandro Uzaga Fallas</t>
  </si>
  <si>
    <t>Base de datos de asistencia de los territorios del Plan de Inclusión Social</t>
  </si>
  <si>
    <t xml:space="preserve">2. Consejos Territoriales de Desarrollo Rural con  Planes de Desarrollo Rural Territorial quinquenal con enfoque de Gobierno Abierto. </t>
  </si>
  <si>
    <t>Número de PDRT aprobados con enfoque de gobierno abierto</t>
  </si>
  <si>
    <t>Humano-Financiero</t>
  </si>
  <si>
    <t xml:space="preserve">GCPT - Alejandro Uzaga Fallas / SETEDER Milagro Núñez Solís </t>
  </si>
  <si>
    <t>Planes aprobados por el Consejo Territorial que incluyan el enfoque de Gobierno Abierto.</t>
  </si>
  <si>
    <t xml:space="preserve">1. Documento que contenga el detalle del Programa del Módulo de Gobierno Abierto junto con los materiales educativos elaborados. </t>
  </si>
  <si>
    <t>Programa de GA capacitación aprobado para los CTDR.</t>
  </si>
  <si>
    <t>Humano</t>
  </si>
  <si>
    <t>GCPT - Alejandro Uzaga Fallas</t>
  </si>
  <si>
    <t xml:space="preserve">Programa de Módulo de Gobierno Abierto elaborado. </t>
  </si>
  <si>
    <t xml:space="preserve">2. Documento con la estrategia de divulgación y difusión para aumentar la representatividad sectorial y de poblaciones específicas entre las
organizaciones acreditadas ante los CTDR. </t>
  </si>
  <si>
    <t>Estrategia de divulgación y difusión aprobada</t>
  </si>
  <si>
    <t xml:space="preserve"> </t>
  </si>
  <si>
    <t xml:space="preserve">Prensa y comunicación - Yendry Alfaro Lozano </t>
  </si>
  <si>
    <t xml:space="preserve">Estrategia de divulgación elaborada. </t>
  </si>
  <si>
    <t xml:space="preserve">3. 6 Planes de desarrollo rural territorial con el enfoque de Gobierno Abierto. 
</t>
  </si>
  <si>
    <t>6 planes con el enfoque de GA incorporado.</t>
  </si>
  <si>
    <t>6 Planes aprobados por el Consejo Territorial con enfoque de Gobierno Abierto</t>
  </si>
  <si>
    <t>4. Informe con resultados de la consulta que explique la forma en que los comentarios ciudadanos fueron tomados en cuenta por los CTDR</t>
  </si>
  <si>
    <t xml:space="preserve">Documento consolidado con los resultados de la consutla </t>
  </si>
  <si>
    <t>Informe elaborado y publicado a los territorios.</t>
  </si>
  <si>
    <t xml:space="preserve">5. Infografías con los contenidos y avances de los planes territoriales.
</t>
  </si>
  <si>
    <t>Publicación de infografías y contenidos sobre los plantes territorles y el enfoque de GA</t>
  </si>
  <si>
    <t>Prensa y comunicación - Yendry Alfaro Lozano / Informática - Xiomara Castillo Blanco</t>
  </si>
  <si>
    <t>Infografías publicadas en medios digitales de la institución y territorios</t>
  </si>
  <si>
    <t>6. Documento con informe de avance y resultados.</t>
  </si>
  <si>
    <t>Presentación de informe con avances y resultados</t>
  </si>
  <si>
    <t>GCPT - Alejandro Uzaga Fallas / Presidencia Ejecutiva - Gregory Garro Jiménez</t>
  </si>
  <si>
    <t xml:space="preserve">Documento con informe de ejecución y rendición cuentas. </t>
  </si>
  <si>
    <t>1.1. Elaboración del documento Programa de Módulo de Gobierno por parte del equipo de trabajo.</t>
  </si>
  <si>
    <t>Documento elaborado para validación</t>
  </si>
  <si>
    <t>GCPT - Alejandro Uzaga Fallas / SETEDER Milagro Núñez Solís  / ACCESA Manfred Vargas</t>
  </si>
  <si>
    <t>Documento del programa módulo de GA</t>
  </si>
  <si>
    <t xml:space="preserve">1.2. Validación del documento para consulta virtual a los actores territoriales </t>
  </si>
  <si>
    <t>01/09/0200</t>
  </si>
  <si>
    <t>Aprobación del documento</t>
  </si>
  <si>
    <t>Correos electrónicos con criterios de las unidades</t>
  </si>
  <si>
    <t>1.3. Socialización del Programa a las unidades centrales, oficinas territoriales y Comités Directivos</t>
  </si>
  <si>
    <t>Sesión de socialización</t>
  </si>
  <si>
    <t>Humano-tecnológico</t>
  </si>
  <si>
    <t>Correo de notificación</t>
  </si>
  <si>
    <t>2.1. Documento de recopilación de información de interés para divulgación territorial.</t>
  </si>
  <si>
    <t>Documento elaborado para recopilación de insumos</t>
  </si>
  <si>
    <t>Documento consolidado</t>
  </si>
  <si>
    <t>2.2. Diseño de estrategia de divulgación</t>
  </si>
  <si>
    <t>Documento de estrategia de divulgación</t>
  </si>
  <si>
    <t>Documento de estrategia</t>
  </si>
  <si>
    <t>3.1 Capacitación y Formación a los actores territoriales acerca del enfoque de Gobierno abierto para incoporación en los PDRT.</t>
  </si>
  <si>
    <t>Sesiones de capacitación a los Comités Directivos en gobierno abierto para el desarrollo de Planes de Desarrollo Rural Territorial con enfoque de gobierno abierto</t>
  </si>
  <si>
    <t xml:space="preserve">GCPT - Alejandro Uzaga Fallas / ACCESA Manfred Vargas </t>
  </si>
  <si>
    <t>Listas de asistencia</t>
  </si>
  <si>
    <t>3.2. Acompañamiento y asesoría en el proceso de formulación del Plan de Desarrollo Rural Terrirorial</t>
  </si>
  <si>
    <t>Sesiones de cocreación entre el equipo de trabajo y los Comités Directivos en desarrollo de Planes de Desarrollo Rural Territorial.</t>
  </si>
  <si>
    <t>Humano - Financiero</t>
  </si>
  <si>
    <t xml:space="preserve">GCPT - Alejandro Uzaga Fallas / SETEDER Milagro Núñez Solís / ACCESA Manfred Vargas </t>
  </si>
  <si>
    <t>4.1 Elaboración instrumento de consulta</t>
  </si>
  <si>
    <t xml:space="preserve">Documento instrumento de consulta </t>
  </si>
  <si>
    <t>GCPT - Alejandro Uzaga Fallas / ACCESA Manfred Vargas</t>
  </si>
  <si>
    <t xml:space="preserve">Instrumento de consulta </t>
  </si>
  <si>
    <t>4.2 Validación del documento por unidades correspondientes</t>
  </si>
  <si>
    <t>Criterios de las unidades correspondientes sobre el documento</t>
  </si>
  <si>
    <t>Presidencia Ejecutiva - Gregory Garro Jiménez</t>
  </si>
  <si>
    <t>4.3 Publicación para recopilar criterios sobre los PTDR</t>
  </si>
  <si>
    <t>Publicación de instrumento</t>
  </si>
  <si>
    <t>5.1 Consolidación de datos institucionales</t>
  </si>
  <si>
    <t>Documento con los insumos consolidados</t>
  </si>
  <si>
    <t>5.2 Trabajo de diseño gráfico</t>
  </si>
  <si>
    <t>Productos gráficos elaborados</t>
  </si>
  <si>
    <t>Ilustraciones gráficas desarrolladas</t>
  </si>
  <si>
    <t>5.3 Publicación de infografías</t>
  </si>
  <si>
    <t xml:space="preserve">Publicación de produtos </t>
  </si>
  <si>
    <t xml:space="preserve">Publicaciones en medios de comunicación institucionales y territoriales. </t>
  </si>
  <si>
    <t>6. 1 Recopilación de resultados por unidad encargada</t>
  </si>
  <si>
    <t xml:space="preserve">Documentos de informe sobre resultados </t>
  </si>
  <si>
    <t xml:space="preserve">Humano </t>
  </si>
  <si>
    <t>GCPT - Alejandro Uzaga Fallas /  Presidencia Ejecutiva - Gregory Garro Jiménez</t>
  </si>
  <si>
    <t xml:space="preserve">Informe parcial por unidad y productos </t>
  </si>
  <si>
    <t>6.2 Documento sistematización de los resultados</t>
  </si>
  <si>
    <t>Documento de sistematización</t>
  </si>
  <si>
    <t>Informe de resultados gloables</t>
  </si>
  <si>
    <t>6.3 Presentación del documento final</t>
  </si>
  <si>
    <t>Documento final</t>
  </si>
  <si>
    <t>Documento final publicado.</t>
  </si>
  <si>
    <t>Compromiso N° 05: Fortalecimiento de las capacidades y mecanismos ciudadanos para la prevención de la corrupción en la Administración Pública a partir de los datos abiertos</t>
  </si>
  <si>
    <t>Ministerio/Institución Responsable: Ministerio de Comunicación</t>
  </si>
  <si>
    <t xml:space="preserve">Persona Responsable:  Geannina Sojo Navarro
</t>
  </si>
  <si>
    <t>Contacto:  2207-9429 / geanninasojo@presidencia.go.cr</t>
  </si>
  <si>
    <t>Fortalecimiento de las capacidades de la institucionalidad pública y de la ciudadanía para la prevención y el combate a la corrupción.</t>
  </si>
  <si>
    <t>1. Protocolo de publicación de datos abiertos contra la corrupción, el cual estará basado en la “Guía abierta: usando Datos Abiertos para combatir la corrupción” publicada por la Carta Internacional de Datos Abiertos.</t>
  </si>
  <si>
    <t>Documento con protocolo de publicación de datos abiertos contra la corrupción</t>
  </si>
  <si>
    <t>Humano
Tecnológico</t>
  </si>
  <si>
    <t>Geannina Sojo, Ministerio de Comunicación, 2207-9429 / geanninasojo@presidencia.go.cr</t>
  </si>
  <si>
    <t>Documento con protocolo cocreado de publicación de datos abiertos sobre corrupción</t>
  </si>
  <si>
    <t>2.Datos abiertos publicados en una plataforma unificada que permita su descarga libre e incluya interfaces de visualización amigables con el usuario, así como acceso a toda la normativa relevante en lenguaje sencillo.</t>
  </si>
  <si>
    <t>Cantidad de datasets publicados en la plataforma indicada</t>
  </si>
  <si>
    <t>Datasets publicados en plataforma identificada</t>
  </si>
  <si>
    <t xml:space="preserve">Cantidad de materiales generados sobre normativa seleccionada en lenguaje sencillo publicados en la plataforma </t>
  </si>
  <si>
    <t>Humano
Tecnológico
Normativo</t>
  </si>
  <si>
    <t>Recursos sobre normativa seleccionada en lenguaje sencillo publicado en la plataforma seleccionada</t>
  </si>
  <si>
    <t>3. Mecanismos y canales nuevos o mejorados para la fiscalización del manejo de fondos públicos y la denuncia de actos de corrupción que se aprovechen y articulen con los datos abiertos.</t>
  </si>
  <si>
    <t>Cantidad de mecanismos y canales nuevos o mejorados para la fiscalización del manejo de fondos públicos</t>
  </si>
  <si>
    <t>Documento con detalle de mecanismo o canal nuevo o mejorado para fiscalización de fondos públicos</t>
  </si>
  <si>
    <t>Cantidad de mecanismos y canales nuevos o mejorados para la denuncia de actos de corrupción</t>
  </si>
  <si>
    <t>Documento con detalle de mecanismo o canal nuevo o mejorado para la denuncia de actos de corrupción</t>
  </si>
  <si>
    <t>4.Talleres con periodistas, organizaciones comunitarias y de sociedad civil y sector privado para ampliar su conocimiento sobre la normativa de probidad y lucha contra la corrupción, los canales y medios que tienen para fiscalizar y denunciar y metodologías para analizar y usar la nueva información y datos publicados para el monitoreo de la corrupción</t>
  </si>
  <si>
    <t>Cantidad de actividades realizadas con periodistas, organizaciones comunitarias y de sociedad civil y sector privado</t>
  </si>
  <si>
    <t>Humano
Teconológico
Infraestructura*
Normativo</t>
  </si>
  <si>
    <t>Invitación a actividades
Lista de asistencia
Programa de contenido de talleres</t>
  </si>
  <si>
    <t>5. Actividades públicas con informáticos, expertos, emprendedores y periodistas para la cocreación de soluciones tecnológicas a partir de los datos liberados</t>
  </si>
  <si>
    <t>Cantidad de actividades públicas con informáticos, expertos, emprendedores y periodistas</t>
  </si>
  <si>
    <t>Invitación a talleres
Lista de asistencia
Programa de contenido de actividades</t>
  </si>
  <si>
    <t>1. Plan de Trabajo elaborado por el equipo de trabajo</t>
  </si>
  <si>
    <t>Cantidad de acciones dirigidas para la ejecución y cumplimiento del compromiso</t>
  </si>
  <si>
    <t>Documento con detalle de Plan de Trabajo</t>
  </si>
  <si>
    <t>La conformación final del equipo de trabajo, atenciones a actividades concernientes al mismo Plan de Acción y el inicio de la pandemia, generaron que la conformación del equipo de trabajo y de la elaboración del Plan de Trabajo se ajustaran a las fechas de extensión del Plan de Acción según lo requerido al 2022.</t>
  </si>
  <si>
    <t>Se realizaron 4 equipos de trabajo: Capacitación, Denuncia fiscalización, Traducción de la norma y Datos, esto para organizar mejor la atención de los hitos conforme a su relación, por lo que se fue levantando articuladamente la ruta de actividades con cada equipo, para luego consolidar el Plan de Trabajo general.</t>
  </si>
  <si>
    <t xml:space="preserve">Plan de trabajo https://docs.google.com/spreadsheets/d/15N2glclVWIDUUg9VJvNJT6VAI2app6FtpFnaFMb4bNk/edit?usp=sharing </t>
  </si>
  <si>
    <t>A pesar de que el Plan de Trabajo demoró más de lo planificado, se iba realizando coordinaciones de avance con cada uno de los equipos, para adelantar actividades</t>
  </si>
  <si>
    <t>2. Metodología para la traducción de normativa a lenguaje sencillo</t>
  </si>
  <si>
    <t>Estrategia metodológica para la traducción de normativa a lenguaje sencillo</t>
  </si>
  <si>
    <t>Documento con metodología para traducción de normativa a leguaje sencillo</t>
  </si>
  <si>
    <t>3. Materiales producidos sobre la normativa relevante a la integridad y lucha contra la corrupción en lenguaje sencillo</t>
  </si>
  <si>
    <t>Cantidad de materiales producidos sobre normativa relevante a la integridad y lucha contra la corrupción en lenguaje sencillo</t>
  </si>
  <si>
    <t>Materiales producidos sobre la normativa relevante a la integridad y lucha contra la corrupción en lenguaje sencillo</t>
  </si>
  <si>
    <t>4. Plan de mejora de los mecanismos y canales de denuncia y fiscalización</t>
  </si>
  <si>
    <t>Cantidad de mecanismos y canales de denuncia y fiscalización a intervenir identificados</t>
  </si>
  <si>
    <t>Documento con Plan de mejora de los mecanismos y canales de denuncia y fiscalización</t>
  </si>
  <si>
    <t>Las diversas situaciones que generaron un atraso tanto en la conformación del equipo final del compromiso, del Plan de Trabajo y la situación del COVID, ocasionó el inicio tardío de este producto.</t>
  </si>
  <si>
    <t>5. Materiales producidos para la difusión de los canales y mecanismos existentes para la fiscalización del manejo de fondos públicos y la denuncia de actos de corrupción</t>
  </si>
  <si>
    <t>Cantidad de materiales producidos para la difusión de los canales y mecanismos existentes sobre fiscalización de manejo de fondos públicos y denuncia de actos de corrupción</t>
  </si>
  <si>
    <t>Materiales producidos para la difusión de los canales y mecanismos existentes para la fiscalización del manejo de fondos públicos y la denuncia de actos de corrupción</t>
  </si>
  <si>
    <t>6. Programas de actividades formativas sobre normativa de probidad y lucha contra la corrupción</t>
  </si>
  <si>
    <t>Cantidad de programas con detalle de actividad formativa sobre normativa de probidad y lucha contra la corrupción</t>
  </si>
  <si>
    <t>Programa (s) de actividad formativa sobre normativa de probidad y lucha contra la corrupción</t>
  </si>
  <si>
    <t>--</t>
  </si>
  <si>
    <t>El equipo de trabajo conformado para el tema de actividades formativas se organizó previo a lo planificado, lo cual facilitó la articulación y actualización constante de iniciativas a incluir en la oferta a programar</t>
  </si>
  <si>
    <t>7. Guía de publicación de datos abiertos sobre
corrupción.</t>
  </si>
  <si>
    <t>Listado de elementos/fases a incluir en el protocolo de publicación de datos abiertos sobre corrupción</t>
  </si>
  <si>
    <t>Humano 
Tecnológico</t>
  </si>
  <si>
    <t>8. Datasets y toda la normativa relevante en lenguaje
sencillo publicados en plataforma</t>
  </si>
  <si>
    <t xml:space="preserve">Materiales publicados en plataforma identificada sobre la normativa relevante a la integridad y lucha contra la corrupción en lenguaje sencillo </t>
  </si>
  <si>
    <t>9. Programa de actividades y soluciones generadas en las actividades</t>
  </si>
  <si>
    <t>Cantidad de programas con detalle de actividad para la promoción y uso de datos abiertos</t>
  </si>
  <si>
    <t>Programa (s) de actividad para la promoción y uso de datos abiertos</t>
  </si>
  <si>
    <t>1.1 Definición de ruta de trabajo conformada por instituciones públicas, organizaciones de sociedad civil y sector privado</t>
  </si>
  <si>
    <t>Documento con detalle ruta de trabajo</t>
  </si>
  <si>
    <t>Ruta de trabajo y cronograma de sesiones de coordinación</t>
  </si>
  <si>
    <t xml:space="preserve">Plan de trabajo https https://docs.google.com/spreadsheets/d/15N2glclVWIDUUg9VJvNJT6VAI2app6FtpFnaFMb4bNk/edit?usp=sharing </t>
  </si>
  <si>
    <t>2.1 Selección de las normas que eventualmente pueden ser consideradas para traducir a lenguaje sencillo</t>
  </si>
  <si>
    <t>Cantidad de normas seleccionadas para traducir a lenguaje sencillo</t>
  </si>
  <si>
    <t>Lista de normas seleccionadas para traducción a lenguaje sencillo</t>
  </si>
  <si>
    <t>La selección inicial de las normas fue bastante extensa, por lo que requirió varias momentos de trabajo de priorización de las mismas para llegar a una propuesta final</t>
  </si>
  <si>
    <t>Se siguió con la ruta definida para el equipo de Traducción de la norma. Se definió como plazo de realización de esta actividad 3 semanas consecutivas, debido a la carga de teletrabajo y otras asignaciones, con posibilidad a extenderse a una semana más. Esta actividad se lleva de manera paralela a la 3.2</t>
  </si>
  <si>
    <r>
      <rPr>
        <sz val="11"/>
        <color rgb="FF000000"/>
        <rFont val="Calibri"/>
      </rPr>
      <t xml:space="preserve">Matriz con normas seleccionadas a traducir
</t>
    </r>
    <r>
      <rPr>
        <u/>
        <sz val="11"/>
        <color rgb="FF1155CC"/>
        <rFont val="Calibri"/>
      </rPr>
      <t>https://docs.google.com/spreadsheets/d/1Q0mxzcZszPp0fZgkHwtJlvsZ_lzFVyE24tkWXcFJE-o/edit?usp=sharing</t>
    </r>
  </si>
  <si>
    <t>2.2 Identificación de focos o elementos sustanciales de las normas seleccionadas para considerar en la traducción a lenguaje sencillo</t>
  </si>
  <si>
    <t>Cantidad de elementos sustanciales de las normas seleccionadas que requieren traducción a lenguaje sencillo</t>
  </si>
  <si>
    <t>Lista de elementos de cada norma seleccionada para traducir a lenguaje sencillo</t>
  </si>
  <si>
    <t>La selección inicial de las normas fue bastante extensa, por lo que requirió varias momentos de trabajo de priorización de las mismas para llegar a una propuesta final sobre los elementos a incluir para la traducción</t>
  </si>
  <si>
    <t>Se siguió con la ruta definida para el equipo de Traducción de la norma. Se definió como plazo de realización de esta actividad 3 semanas consecutivas, debido a la carga de teletrabajo y otras asignaciones, con posibilidad a extenderse a una semana más. Esta actividad se lleva de manera paralela a la 3.1</t>
  </si>
  <si>
    <r>
      <rPr>
        <sz val="11"/>
        <color rgb="FF000000"/>
        <rFont val="Calibri"/>
      </rPr>
      <t xml:space="preserve">Matriz con normas seleccionadas a traducir y sus focos/elementos
</t>
    </r>
    <r>
      <rPr>
        <u/>
        <sz val="11"/>
        <color rgb="FF1155CC"/>
        <rFont val="Calibri"/>
      </rPr>
      <t>https://docs.google.com/spreadsheets/d/1Q0mxzcZszPp0fZgkHwtJlvsZ_lzFVyE24tkWXcFJE-o/edit?usp=sharing</t>
    </r>
  </si>
  <si>
    <t>2.3 Traducción a lenguaje sencillo de los focos o elementos sustanciales de las normas seleccionadas</t>
  </si>
  <si>
    <t>Porcentaje de elementos sustanciales traducidos a lenguaje sencillo de las normas seleccionadas</t>
  </si>
  <si>
    <t>Documento con textos de la norma traducida a lenguaje sencillo</t>
  </si>
  <si>
    <t>3.1 Elaboración de estrategia de comunicación para divulgación de la normativa traducida a lenguaje sencillo</t>
  </si>
  <si>
    <t>Listado de elementos mínimos a contemplar para estrategia de comunicación para divulgación de la normativa traducida a lenguaje sencillo</t>
  </si>
  <si>
    <t>Estrategia de comunicación</t>
  </si>
  <si>
    <t>3.2 Ejecución de prueba piloto de divulgación del material generado sobre normativa traducida a lenguaje sencillo</t>
  </si>
  <si>
    <t>Estrategia de plan piloto para divulgación de material traducido a leguaje sencillo</t>
  </si>
  <si>
    <t>-Documento con detalle del Plan Piloto
-Listado de hallazgos y mejoras a los materiales divulgados</t>
  </si>
  <si>
    <t>4.1 Identificar canales y mecanismos existentes de denuncia y fiscalización</t>
  </si>
  <si>
    <t>Listado de canales y mecanismos de denuncia y fiscalización identificados</t>
  </si>
  <si>
    <t>Inventario de canales y mecanismos existentes</t>
  </si>
  <si>
    <t>Las diversas situaciones que generaron una pausa en su inicio estuvo relacionado tanto en la conformación del equipo final del compromiso, del Plan de Trabajo y la situación del COVID, ocasionó el inicio tardío de esta actividad.</t>
  </si>
  <si>
    <t>Se hicieron distribuciones para identificar por medio del Ministerio de Jusiticia y la Procuraduría de la Ética, los canales y mecanismos que tengan conocimiento de su existencia, modo de funcionamiento y normativa conexa. Esta distribución permitió la eficiencia en la identificación de la información y priorizar los mecanismos y canales para preparlos hacia los siguientes pasos.</t>
  </si>
  <si>
    <t>Inventario 
https://docs.google.com/spreadsheets/d/16HCcvxrUBUCtkI0LUCtakvqsWYPgUdkJIkc1Sxiiuo4/edit?usp=sharing</t>
  </si>
  <si>
    <t>4.2 Diseñar la metodología de la consulta de los canales y mecanismos de denuncia y fiscalización seleccionados</t>
  </si>
  <si>
    <t>Criterios mínimos metodológicos para la consulta pública</t>
  </si>
  <si>
    <t>Metodología para la consulta</t>
  </si>
  <si>
    <t>4.3 Implementación de la consulta</t>
  </si>
  <si>
    <t>Medio/plataforma para la consulta</t>
  </si>
  <si>
    <t>Enlace con la consulta pública</t>
  </si>
  <si>
    <t xml:space="preserve">4.4 Realizar análisis de los hallazgos y recomendaciones a partir de la consulta </t>
  </si>
  <si>
    <t>Listado de hallazgos y recomendaciones de la consulta pública</t>
  </si>
  <si>
    <t>Documento con hallazgos y recomendaciones analizadas</t>
  </si>
  <si>
    <t>5.1 Diseño de estrategia de comunicación para divulgar canales de denuncia y fiscalización</t>
  </si>
  <si>
    <t>Listado de elementos mínimos a contemplar para estrategia de comunicación para divulgación de canales de denuncia y fiscalización</t>
  </si>
  <si>
    <t>Estrategia de comunicación para divulgación</t>
  </si>
  <si>
    <t>6.1 Identificar las actividades formativas que ya las instancias involucradas han desarrollado y pueden ser consideradas para este proceso</t>
  </si>
  <si>
    <t>Cantidad de actividades formativas identificadas para el proceso</t>
  </si>
  <si>
    <t>Lista de actividades formativas</t>
  </si>
  <si>
    <t>-----</t>
  </si>
  <si>
    <r>
      <rPr>
        <sz val="11"/>
        <color rgb="FF000000"/>
        <rFont val="Calibri"/>
      </rPr>
      <t xml:space="preserve">Lista de actividades formativas
</t>
    </r>
    <r>
      <rPr>
        <u/>
        <sz val="11"/>
        <color rgb="FF1155CC"/>
        <rFont val="Calibri"/>
      </rPr>
      <t>https://docs.google.com/spreadsheets/d/1bBKuV8hgeiWg4hVSAGB-aixUYxPFCxEen1i_o_COrF0/edit?usp=sharing</t>
    </r>
  </si>
  <si>
    <t>6.2 Crear una actividad formativa por parte del Ministerio de Justicia y Paz en el tema de interés con respecto al abordaje del hito</t>
  </si>
  <si>
    <t>Una actividad formativa del Ministerio de Justicia y Paz</t>
  </si>
  <si>
    <t>Programa de actividad formativa por parte del Ministerio de Justicia y Paz.</t>
  </si>
  <si>
    <t>6.3 Crear una actividad formativa por parte de Gobierno Abierto en el tema de metodologías y uso de datos para el monitoreo de la corrupción</t>
  </si>
  <si>
    <t>Una actividad formativa de Gobierno Abierto en datos</t>
  </si>
  <si>
    <t>Programa de actividad formativa por parte de Gobierno Abierto</t>
  </si>
  <si>
    <t>6.4 Diseñar estrategia/plan de programación de las actividades formativas definidas</t>
  </si>
  <si>
    <t xml:space="preserve">Cantidad de actividades formativas adaptadas para impartir </t>
  </si>
  <si>
    <t>Estrategia/Plan de programación de actividades formativas</t>
  </si>
  <si>
    <t>7.1 Revisión del estándar de contrataciones abiertas de la Alianza para las Contrataciones Abiertas, y la Guía de Apertura de Datos Anticorrupción de la Carta Internacional de Datos Abiertos</t>
  </si>
  <si>
    <t>Listado de elementos identificados como relevantes a contemplar del estándar de contrataciones abiertas de la Alianza para las Contrataciones Abiertas, y la Guía de Apertura de Datos Anticorrupción de la Carta Internacional de Datos Abiertos</t>
  </si>
  <si>
    <t>Lista de elementos a contemplar del estándar de contrataciones abiertas de la Alianza para las Contrataciones Abiertas, y la Guía de Apertura de Datos Anticorrupción de la Carta Internacional de Datos Abiertos</t>
  </si>
  <si>
    <t>7.2 Identificar los conjuntos de datos de interés para Costa Rica</t>
  </si>
  <si>
    <t>Cantidad de conjuntos de datos identificados como de interés para Costa Rica</t>
  </si>
  <si>
    <t>Conjunto de datos seleccionados</t>
  </si>
  <si>
    <t>7.3 Diseño de la Guía de publicación de datos anticorrupción</t>
  </si>
  <si>
    <t>Protocolo cocreado de publicación de datos abiertos sobre corrupción</t>
  </si>
  <si>
    <t>7.4 Consulta pública al protocolo para realimentación de sectores de interés y de la Comisión Nacional de Datos Abiertos</t>
  </si>
  <si>
    <t>Listado de criterios elaborados para realizar consulta pública del protocolo</t>
  </si>
  <si>
    <t>-Criterios para consulta pública del protocolo
-Lista de observaciones generadas con la consulta pública y de la Comisión Nacional de Datos Abiertos</t>
  </si>
  <si>
    <t>7.5 Inclusión de las observaciones que surgen de la consulta pública al protocolo</t>
  </si>
  <si>
    <t>Porcentaje de observaciones incorporadas al protocolo que sean viables y pertinentes</t>
  </si>
  <si>
    <t>Versión 2.0 del Protocolo cocreado de publicación de datos abiertos sobre corrupción</t>
  </si>
  <si>
    <t>8.1 Preparar la plataforma en la cual se publicarán los conjuntos de datos identificados</t>
  </si>
  <si>
    <t>Plataforma identificada para publicar datos</t>
  </si>
  <si>
    <t>Plataforma con datos publicados</t>
  </si>
  <si>
    <t>8.2 Publicar en la plataforma identificada los conjuntos de datos</t>
  </si>
  <si>
    <t>9.1 Incluir al menos dos de los conjuntos de datos identificados en la programación del Open Data Day 2021-2022</t>
  </si>
  <si>
    <t>Compromiso N° 06: Evaluación de trámites simplificados desde la experiencia ciudadana</t>
  </si>
  <si>
    <t>Ministerio/Institución Responsable: Ministerio de Economía, Industria y Comercio (MEIC)</t>
  </si>
  <si>
    <t>Persona Responsable: 
Wendy Flores Gutiérrez, Directora de Mejora Regulatoria</t>
  </si>
  <si>
    <t>Contacto: wflores@meic.go.cr, wfallas@meic.go.cr (Wendy Fallas Garro, Profesional), 2549-1400 ext 711</t>
  </si>
  <si>
    <t>Genera transparencia ya que se plantea la publicación de nueva información en formatos abiertos sobre los avances y evaluaciones en materia de simplificación de trámites mejora regulatoria de la institucionalidad pública. 
Fomenta la participación cívica porque abre nuevos espacios que permiten un mayor involucramiento de la ciudadanía usuaria en la evaluación y monitoreo de los trámites simplificados; así como la rendición de cuentas ya que potencia instrumentos de evaluación que miden de qué manera las instituciones públicas cumpliendo con la implementación de las mejoras en estos trámites, los cuales, ya han sido sujetos de mejora.</t>
  </si>
  <si>
    <t>Evaluar desde la experiencia de la ciudadanía usuaria la implementación de mejoras aplicadas a trámites críticos de las instituciones que intervienen en procesos claves para la competitividad y reactivación económica.</t>
  </si>
  <si>
    <t>Cantidad de trámites simplificados evaluados desde la experiencia de usuario</t>
  </si>
  <si>
    <t>3 trámites simplificados en el año 2019</t>
  </si>
  <si>
    <t>Evaluar el 50% de los trámites simplificados que impactan la competividad del país y que se enmarcan en el PNDIP</t>
  </si>
  <si>
    <t>Recurso Humano, Recursos Tecnológicos</t>
  </si>
  <si>
    <t>Dirección de Mejora Regulatoria, MEIC</t>
  </si>
  <si>
    <t>Datos proporcionados a la Dirección de Mejora Regulatoria del MEIC por parte de las instituciones involucradas.</t>
  </si>
  <si>
    <t>1. Documento con la metodología para generar los espacios participativos</t>
  </si>
  <si>
    <t>Porcentaje de avance en la creación de la metodología</t>
  </si>
  <si>
    <t>No se cuenta con línea base</t>
  </si>
  <si>
    <t>Metodología creada al 100%</t>
  </si>
  <si>
    <t>Dirección de Mejora Regulatoria, MEIC
Laboratorio de Innovación Pública (INNOVAAP) de la Universidad de Costa Rica (UCR)</t>
  </si>
  <si>
    <t>Documento con la metodología basada en experiencia de usuario</t>
  </si>
  <si>
    <t>Se pretende con este compromiso evaluar las mejoras implementadas en los tramites desde la experiencia ciudadana, y la metodología tenía un importante componente de participación ciudadana presencial. Sin embargo, dada la crisis sanitaria en la que aún nos encontramos, la metodología ha tenido que variarse de manera que se ajuste a la situación del entorno. Por otra parte, los trámites que se deben evaluar se realizan en instituciones que se encuentran realizando labores importantes en relación con el COVID 19 desde sus rectorias específicas, como lo es el Ministerio de Salud, SETENA y el Servicio Nacional de Salud Aninal (SENASA)</t>
  </si>
  <si>
    <t>Se propone en la metodolodía la utilización de tecnolgías virtuales, y aplicaciones que no requieran la presencia física de las personas.</t>
  </si>
  <si>
    <t>Documento con la metodología basada en la experiencia de usuario</t>
  </si>
  <si>
    <t>Recursos humanos y tecnológicos</t>
  </si>
  <si>
    <t>Se lograron realizar los talleres de conformidad con la meta planteda para el año 2020</t>
  </si>
  <si>
    <t>2. Memoria de cada ejercicio de evaluación de trámites críticos desde la experiencia
ciudadana y de los insumos recopilados</t>
  </si>
  <si>
    <t>Cantidad de ejercicios de evaluación de trámites críticos desde la expediencia ciudadana</t>
  </si>
  <si>
    <t>Se cuentan con 3 trámites críticos simplificados en el año 2019: 1. Permiso Sanitario de Funcionamiento (PSF) Riengos A y B del Ministerio de Salud (MS), 2. Certificado Veterinario de Operación (CVO) del Servicio Nacional de Salud Animal (SENASA), y el  3. Registro Ambiental (D2) de la Secretaría Técnica Nacional Ambiental (SETENA)</t>
  </si>
  <si>
    <t>6 ejercicios de evaluación de trámites críticos desde la experiencia
ciudadana, tanto presenciales como en línea al 30/06/2021</t>
  </si>
  <si>
    <t>Recurso Humano, Recursos Tecnológicos (Apoyo Presidencia)</t>
  </si>
  <si>
    <t>Memorias de cada ejercicio realizado.
Listas de asistencia a los ejercicios.</t>
  </si>
  <si>
    <t xml:space="preserve">3. Memoria de cada encuentro institucional relacionados con buenas y mejores prácticas en materia regulatoria y
simplificación de trámites. </t>
  </si>
  <si>
    <t>Cantidad de encuentros institucionales realizados</t>
  </si>
  <si>
    <t>Tres (uno por semestre) encuentros institucionales relacionados
con buenas y mejores prácticas en materia regulatoria y
simplificación de trámites al 30/06/2021</t>
  </si>
  <si>
    <t>Memorias de cada ejercicio realizado.
Listas de asistencia los ejercicios.</t>
  </si>
  <si>
    <t>4. Informe de experiencia ciudadana e instituciones en los espacios participativos, que evidencie la incidencia directa de los insumos que se recolectaron junto con la ciudadanía en la mejora de los 6 trámites críticos que se simplificaron durante el periodo del compromiso.</t>
  </si>
  <si>
    <t>Porcentaje de avance en la creación del informe  de la incidencia directa de los
insumos que se recolectaron junto con la ciudadanía en la mejora de los 6 trámites críticos</t>
  </si>
  <si>
    <t>Informe terminado al 100%</t>
  </si>
  <si>
    <t xml:space="preserve">Documento del informe que evidencie la incidencia directa de los
insumos que se recolectaron junto con la ciudadanía en la mejora de los 6 trámites críticos </t>
  </si>
  <si>
    <t>5. Informe final de avance y resultados</t>
  </si>
  <si>
    <t>Porcentaje de avance en la culminación del informe final</t>
  </si>
  <si>
    <t>Informe final terminado al 100%</t>
  </si>
  <si>
    <t>Documento del informe final de avance y resultados</t>
  </si>
  <si>
    <t>1.1 Coordinar grupo de trabajo interdiciplinario para la realización de los talleres</t>
  </si>
  <si>
    <t>Porcentaje de avance en la coordinación con las diversas instituciones</t>
  </si>
  <si>
    <t>100% de avance en la coordinación con las instituciones</t>
  </si>
  <si>
    <t>Dirección de Mejora Regulatoria (MEIC)</t>
  </si>
  <si>
    <t>Oficios remitidos a las instituciones y correos electrónicos de coordinación, y reuniones realizadas</t>
  </si>
  <si>
    <t>1.2 Desarrollo de la metodología final validada y aprobada</t>
  </si>
  <si>
    <t>Porcentaje de avance en la Metodología final validada y aprobada</t>
  </si>
  <si>
    <t>100% de la metodología final validada y aprobada</t>
  </si>
  <si>
    <t>2.1 Coordinar grupo de trabajo interdiciplinario</t>
  </si>
  <si>
    <t>Porcentaje de avance en la coordinación de trabajo interdiciplinario</t>
  </si>
  <si>
    <t>100% de  avance en la coordinación de trabajo interdiciplinario</t>
  </si>
  <si>
    <t>Correos electrónicos de coordinación</t>
  </si>
  <si>
    <t>2.2 Realización de los talleres</t>
  </si>
  <si>
    <t>Talleres realizados</t>
  </si>
  <si>
    <t>6 talleres realizados</t>
  </si>
  <si>
    <t>Videos de talleres</t>
  </si>
  <si>
    <t>2.3 Elaboración de la memoria de cada ejercicio</t>
  </si>
  <si>
    <t xml:space="preserve">Memoria de cada ejercicio </t>
  </si>
  <si>
    <t>6 memorias desarrolladas</t>
  </si>
  <si>
    <t>Documentos con las memorias de los talleres</t>
  </si>
  <si>
    <t>3.1 Coordinar grupo de trabajo interdiciplinario*</t>
  </si>
  <si>
    <t>3.3 Realización del taller*</t>
  </si>
  <si>
    <t>3 talleres realizados</t>
  </si>
  <si>
    <t>3.4 Elaboración de la memoria de cada ejercicio*</t>
  </si>
  <si>
    <t>3 memorias desarrolladas</t>
  </si>
  <si>
    <t>4.1 Coordinar grupo de trabajo, Jerarcas del MEIC y con la institución al más alto nivel</t>
  </si>
  <si>
    <t>Porcentaje de avance en la coordinación</t>
  </si>
  <si>
    <t>100% de avance en la coordinación</t>
  </si>
  <si>
    <t>Reuniones, oficios y correos de coordinación</t>
  </si>
  <si>
    <t>4.2 En caso de que corresponda, dar seguimiento a la implementación de la mejora en la institución</t>
  </si>
  <si>
    <t>Porcentaje de avance en el seguimiento</t>
  </si>
  <si>
    <t>100% de avance en el seguimiento de la coordinación</t>
  </si>
  <si>
    <t>Reuniones, oficios y correos de seguimiento</t>
  </si>
  <si>
    <t>4.3 Elaboración del informe</t>
  </si>
  <si>
    <t>Porcentaje de avance en la elaboración del informe</t>
  </si>
  <si>
    <t>100% en la elaboración del informe</t>
  </si>
  <si>
    <t>Informe</t>
  </si>
  <si>
    <t>5.1 Coordinar grupo de trabajo para la confección del informe final</t>
  </si>
  <si>
    <t>Porcentaje de avance en la coordinación  con el grupo de trabajo</t>
  </si>
  <si>
    <t>100% en el avance en la coordinación con el grupo de trabajo</t>
  </si>
  <si>
    <t>5.2 Elaboración del informe final</t>
  </si>
  <si>
    <t>Porcentaje de avance en la elaboración del informe final</t>
  </si>
  <si>
    <t>100% de porcentaje de avance en la elaboración del informe final</t>
  </si>
  <si>
    <t>Actualizado al 28/01/2021</t>
  </si>
  <si>
    <t>Compromiso N° 07: Sembremos Seguridad como puente en la articulación institucional para el cumplimiento de las líneas de acción con transparencia y rendición de cuentas.</t>
  </si>
  <si>
    <t>Ministerio/nstitución Responsable: Ministerio de Seguridad Pública</t>
  </si>
  <si>
    <t xml:space="preserve">Persona Responsable: Viceministro Eduardo Solano Solano
</t>
  </si>
  <si>
    <t>Contacto: 2586-4217</t>
  </si>
  <si>
    <t>Una articulación fortalecida para atender las problemáticas de seguridad diagnosticadas por la Estrategia "Sembremos Seguridad" como medio para transparentar y divulgar el cumplimiento de las líneas de acción a nivel nacional.</t>
  </si>
  <si>
    <t>1. Potenciar la articulación de las instituciones públicas involucradas en las líneas de acción de Sembremos Seguridad de cada cantón, dependiendo de sus potestades y capacidades, con el fin de avanzar en el cumplimiento de las líneas de acción y rendir cuentas sobre sus avances.</t>
  </si>
  <si>
    <t>Articulación realizada</t>
  </si>
  <si>
    <t>ND</t>
  </si>
  <si>
    <t>33.3%</t>
  </si>
  <si>
    <t>Eduardo Campos Balma
 Esteban Cordero Solórzano</t>
  </si>
  <si>
    <t>https://www.seguridadpublica.go.cr/ministerio/sembremos_seg/index.aspx</t>
  </si>
  <si>
    <t>2. Transparentar el estado de avance y cumplimiento de las líneas de acción para cada cantón por medio de la publicación de información relevante en formatos abiertos, accesibles y desagregados territorialmente en el sitio web del Ministerio de Seguridad Pública.</t>
  </si>
  <si>
    <t>Mejora de transparencia</t>
  </si>
  <si>
    <t>3. Mejorar la divulgación de información, convocatorias y actividades relacionadas con la estrategia Sembremos Seguridad entre las organizaciones y personas de la comunidad por los canales que sean más apropiados.</t>
  </si>
  <si>
    <t>Mejora de divulgación</t>
  </si>
  <si>
    <t>1. Sección de datos abiertos para Sembremos Seguridad creada.</t>
  </si>
  <si>
    <t>Sección creada</t>
  </si>
  <si>
    <t>Personal para la implementación.
  Hardware y software para publicación</t>
  </si>
  <si>
    <t xml:space="preserve">Se creo el apartado exclusivo de información para Sembremos Seguridad, dentro de la pagina web del Ministerio de Seguridad Pública. </t>
  </si>
  <si>
    <t>Ninguno</t>
  </si>
  <si>
    <t>Propios de la institución.</t>
  </si>
  <si>
    <t>2. Informes de avances trimestrales en el sitio web del MSP.</t>
  </si>
  <si>
    <t>Informes incorporados en sitio WEB</t>
  </si>
  <si>
    <t>Informe de la realización de actividades preventivas relacionadas con las líneas estrategicas por parte de las Delegaciones Policiales de los cantones diagnosticados por la estrategia Sembremos Seguridad.
 Ubicación.
 Fisico: Carpeta de Minutas y Lista de Asistencia Seguimiento 2020
 Digital: \\datafp-vm\sembremos_seguridad$\EIPSEP\EIPSEP 2020\SEGUIMIENTO 2020\2. MSP
 Web:</t>
  </si>
  <si>
    <t>Debido a la pandemia por el COVID-19 las visitas de seguimientos se han tenido que virtualizar, por lo que se realizan reuniones por Microsoft Teams, con la finalidad de captar la información de resultados a las líneas de acción, así como cualquier otra coordinación que sea necesaria.</t>
  </si>
  <si>
    <t>Se realizan reuniones virtuales por medio de la plataforma de Microsoft Teams</t>
  </si>
  <si>
    <t>Balance se seguimiento trimestral.</t>
  </si>
  <si>
    <t>3. Información de nuevos cantones publicada en sitio web del MSP .</t>
  </si>
  <si>
    <t>Informes publicados</t>
  </si>
  <si>
    <r>
      <rPr>
        <sz val="11"/>
        <color rgb="FF000000"/>
        <rFont val="Arial"/>
      </rPr>
      <t>https://www.seguridadpublica.go.cr/ministerio/sembremos_seg/index.aspx
 Digital: \\datafp-vm\sembremos_seguridad$\EIPSEP\EIPSEP 2020\CANTONE</t>
    </r>
    <r>
      <rPr>
        <sz val="11"/>
        <color rgb="FF000000"/>
        <rFont val="Arial"/>
      </rPr>
      <t>S</t>
    </r>
  </si>
  <si>
    <t xml:space="preserve">Se han logrado subir todos lo informes a la plataforma oficial del Ministerio de Seguridad Pública en formato de DOCX, PDF y RTF, según las metas planteadas. </t>
  </si>
  <si>
    <r>
      <rPr>
        <u/>
        <sz val="11"/>
        <color rgb="FF000000"/>
        <rFont val="Arial"/>
      </rPr>
      <t>https://www.seguridadpublica.go.cr/ministerio/sembremos_seg/index.aspx
 Digital: \\datafp-vm\sembremos_seguridad$\EIPSEP\EIPSEP 2020\CANTON</t>
    </r>
    <r>
      <rPr>
        <sz val="11"/>
        <color rgb="FF000000"/>
        <rFont val="Arial"/>
      </rPr>
      <t>ES</t>
    </r>
  </si>
  <si>
    <t>4. Informe final de cumplimiento del compromiso publicado en el sitio web del MSP.</t>
  </si>
  <si>
    <t>Informe final publicado</t>
  </si>
  <si>
    <t xml:space="preserve">Por motivo de la pandemia generada por el Covid-19 se han tenido que realizar ajustes a la metodologia Sembremos Seguridad en los cantones a implementar, así como a los seguimientos. </t>
  </si>
  <si>
    <t>Se ha logrado virtualizar la implementación de nuevos cantones diagnosticados, por medio de links que son facilitados a las comunidades por parte de los gobiernos locales y Fuerza Pública local.</t>
  </si>
  <si>
    <t>Informe final entregado al final del plazo del compromiso.</t>
  </si>
  <si>
    <t xml:space="preserve">1.1 Solicitar a la Dirección de TI la creación del apartado de Sembremos Seguridad en Datos Abiertos. </t>
  </si>
  <si>
    <t xml:space="preserve">Propios de la institución.
</t>
  </si>
  <si>
    <t>1.2 Creación del Apartado en Datos Abiertos.</t>
  </si>
  <si>
    <t xml:space="preserve">2.1 Se realizan visitas de campo o virtuales a los Gobiernos locales. </t>
  </si>
  <si>
    <t xml:space="preserve">Debido a la pandemia por el COVID-19 las visitas de seguimientos se han tenido que virtualizar, por lo que se realizan reuniones por Microsoft Teams, con la finalidad de captar la información de resultados a las líneas de acción, así como cualquier otra coordinación que sea necesaria. </t>
  </si>
  <si>
    <t>2.2 Se verifica en sitio el cumplimiento de las líneas de acción planteadas.</t>
  </si>
  <si>
    <t>2.3 Se realizan los informes de seguimiento</t>
  </si>
  <si>
    <t>3.1 Creación del diagnostico cantonal "Sembremos Seguridad"</t>
  </si>
  <si>
    <t>https://www.seguridadpublica.go.cr/ministerio/sembremos_seg/index.aspx
 Digital: \\datafp-vm\sembremos_seguridad$\EIPSEP\EIPSEP 2020\CANTONES</t>
  </si>
  <si>
    <r>
      <rPr>
        <sz val="11"/>
        <color rgb="FF000000"/>
        <rFont val="Arial"/>
      </rPr>
      <t>https://www.seguridadpublica.go.cr/ministerio/sembremos_seg/index.aspx
 Digital: \\datafp-vm\sembremos_seguridad$\EIPSEP\EIPSEP 2020\CANTONE</t>
    </r>
    <r>
      <rPr>
        <sz val="11"/>
        <color rgb="FF000000"/>
        <rFont val="Arial"/>
      </rPr>
      <t>S</t>
    </r>
  </si>
  <si>
    <t>3.2 Publicación en formato abierto en la pagina web del MSP.</t>
  </si>
  <si>
    <t>4.1 Integración de los insumos de resultados según el compromiso.</t>
  </si>
  <si>
    <t>4.2 Redacción del informe final con los resultados obtenidos de manero abjetiva que evidencia el cumplimiento del las metas planteadas por el compromiso. (Evidenciar al menos 80% de avance en las líneas de acción de los cantones diagnosticados hasta agosto del 2020)</t>
  </si>
  <si>
    <t>Compromiso N° 08: Desarrollo del Sistema Observatorio Judicial para monitoreo y fiscalización de la gestión judicial</t>
  </si>
  <si>
    <t>Ministerio/nstitución Responsable: Poder Judicial</t>
  </si>
  <si>
    <t xml:space="preserve">Persona Responsable: Despacho de la Presidencia de la Corte Suprema de Justicia y Conamaj
</t>
  </si>
  <si>
    <t>Contacto:  Despacho de la Presidencia de la Corte Suprema de Justicia y Conamaj</t>
  </si>
  <si>
    <t>Mejoramiento de los procesos de rendición de cuentas, fiscalización, apertura de datos, toma de decisiones y el control de la gestión del Poder Judicial mediante la creación de una herramienta tecnologica que permitirá generar una mayor transparencia activa de la institución.</t>
  </si>
  <si>
    <t>Porcentaje en el cambio en la percepción ciudadana sobre la gestión institucional, especialmente en el tema de retraso en la solución de casos judiciales, mediante acciones de transparencia y acceso a la información en formatos abiertos.</t>
  </si>
  <si>
    <t>Al menos el 50% de las mejoras realizadas en la gestión institucional que surjan de las recomendaciones hechas por medio de mecanismos de participación ciudadana.</t>
  </si>
  <si>
    <t>Humano 
Infraestructura tecnológica
Financiero</t>
  </si>
  <si>
    <t>Despacho de la Presidencia de la Corte Punto de enlace: Conamaj</t>
  </si>
  <si>
    <t>-</t>
  </si>
  <si>
    <t>Medir el impacto requiere un lapso mayor a la vigencia del IV Plan de Acción de Gobierno Abierto, por lo que no es posible presentar un estudio a modo de informe al respecto.
Medir el impacto con respecto a la percepción ciudadana de los servicios judiciales y el retraso en la solución de casos judiciales es un desafío debido a que no se cuenta con una herramienta que permita la medición de la percepción ciudanda. Es necesario diseñar una herramienta que permita generar la línea base en primer instancia y, posteriormente realizar el estudio de impacto.</t>
  </si>
  <si>
    <t>Ninguno porque se estableció el primer semestre como plazo para publicación de la herramienta y aún se está dentro del plazo</t>
  </si>
  <si>
    <t>Humano 
 Infraestructura tecnológica
 Financiero</t>
  </si>
  <si>
    <t>Medir el impacto requiere un lapso mayor a la vigencia del IV Plan de Acción de Gobierno Abierto, por lo que no es posible presentar un estudio a modo de informe al respecto.</t>
  </si>
  <si>
    <t>Un observatorio judicial en funcionamiento y a disposición de todas las personas a través de datos abiertos</t>
  </si>
  <si>
    <t>Publicación del Observatorio Judicial.</t>
  </si>
  <si>
    <t>Que al finalizar el 2021 se haya publicado el Observatorio Judicial en internet e intranet.</t>
  </si>
  <si>
    <t>Espacio digital en pagina web del Poder Judicial</t>
  </si>
  <si>
    <t>Se ha llevado a cabo el desarrollo de la plataforma digital. Sin embargo, debido a la pandemia global por Covid-19 y la estipulación de cuarentena, se vio imposibilitado el lanzamiento oficial de la plataforma digital según el cronograma del proyecto institucional.</t>
  </si>
  <si>
    <t xml:space="preserve">Ninguno porque se estableció el primer semestre como plazo para publicación de la herramienta y aún se está dentro del plazo. Se continúa con la validación de los datos que se mostrarán. </t>
  </si>
  <si>
    <t>Desarrollo del Observatorio (creación de la solución tecnológica, inclusión de la información y portabilidad de la información del sistema georeferencial al Observatorio).</t>
  </si>
  <si>
    <t>Porcentaje de cumplimiento para la creación de la plataforma digital denominada Observatorio Judicial.</t>
  </si>
  <si>
    <t>Que se haya publicado en Internet la plataforma digital denominada Observatorio Judicial, que contendrá información sobre las estadísticas, el presupuesto, el funcionamiento y la competencia territorial del Poder Judicial, que sea de interés para la ciudadanía.</t>
  </si>
  <si>
    <t>Despacho de la Presidencia de la Corte
 Dirección de Tecnología de Información y Comunicaciones
 Dirección de Planificación</t>
  </si>
  <si>
    <t>Debido a la pandemia global por Covid-19 y la estipulación de cuarentena, se vio imposibilitado el lanzamiento oficial de la plataforma digital.</t>
  </si>
  <si>
    <t>Ninguno porque se estableció el primer semestre como plazo para publicación de la herramienta y aún se está dentro del plazo. Se continúa con la validación de los datos que se mostrarán.</t>
  </si>
  <si>
    <t xml:space="preserve"> Informe sobre implementación del Observatorio Judicial. </t>
  </si>
  <si>
    <t>Cantidad de informes enviados respecto del proceso de implementación del Observatorio Judicial</t>
  </si>
  <si>
    <t>Al menos un informe semestral sobre la implementación del observatorio judicial dirigido a la ciudadana, la OGP y la CNGA.</t>
  </si>
  <si>
    <t>Despacho de la Presidencia de la Corte</t>
  </si>
  <si>
    <t>Espacio digital en pagina web del Poder Judicial
 y
 Sitio de Transparencia</t>
  </si>
  <si>
    <t>Los informes son presentados periódicamente según lo establecido a nivel interno del Poder Judicial de Costa Rica y los periódos solicitados por la Coordinación de Gobierno Abierto en Costa Rica.</t>
  </si>
  <si>
    <t>Ninguno, aún no inicia el plazo establecido</t>
  </si>
  <si>
    <t xml:space="preserve"> Documento que describa el proceso de cocreación, así como la estrategia de divulgación y promoción.</t>
  </si>
  <si>
    <t>Cantidad de documentos remitidos en relación con el proceso cocreación a la estrategia de divulgación y promoción del Observatorio Judicial.</t>
  </si>
  <si>
    <t>Un documento que describa  la cocreación de la estrategia de divulgación y promoción del Observatorio Judicial.</t>
  </si>
  <si>
    <t>Despacho de la Presidencia de la Corte
 Conamaj</t>
  </si>
  <si>
    <t>El proceso de cocreación de la estrategia no ha iniciado debido a que requiere convocatoria masiva de personas, lo cual se ve imposibilitado dada la pandemia global provocada por el virus Covid-19.</t>
  </si>
  <si>
    <t>No ha iniciado la cocreación de la estratégia y aún se está dentro del plazo</t>
  </si>
  <si>
    <t xml:space="preserve">Informe de resultados del mecanismo de la participación aplicado </t>
  </si>
  <si>
    <t>Cantidad de informes que evidencie el mecanismo de participación aplicado.</t>
  </si>
  <si>
    <t>Al menos un informe semestral sobre el mecanismo implementado del observatorio judicial dirigido a la ciudadana, la OGP y la CNGA.</t>
  </si>
  <si>
    <t>El proceso de cocreación de la estrategia no ha iniciado debido a que requiere convocatoria masiva de personas, lo cual se ve imposibilitado dada la pandemia global provocada por el virus Covid-19.
Se inician primeras acciones para iniciar el proceso de cocreación en la viritualidad de la situación actual que acontece. Asimismo el Observatorio se presentará formalmente hasta el mes de abril junto con la actividad de Año Judicial, por lo que las actividades de intercambio, cocreación y participación deberán programarse para porterior a esa fecha.</t>
  </si>
  <si>
    <t xml:space="preserve">Documento sobre análisis y valoración de observaciones propuestas por la ciudadanía </t>
  </si>
  <si>
    <t>Informe remitido sobre el análisis y valoración de propuestas al equipo de trabajo del compromiso.</t>
  </si>
  <si>
    <t>Un documento informe sobre el análisis y valoración de las propuestas hechas por ciudadanía.</t>
  </si>
  <si>
    <t>Documento sobre análisis y valoración de observaciones propuestas por la ciudadanía, por parte del equipo técnico</t>
  </si>
  <si>
    <t>Informe remitido sobre el análisis y valoración de propuestas a la ciudadanía.</t>
  </si>
  <si>
    <t>Que a mayo del 2021 se haya remitido a la ciudadanía el informe con el análisis y valoración de las propuestas de mejora al sistema Observatorio Judicial.</t>
  </si>
  <si>
    <t>Plataforma digital que integre las recomendaciones de la ciudadanía consideradas técnicamente viables, según el cronograma del proyecto.</t>
  </si>
  <si>
    <t>Porcentaje de avance de las recomendaciones ciudadanas, consideradas técnicamente viables.</t>
  </si>
  <si>
    <t>Que la finalizar el 2021 se hayan integrado las recomendaciones ciudadanas según lo establezca el cronograma del proyecto.</t>
  </si>
  <si>
    <t>1. Desarrollo del Observatorio Judicial (creación de la solución tecnológica, 
 inclusión de la información y portabilidad de la información del sistema 
 georeferencial al Observatorio).</t>
  </si>
  <si>
    <t>Desarrollo del Sistema Observatorio Judicial, con aporte ciudadano, disponible en la pagina web del Poder Judicial de Costa Rica.</t>
  </si>
  <si>
    <t>Al menos un portal web que permita agrupar información de interés para la ciudadanía en torno al quehacer jurisdiccional del Poder Judicial de Costa Rica.</t>
  </si>
  <si>
    <t>Espacio digital en web institucional</t>
  </si>
  <si>
    <t>Se ha llevado a cabo el desarrollo de la plataforma digital. Sin embargo, debido a la pandemia global por Covid-19 y la estipulación de cuarentena, se vio imposibilitado el lanzamiento oficial de la plataforma digital.</t>
  </si>
  <si>
    <t>2. Puesta en marcha del Observatorio Judicial del Poder Judicial de Costa Rica.</t>
  </si>
  <si>
    <t>Una plataforma digital (portal web) desarrollada para el Poder Judicial de Costa Rica.</t>
  </si>
  <si>
    <t>Que a Julio de 2020 el observatorio judicial cuente con al menos tres de los indicadores institucionales, propuestos inicialmente.</t>
  </si>
  <si>
    <t>3. Cocreación y puesta en marcha de una estrategia de divulgación y 
 promoción de la plataforma digital del Observatorio.</t>
  </si>
  <si>
    <t>Una estrategia cocreada e implementada a agosto de 2021.</t>
  </si>
  <si>
    <t>Que a agosto de 2021 se encuentre una estrategia cocreada para la divulgación y promoción de la plataforma digital del Poder Judicial de Costa Rica.</t>
  </si>
  <si>
    <t>Espacio digital en web institucional.</t>
  </si>
  <si>
    <t>Los informes son presentados periódicamente según lo establecido a nivel interno del Poder Judicial de Costa Rica y los periódicos solicitados por la Coordinación de Gobierno Abierto en Costa Rica.</t>
  </si>
  <si>
    <t>4. Implementación de mecanismos de participación para recibir retroalimentación sobre los 
 aspectos que se consideran que pueden ser mejorados y las necesidades de 
 información existentes, y apertura de espacios de consulta para que las 
 poblaciones interesadas en la gestión judicial puedan brindar seguimiento y 
 control de los procesos judiciales, a fin de que emitan recomendaciones y 
 propuestas de mejora.</t>
  </si>
  <si>
    <t>Cantidad de mecanismos de participación ciudadana implementados.</t>
  </si>
  <si>
    <t>Que a abril 2022 se hayan implementado  al menos tres mecanismos de participación ciudadana para obtener retroalimentación.</t>
  </si>
  <si>
    <t>Conjuntos de datos disponibles</t>
  </si>
  <si>
    <t>5. Análisis, sistematización y valoración de las recomendaciones ciudadanas, 
 así como su viabilidad para ser implementadas.</t>
  </si>
  <si>
    <t>Porcentaje de recomendaciones ciudadanas valoradas.</t>
  </si>
  <si>
    <t>Gestionar el 100% de las recomendaciones ciudadanas sobre los datos valorando la viabilidad de su implementación.</t>
  </si>
  <si>
    <t>Documento de la estrategia</t>
  </si>
  <si>
    <t>El proceso de cocreación de la estrategia no ha iniciado debido a que requiere convocatoria masiva de personas, lo cual se ve imposibilitado dada la pandemia global provocada por el virus Covid-19.Asimismo el Observatorio se presentará formalmente hasta el mes de abril junto con la actividad de Año Judicial, por lo que las actividades de intercambio, cocreación y participación deberán programarse para porterior a esa fecha.</t>
  </si>
  <si>
    <t>No ha iniciado la cocreación de la estratégia, por lo que no se tienen mejoras sugeridas por la ciudadanía</t>
  </si>
  <si>
    <t>6. Implementación de las recomendaciones hechas por la ciudadanía, que son técnicamente viables, según el cronograma del proyecto.</t>
  </si>
  <si>
    <t>Un documento que comunique a la ciudadanía sobre las recomendaciones que son técnicamente factibles de implementar.</t>
  </si>
  <si>
    <t>Que al finalizar el mes de diciembre 2021 se haya comunicado a la ciudadanía la factibilidad de las recomendaciones analizadas.</t>
  </si>
  <si>
    <t>Informe de recomendaciones obtenidas y valoradas.</t>
  </si>
  <si>
    <t>Compromiso N° 09: Co-creación de una estrategia integral, innovadora y multicanal de participación ciudadana para la Asamblea Legislativa a partir de la apertura de espacios y procesos colaborativos</t>
  </si>
  <si>
    <t>Ministerio/nstitución Responsable: Poder Legislativo</t>
  </si>
  <si>
    <t xml:space="preserve">Persona Responsable: Comisión Intitucional de Parlamento Abierto (Consulta Portal Legislativa) Juan Carlos Chavarría Herrera, Director del Departamento de Participación Ciudadana de la Asamblea Legislativa
</t>
  </si>
  <si>
    <t>Contacto: jchavarria@asamblea.go.cr</t>
  </si>
  <si>
    <t xml:space="preserve">La auditoría ciudadana del Portal Legislativo y de establecimiento del Parlamento Cívico de Estado Abierto,  no solo podrán identificar debilidades actuales y proponer recomendaciones de mejora (que serán el punto de partida de la elaboración de la estrategia), sino que también permitirán articular, fortalecer y empoderar a los actores de sociedad civil y así crear las condiciones para que los diputados y diputadas se comprometan con una mayor participación ciudadana e interacción estructurada con la ciudadanía, por medios tanto presenciales como virtuales (a través del Portal Legislativo). . En virtud de lo anterior, la Comisión Institucional de Parlamento Abierto será la responsable de la planificación, ejecución y evaluación de dicha consulta y contará con el apoyo de los departamentos de Participación Ciudadana, Relaciones Públicas, Prensa y Protocolo e Informática. </t>
  </si>
  <si>
    <t>1. Establecer un foro cívico de Estado Abierto que convoque a ciudadanos y organizaciones de sociedad civil para evaluar la normativa existente en términos de transparencia, acceso a la información, rendición de cuentas y participación ciudadana, y que promueva propuestas nuevas y reformas a la legislación vigente. Estas propuestas serán presentadas a los diputados a la Asamblea Legislativa para su valoración y posible adopción</t>
  </si>
  <si>
    <t>Se acuerda particiar en el IV Plan de Acción de Estado Abierto en la sesión ordinaria Nº 093-2020 del Directorio Legislativo, de 18 de febrero del 2020, mediante el artículo 10 se establece.</t>
  </si>
  <si>
    <t>Se inicia invitaciones a contrapartes de sociedad civil.</t>
  </si>
  <si>
    <t>Recurso humano institucional</t>
  </si>
  <si>
    <t>Transmisión por parte del diputado y diputadas de la Comisión Intitucional de Parlamento Abierto de los compromisos de IV Plan de Acción en las redes sociales intitucionales (facebook y YouTube) y el portal Legislativo) asi como por la TV legislativa</t>
  </si>
  <si>
    <t>Se publica en el protal legisaltivo de la Asamblea Legslativa en  la sesccion de Parlameno Abierto  el acuerdo 10 de la sesión ordinaria Nº 093-2020 del Directorio Legislativo, de 18 de febrero del 2020. Lo anterior paa hacedrlo más accesible a ola ciudadania.</t>
  </si>
  <si>
    <t xml:space="preserve"> 2. Hacer una consulta ciudadana del Portal Legislativo desde una perspectiva de accesibilidad universal, para señalar las falencias que tiene el sitio web actual en términos de publicación, ubicación, usabilidad y acceso de la información, así como en términos de claridad del lenguaje e interacción ciudadana y proponer acciones y recomendaciones de mejora.
</t>
  </si>
  <si>
    <t xml:space="preserve">Se acuerda particiar en el IV Plan de Acción de Estado Abierto en la sesión ordinaria Nº 093-2020 del Directorio Legislativo, de 18 de febrero del 2020, mediante el artículo 10 se establece, ademas se se integre la Comisón Intitucional de PArlamento Abierto (CIPA) con cinco diputados de diferentes fracciones políticas (uno de los cuales debe ser miembro del Directorio Legislativo). En el caso de la Consulta del Portal Legislativo se establece que será la CIPA la responsable de la planificación, ejecución y evaluación de dicha consulta y contará con el apoyo de los departamentos de Participación Ciudadana, Relaciones Públicas, Prensa y Protocolo e Informática. </t>
  </si>
  <si>
    <t>Integración por parte del Directorio Legisaltivo de los diputados y las diputadas de la Comisón Intitucional de Parlamento Abierto (CIPA), Además se establece que la Comisión Institucional de Parlamento Abierto será la responsable de la planificación, ejecución y evaluación de dicha consulta y contará con el apoyo de los departamentos de Participación Ciudadana, Relaciones Públicas, Prensa y Protocolo e Informática Articuolo 10 de la la Sesión ordinaria Nº 093-2020.</t>
  </si>
  <si>
    <t>En acuerdo No 11 de la sesión ordinaria No. 114-2020 celebrada por el Directorio Legislativo el 9 de junio del 2020,del se integra la representación de la Dirección Ejecutiva y los dos funcionarios del área administrativa a la CIPA.</t>
  </si>
  <si>
    <t>Recurso Humano Institucional</t>
  </si>
  <si>
    <t>Propuestas de legislación en materia de Estado Abierto</t>
  </si>
  <si>
    <t>Proyectos aprobados por ParlAbierto y acogidos para su trámite en la Asamblea Legislativa</t>
  </si>
  <si>
    <t>CIPA-DPC</t>
  </si>
  <si>
    <t>Proyectos aprobados en Plenaria del ParlAmbiente acogidos por legisladores para su trámite (Proyectos aprobados/Proyectos acogidos)</t>
  </si>
  <si>
    <t>Informe de mejoras propuestas por los usuarios del Portal Legislativo</t>
  </si>
  <si>
    <t>Informe de recomendaciones de la consulta ciudadana sobre la amigabilidad y accesibilidad del portal legislativo</t>
  </si>
  <si>
    <t>CIPA-DPC-Informativa</t>
  </si>
  <si>
    <t>Recomendaciones en el Informe final entregado al Consejo Editorial del Portal Legislativo y acogidas por este para su trámite actual o posterior. (Recomendaciones del informe/Recomendaciones acogidas por el Consejo Editorial del Portal Legislativo)</t>
  </si>
  <si>
    <t>Elaboración de un Protocolo para la convocatoria de la sociedad civil. Entregable: Protocolo para la convocatoria de la sociedad civil</t>
  </si>
  <si>
    <t>Protocolo de convocatoria a participar en el ParlAbierto</t>
  </si>
  <si>
    <t>Eficiencia</t>
  </si>
  <si>
    <t>Protocolo Publicado en el Portal Legislativo</t>
  </si>
  <si>
    <t>Convocatoria para co creación del Reglamento del Parlamento Ciudadano de Estado Abierto y de la Metodología para la evaluación ciudadana del portal legislativo de la Asamblea Legislativa. Entregable: Convocatoria publicada y Metodología para la evaluación ciudadana del portal legislativo.</t>
  </si>
  <si>
    <t>Publicacion de la convocatoria</t>
  </si>
  <si>
    <t>DPC-DRPPP</t>
  </si>
  <si>
    <t>Publicacion realizada en el Portal Legislativo</t>
  </si>
  <si>
    <t>Conformación e inauguración del Parlamento Ciudadano de Estado Abierto. Entregable: Reglamento del Parlamento Ciudadano de Estado Abierto y acta de la primera sesión plenaria.</t>
  </si>
  <si>
    <t>Primera sesión Plenaria, Designación del Directorio y nombrar comisiones</t>
  </si>
  <si>
    <t>DPC</t>
  </si>
  <si>
    <t>Sesion Plenaria inaugural realizada y completa</t>
  </si>
  <si>
    <t>Elaboración de metodología para la evaluación ciudadana del portal legislativo de la Asamblea Legislativa. Entregable: Metodología de evaluación</t>
  </si>
  <si>
    <t>Propuesta de metodologia elaborada con apoyo de la Academia y la contraparte de sociedad civil</t>
  </si>
  <si>
    <t>CIPA-DPC-Consejo Editorial Portal Legislativo</t>
  </si>
  <si>
    <t>Metodologia aprobada para implementación.</t>
  </si>
  <si>
    <t>Realización de la segunda sesión del Plenario del Parlamento Ciudadano para la evaluación del trabajo de comisiones y requerimientos de audiencia de comisiones. Entregable: Acta y/o minuta de acuerdos de la sesión del Plenario.</t>
  </si>
  <si>
    <t>Segunda sesion Plenaria, pronunciamiento y propuestas de mejora sobre proyectos en trámite en a AL. sí como solicitudes de control politico.</t>
  </si>
  <si>
    <t>Pronunciamentos aprobados por el Plenario de ParlAbierto sobre Proyectos de Ley en conocimiento de la AL y solicitudes de Control Politico propuestos por la comisiones .</t>
  </si>
  <si>
    <t>Logística e implementación de la metodología de evaluación del Portal Legislativo. Entregable: Informe de resultados y recomendación.</t>
  </si>
  <si>
    <t>Informe de resultados y recomendación .</t>
  </si>
  <si>
    <t>Informe presentado</t>
  </si>
  <si>
    <t>Consulta en línea de los proyectos dictaminados en comisión y aprobados en el plenario del ParlAbierto. Entregable: Informe con comentarios ciudadanos sobre los proyectos y propuestas de política y control político.</t>
  </si>
  <si>
    <t>Consutas en linea recibidas e incorporadas</t>
  </si>
  <si>
    <t>Total de propuestas recibidas e incorporadas</t>
  </si>
  <si>
    <t>Última sesión plenaria del Parlamento Ciudadano de Estado Abierto. Entregable: Acta y/o minuta de acuerdos.</t>
  </si>
  <si>
    <t>Iniciativas de propuestas de Ley nuevas aprobadas por ParlAbierto</t>
  </si>
  <si>
    <t>Total de iniciativas de nueva legislación aprobada por el Plenario de PArlAbierto y acogidas por las y los legisladores.</t>
  </si>
  <si>
    <t>Presentación pública del informe final del Parlamento Ciudadano a las autoridades de la Asamblea Legislativa, Comisión Nacional de Estado Abierto, actores interesados y ciudadanía. Entregable: Nota de prensa de la presentación e informe final del Parlamento Ciudadano.</t>
  </si>
  <si>
    <t>Presentación e informe final</t>
  </si>
  <si>
    <t>Informe presentado y acto de presenacion ante la CIPA y otros diputados</t>
  </si>
  <si>
    <t>Elaboración co-creada de la Estrategia integral, innovadora y multicanal de participación ciudadana para la Asamblea Legislativa. Entregable: Documento de Estrategia publicado y entregado a las autoridades políticas y administrativas de la Asamblea Legislativa.</t>
  </si>
  <si>
    <t>Documento de Estrategia publicado y entregado a las autoridades políticas y administrativas de la Asamblea Legislativa.</t>
  </si>
  <si>
    <t>CIPA-DPC-DRPPP</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</si>
</sst>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d\-m\-yyyy"/>
    <numFmt numFmtId="165" formatCode="yyyy\-mm\-dd"/>
    <numFmt numFmtId="166" formatCode="d\.m"/>
    <numFmt numFmtId="167" formatCode="d/m/yyyy"/>
    <numFmt numFmtId="168" formatCode="0.0%"/>
    <numFmt numFmtId="169" formatCode="d/mm/yyyy"/>
    <numFmt numFmtId="170" formatCode="dd\-mm\-yyyy"/>
  </numFmts>
  <fonts count="67">
    <font>
      <sz val="10"/>
      <color rgb="FF000000"/>
      <name val="Arial"/>
    </font>
    <font>
      <sz val="10"/>
      <color theme="1"/>
      <name val="Arial"/>
    </font>
    <font>
      <b/>
      <sz val="12"/>
      <color rgb="FF134F5C"/>
      <name val="Arial"/>
    </font>
    <font>
      <sz val="10"/>
      <name val="Arial"/>
    </font>
    <font>
      <sz val="10"/>
      <color rgb="FF000000"/>
      <name val="Calibri"/>
    </font>
    <font>
      <b/>
      <sz val="12"/>
      <color rgb="FF000000"/>
      <name val="Calibri"/>
    </font>
    <font>
      <sz val="10"/>
      <color theme="1"/>
      <name val="Arial"/>
    </font>
    <font>
      <b/>
      <sz val="11"/>
      <color rgb="FFFFFFFF"/>
      <name val="Calibri"/>
    </font>
    <font>
      <b/>
      <sz val="10"/>
      <color theme="0"/>
      <name val="Calibri"/>
    </font>
    <font>
      <b/>
      <sz val="10"/>
      <color rgb="FF44546A"/>
      <name val="Calibri"/>
    </font>
    <font>
      <b/>
      <sz val="10"/>
      <color rgb="FF000000"/>
      <name val="Calibri"/>
    </font>
    <font>
      <sz val="8"/>
      <color rgb="FF3C4043"/>
      <name val="Roboto"/>
    </font>
    <font>
      <b/>
      <sz val="10"/>
      <color rgb="FF000000"/>
      <name val="Calibri"/>
    </font>
    <font>
      <b/>
      <sz val="10"/>
      <color rgb="FFFFFFFF"/>
      <name val="Roboto"/>
    </font>
    <font>
      <sz val="10"/>
      <color theme="1"/>
      <name val="&quot;Quicksand Light&quot;"/>
    </font>
    <font>
      <b/>
      <sz val="14"/>
      <color rgb="FF44546A"/>
      <name val="Calibri"/>
    </font>
    <font>
      <sz val="14"/>
      <color rgb="FF000000"/>
      <name val="Calibri"/>
    </font>
    <font>
      <sz val="14"/>
      <color theme="1"/>
      <name val="Arial"/>
    </font>
    <font>
      <b/>
      <sz val="11"/>
      <color rgb="FF44546A"/>
      <name val="Calibri"/>
    </font>
    <font>
      <b/>
      <sz val="12"/>
      <color rgb="FFFFFFFF"/>
      <name val="Calibri"/>
    </font>
    <font>
      <b/>
      <sz val="12"/>
      <color rgb="FFFFFFFF"/>
      <name val="Arial"/>
    </font>
    <font>
      <sz val="11"/>
      <color rgb="FF000000"/>
      <name val="Calibri"/>
    </font>
    <font>
      <b/>
      <sz val="11"/>
      <color rgb="FFFFFFFF"/>
      <name val="Arial"/>
    </font>
    <font>
      <b/>
      <sz val="11"/>
      <color rgb="FF000000"/>
      <name val="Arial"/>
    </font>
    <font>
      <b/>
      <sz val="11"/>
      <color rgb="FF000000"/>
      <name val="Calibri"/>
    </font>
    <font>
      <sz val="10"/>
      <color rgb="FF000000"/>
      <name val="Arial"/>
    </font>
    <font>
      <sz val="10"/>
      <color rgb="FF000000"/>
      <name val="&quot;Arial&quot;"/>
    </font>
    <font>
      <sz val="10"/>
      <color rgb="FF000000"/>
      <name val="&quot;Arial&quot;"/>
    </font>
    <font>
      <b/>
      <sz val="11"/>
      <color theme="1"/>
      <name val="Calibri"/>
    </font>
    <font>
      <sz val="10"/>
      <color theme="1"/>
      <name val="&quot;Arial&quot;"/>
    </font>
    <font>
      <sz val="11"/>
      <color theme="1"/>
      <name val="Calibri"/>
    </font>
    <font>
      <sz val="11"/>
      <color theme="1"/>
      <name val="Arial"/>
    </font>
    <font>
      <b/>
      <sz val="11"/>
      <color theme="1"/>
      <name val="Arial"/>
    </font>
    <font>
      <sz val="11"/>
      <color rgb="FF000000"/>
      <name val="Arial"/>
    </font>
    <font>
      <u/>
      <sz val="11"/>
      <color rgb="FF000000"/>
      <name val="Arial"/>
    </font>
    <font>
      <b/>
      <u/>
      <sz val="11"/>
      <color rgb="FF000000"/>
      <name val="Arial"/>
    </font>
    <font>
      <sz val="11"/>
      <color rgb="FF999999"/>
      <name val="Calibri"/>
    </font>
    <font>
      <b/>
      <strike/>
      <sz val="11"/>
      <color rgb="FF44546A"/>
      <name val="Arial"/>
    </font>
    <font>
      <b/>
      <sz val="11"/>
      <color rgb="FF44546A"/>
      <name val="Arial"/>
    </font>
    <font>
      <b/>
      <sz val="13"/>
      <color rgb="FF44546A"/>
      <name val="Calibri"/>
    </font>
    <font>
      <sz val="11"/>
      <color rgb="FF44546A"/>
      <name val="&quot;Calibri Light&quot;"/>
    </font>
    <font>
      <b/>
      <sz val="12"/>
      <color rgb="FF44546A"/>
      <name val="Calibri"/>
    </font>
    <font>
      <b/>
      <u/>
      <sz val="11"/>
      <color rgb="FF000000"/>
      <name val="Arial"/>
    </font>
    <font>
      <b/>
      <u/>
      <sz val="11"/>
      <color rgb="FF000000"/>
      <name val="Arial"/>
    </font>
    <font>
      <sz val="10"/>
      <color rgb="FF000000"/>
      <name val="Roboto"/>
    </font>
    <font>
      <sz val="10"/>
      <name val="Arial"/>
    </font>
    <font>
      <i/>
      <sz val="10"/>
      <color theme="1"/>
      <name val="Arial"/>
    </font>
    <font>
      <u/>
      <sz val="11"/>
      <color rgb="FF000000"/>
      <name val="Calibri"/>
    </font>
    <font>
      <i/>
      <sz val="10"/>
      <color rgb="FF000000"/>
      <name val="Arial"/>
    </font>
    <font>
      <i/>
      <sz val="11"/>
      <color rgb="FF000000"/>
      <name val="Calibri"/>
    </font>
    <font>
      <sz val="11"/>
      <color rgb="FFFF0000"/>
      <name val="Calibri"/>
    </font>
    <font>
      <u/>
      <sz val="11"/>
      <color rgb="FF000000"/>
      <name val="Arial"/>
    </font>
    <font>
      <u/>
      <sz val="11"/>
      <color rgb="FF000000"/>
      <name val="Arial"/>
    </font>
    <font>
      <u/>
      <sz val="11"/>
      <color rgb="FF000000"/>
      <name val="Arial"/>
    </font>
    <font>
      <u/>
      <sz val="11"/>
      <color rgb="FF000000"/>
      <name val="Arial"/>
    </font>
    <font>
      <u/>
      <sz val="11"/>
      <color rgb="FF000000"/>
      <name val="Arial"/>
    </font>
    <font>
      <u/>
      <sz val="11"/>
      <color rgb="FF1155CC"/>
      <name val="Arial"/>
    </font>
    <font>
      <u/>
      <sz val="11"/>
      <color rgb="FF000000"/>
      <name val="Arial"/>
    </font>
    <font>
      <u/>
      <sz val="11"/>
      <color rgb="FF000000"/>
      <name val="Arial"/>
    </font>
    <font>
      <u/>
      <sz val="11"/>
      <color rgb="FF000000"/>
      <name val="Arial"/>
    </font>
    <font>
      <u/>
      <sz val="11"/>
      <color rgb="FF000000"/>
      <name val="Arial"/>
    </font>
    <font>
      <u/>
      <sz val="11"/>
      <color rgb="FF1155CC"/>
      <name val="Arial"/>
    </font>
    <font>
      <i/>
      <sz val="10"/>
      <color theme="1"/>
      <name val="&quot;Quicksand Light&quot;"/>
    </font>
    <font>
      <i/>
      <sz val="11"/>
      <color rgb="FF999999"/>
      <name val="Calibri"/>
    </font>
    <font>
      <b/>
      <sz val="10"/>
      <color theme="1"/>
      <name val="Arial"/>
    </font>
    <font>
      <u/>
      <sz val="10"/>
      <color rgb="FF000000"/>
      <name val="Arial"/>
    </font>
    <font>
      <u/>
      <sz val="11"/>
      <color rgb="FF1155CC"/>
      <name val="Calibri"/>
    </font>
  </fonts>
  <fills count="28">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134F5C"/>
        <bgColor rgb="FF134F5C"/>
      </patternFill>
    </fill>
    <fill>
      <patternFill patternType="solid">
        <fgColor rgb="FF5B95F9"/>
        <bgColor rgb="FF5B95F9"/>
      </patternFill>
    </fill>
    <fill>
      <patternFill patternType="solid">
        <fgColor rgb="FFD9D9D9"/>
        <bgColor rgb="FFD9D9D9"/>
      </patternFill>
    </fill>
    <fill>
      <patternFill patternType="solid">
        <fgColor rgb="FFF3F3F3"/>
        <bgColor rgb="FFF3F3F3"/>
      </patternFill>
    </fill>
    <fill>
      <patternFill patternType="solid">
        <fgColor theme="7"/>
        <bgColor theme="7"/>
      </patternFill>
    </fill>
    <fill>
      <patternFill patternType="solid">
        <fgColor rgb="FFE8F0FE"/>
        <bgColor rgb="FFE8F0FE"/>
      </patternFill>
    </fill>
    <fill>
      <patternFill patternType="solid">
        <fgColor theme="6"/>
        <bgColor theme="6"/>
      </patternFill>
    </fill>
    <fill>
      <patternFill patternType="solid">
        <fgColor theme="8"/>
        <bgColor theme="8"/>
      </patternFill>
    </fill>
    <fill>
      <patternFill patternType="solid">
        <fgColor rgb="FF073763"/>
        <bgColor rgb="FF073763"/>
      </patternFill>
    </fill>
    <fill>
      <patternFill patternType="solid">
        <fgColor rgb="FF45818E"/>
        <bgColor rgb="FF45818E"/>
      </patternFill>
    </fill>
    <fill>
      <patternFill patternType="solid">
        <fgColor rgb="FFACCCEA"/>
        <bgColor rgb="FFACCCEA"/>
      </patternFill>
    </fill>
    <fill>
      <patternFill patternType="solid">
        <fgColor rgb="FFFFE599"/>
        <bgColor rgb="FFFFE599"/>
      </patternFill>
    </fill>
    <fill>
      <patternFill patternType="solid">
        <fgColor rgb="FFC9DAF8"/>
        <bgColor rgb="FFC9DAF8"/>
      </patternFill>
    </fill>
    <fill>
      <patternFill patternType="solid">
        <fgColor rgb="FFE06666"/>
        <bgColor rgb="FFE06666"/>
      </patternFill>
    </fill>
    <fill>
      <patternFill patternType="solid">
        <fgColor theme="0"/>
        <bgColor theme="0"/>
      </patternFill>
    </fill>
    <fill>
      <patternFill patternType="solid">
        <fgColor rgb="FFFF9900"/>
        <bgColor rgb="FFFF9900"/>
      </patternFill>
    </fill>
    <fill>
      <patternFill patternType="solid">
        <fgColor rgb="FFD9EAD3"/>
        <bgColor rgb="FFD9EAD3"/>
      </patternFill>
    </fill>
    <fill>
      <patternFill patternType="solid">
        <fgColor rgb="FFB6D7A8"/>
        <bgColor rgb="FFB6D7A8"/>
      </patternFill>
    </fill>
    <fill>
      <patternFill patternType="solid">
        <fgColor rgb="FFD9D2E9"/>
        <bgColor rgb="FFD9D2E9"/>
      </patternFill>
    </fill>
    <fill>
      <patternFill patternType="solid">
        <fgColor rgb="FFFCE5CD"/>
        <bgColor rgb="FFFCE5CD"/>
      </patternFill>
    </fill>
    <fill>
      <patternFill patternType="solid">
        <fgColor rgb="FFFFFF00"/>
        <bgColor rgb="FFFFFF00"/>
      </patternFill>
    </fill>
    <fill>
      <patternFill patternType="solid">
        <fgColor rgb="FF6AA84F"/>
        <bgColor rgb="FF6AA84F"/>
      </patternFill>
    </fill>
    <fill>
      <patternFill patternType="solid">
        <fgColor rgb="FFFF6D01"/>
        <bgColor rgb="FFFF6D01"/>
      </patternFill>
    </fill>
    <fill>
      <patternFill patternType="solid">
        <fgColor rgb="FFF1C232"/>
        <bgColor rgb="FFF1C232"/>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bottom/>
      <diagonal/>
    </border>
    <border>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right/>
      <top/>
      <bottom style="thin">
        <color rgb="FFFFFFFF"/>
      </bottom>
      <diagonal/>
    </border>
    <border>
      <left/>
      <right/>
      <top style="thin">
        <color rgb="FFFFFFFF"/>
      </top>
      <bottom style="thin">
        <color rgb="FFFFFFFF"/>
      </bottom>
      <diagonal/>
    </border>
    <border>
      <left/>
      <right/>
      <top/>
      <bottom style="thin">
        <color rgb="FFACCCEA"/>
      </bottom>
      <diagonal/>
    </border>
    <border>
      <left style="thick">
        <color rgb="FF000000"/>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top style="thick">
        <color rgb="FF000000"/>
      </top>
      <bottom/>
      <diagonal/>
    </border>
    <border>
      <left style="thin">
        <color rgb="FF000000"/>
      </left>
      <right/>
      <top style="thin">
        <color rgb="FF000000"/>
      </top>
      <bottom style="thick">
        <color rgb="FF000000"/>
      </bottom>
      <diagonal/>
    </border>
    <border>
      <left/>
      <right/>
      <top/>
      <bottom style="thick">
        <color rgb="FF000000"/>
      </bottom>
      <diagonal/>
    </border>
    <border>
      <left style="thick">
        <color rgb="FF000000"/>
      </left>
      <right style="thin">
        <color rgb="FF000000"/>
      </right>
      <top/>
      <bottom/>
      <diagonal/>
    </border>
    <border>
      <left style="thin">
        <color rgb="FF000000"/>
      </left>
      <right style="thick">
        <color rgb="FF000000"/>
      </right>
      <top/>
      <bottom/>
      <diagonal/>
    </border>
    <border>
      <left style="thick">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style="thick">
        <color rgb="FF000000"/>
      </right>
      <top/>
      <bottom style="thick">
        <color rgb="FF000000"/>
      </bottom>
      <diagonal/>
    </border>
  </borders>
  <cellStyleXfs count="1">
    <xf numFmtId="0" fontId="0" fillId="0" borderId="0"/>
  </cellStyleXfs>
  <cellXfs count="474">
    <xf numFmtId="0" fontId="0" fillId="0" borderId="0" xfId="0" applyFont="1" applyAlignment="1"/>
    <xf numFmtId="0" fontId="1" fillId="2" borderId="0" xfId="0" applyFont="1" applyFill="1"/>
    <xf numFmtId="0" fontId="4" fillId="0" borderId="4" xfId="0" applyFont="1" applyBorder="1" applyAlignment="1"/>
    <xf numFmtId="0" fontId="4" fillId="0" borderId="5" xfId="0" applyFont="1" applyBorder="1" applyAlignment="1"/>
    <xf numFmtId="0" fontId="4" fillId="0" borderId="6" xfId="0" applyFont="1" applyBorder="1" applyAlignment="1"/>
    <xf numFmtId="0" fontId="4" fillId="0" borderId="0" xfId="0" applyFont="1" applyAlignment="1"/>
    <xf numFmtId="0" fontId="4" fillId="0" borderId="7" xfId="0" applyFont="1" applyBorder="1" applyAlignment="1"/>
    <xf numFmtId="0" fontId="4" fillId="0" borderId="8" xfId="0" applyFont="1" applyBorder="1" applyAlignment="1"/>
    <xf numFmtId="0" fontId="6" fillId="0" borderId="0" xfId="0" applyFont="1"/>
    <xf numFmtId="0" fontId="8" fillId="2" borderId="0" xfId="0" applyFont="1" applyFill="1" applyAlignment="1"/>
    <xf numFmtId="0" fontId="9" fillId="2" borderId="0" xfId="0" applyFont="1" applyFill="1" applyAlignment="1"/>
    <xf numFmtId="0" fontId="9" fillId="0" borderId="7" xfId="0" applyFont="1" applyBorder="1" applyAlignment="1"/>
    <xf numFmtId="0" fontId="9" fillId="0" borderId="8" xfId="0" applyFont="1" applyBorder="1" applyAlignment="1"/>
    <xf numFmtId="0" fontId="4" fillId="2" borderId="0" xfId="0" applyFont="1" applyFill="1" applyAlignment="1">
      <alignment vertical="center"/>
    </xf>
    <xf numFmtId="0" fontId="10" fillId="8" borderId="11" xfId="0" applyFont="1" applyFill="1" applyBorder="1" applyAlignment="1">
      <alignment wrapText="1"/>
    </xf>
    <xf numFmtId="0" fontId="11" fillId="7" borderId="11" xfId="0" applyFont="1" applyFill="1" applyBorder="1" applyAlignment="1">
      <alignment horizontal="left" wrapText="1"/>
    </xf>
    <xf numFmtId="0" fontId="5" fillId="2" borderId="0" xfId="0" applyFont="1" applyFill="1" applyAlignment="1">
      <alignment horizontal="center"/>
    </xf>
    <xf numFmtId="0" fontId="10" fillId="10" borderId="11" xfId="0" applyFont="1" applyFill="1" applyBorder="1" applyAlignment="1">
      <alignment wrapText="1"/>
    </xf>
    <xf numFmtId="0" fontId="10" fillId="2" borderId="0" xfId="0" applyFont="1" applyFill="1" applyAlignment="1"/>
    <xf numFmtId="0" fontId="13" fillId="4" borderId="11" xfId="0" applyFont="1" applyFill="1" applyBorder="1" applyAlignment="1">
      <alignment horizontal="center" wrapText="1"/>
    </xf>
    <xf numFmtId="0" fontId="4" fillId="2" borderId="0" xfId="0" applyFont="1" applyFill="1" applyAlignment="1">
      <alignment vertical="center"/>
    </xf>
    <xf numFmtId="0" fontId="10" fillId="11" borderId="11" xfId="0" applyFont="1" applyFill="1" applyBorder="1" applyAlignment="1">
      <alignment wrapText="1"/>
    </xf>
    <xf numFmtId="3" fontId="10" fillId="7" borderId="11" xfId="0" applyNumberFormat="1" applyFont="1" applyFill="1" applyBorder="1" applyAlignment="1">
      <alignment horizontal="center" vertical="center"/>
    </xf>
    <xf numFmtId="0" fontId="15" fillId="2" borderId="0" xfId="0" applyFont="1" applyFill="1" applyAlignment="1"/>
    <xf numFmtId="0" fontId="16" fillId="2" borderId="7" xfId="0" applyFont="1" applyFill="1" applyBorder="1" applyAlignment="1"/>
    <xf numFmtId="0" fontId="16" fillId="2" borderId="8" xfId="0" applyFont="1" applyFill="1" applyBorder="1" applyAlignment="1"/>
    <xf numFmtId="0" fontId="17" fillId="2" borderId="0" xfId="0" applyFont="1" applyFill="1"/>
    <xf numFmtId="0" fontId="18" fillId="2" borderId="0" xfId="0" applyFont="1" applyFill="1" applyAlignment="1">
      <alignment vertical="center"/>
    </xf>
    <xf numFmtId="0" fontId="21" fillId="0" borderId="8" xfId="0" applyFont="1" applyBorder="1" applyAlignment="1"/>
    <xf numFmtId="0" fontId="18" fillId="2" borderId="18" xfId="0" applyFont="1" applyFill="1" applyBorder="1" applyAlignment="1">
      <alignment vertical="center" wrapText="1"/>
    </xf>
    <xf numFmtId="0" fontId="22" fillId="13" borderId="19" xfId="0" applyFont="1" applyFill="1" applyBorder="1" applyAlignment="1">
      <alignment horizontal="center" vertical="center" wrapText="1"/>
    </xf>
    <xf numFmtId="0" fontId="22" fillId="13" borderId="14"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2" fillId="13" borderId="21" xfId="0" applyFont="1" applyFill="1" applyBorder="1" applyAlignment="1">
      <alignment horizontal="center" vertical="center" wrapText="1"/>
    </xf>
    <xf numFmtId="0" fontId="21" fillId="0" borderId="8" xfId="0" applyFont="1" applyBorder="1" applyAlignment="1">
      <alignment vertical="center"/>
    </xf>
    <xf numFmtId="0" fontId="1" fillId="0" borderId="0" xfId="0" applyFont="1" applyAlignment="1">
      <alignment vertical="center"/>
    </xf>
    <xf numFmtId="0" fontId="24" fillId="14" borderId="11" xfId="0" applyFont="1" applyFill="1" applyBorder="1" applyAlignment="1">
      <alignment wrapText="1"/>
    </xf>
    <xf numFmtId="0" fontId="1" fillId="9" borderId="0" xfId="0" applyFont="1" applyFill="1" applyAlignment="1">
      <alignment wrapText="1"/>
    </xf>
    <xf numFmtId="164" fontId="1" fillId="3" borderId="11" xfId="0" applyNumberFormat="1" applyFont="1" applyFill="1" applyBorder="1" applyAlignment="1">
      <alignment wrapText="1"/>
    </xf>
    <xf numFmtId="0" fontId="14" fillId="3" borderId="11" xfId="0" applyFont="1" applyFill="1" applyBorder="1" applyAlignment="1">
      <alignment wrapText="1"/>
    </xf>
    <xf numFmtId="0" fontId="1" fillId="3" borderId="11" xfId="0" applyFont="1" applyFill="1" applyBorder="1" applyAlignment="1">
      <alignment wrapText="1"/>
    </xf>
    <xf numFmtId="0" fontId="21" fillId="3" borderId="11" xfId="0" applyFont="1" applyFill="1" applyBorder="1" applyAlignment="1">
      <alignment horizontal="center" vertical="center" wrapText="1"/>
    </xf>
    <xf numFmtId="0" fontId="23" fillId="3" borderId="20" xfId="0" applyFont="1" applyFill="1" applyBorder="1" applyAlignment="1">
      <alignment horizontal="center" wrapText="1"/>
    </xf>
    <xf numFmtId="0" fontId="23" fillId="2" borderId="11" xfId="0" applyFont="1" applyFill="1" applyBorder="1" applyAlignment="1">
      <alignment horizontal="center" wrapText="1"/>
    </xf>
    <xf numFmtId="0" fontId="23" fillId="2" borderId="11" xfId="0" applyFont="1" applyFill="1" applyBorder="1" applyAlignment="1">
      <alignment horizontal="center"/>
    </xf>
    <xf numFmtId="0" fontId="21" fillId="2" borderId="7" xfId="0" applyFont="1" applyFill="1" applyBorder="1" applyAlignment="1"/>
    <xf numFmtId="0" fontId="21" fillId="2" borderId="8" xfId="0" applyFont="1" applyFill="1" applyBorder="1" applyAlignment="1"/>
    <xf numFmtId="0" fontId="1" fillId="2" borderId="11" xfId="0" applyFont="1" applyFill="1" applyBorder="1" applyAlignment="1">
      <alignment vertical="top" wrapText="1"/>
    </xf>
    <xf numFmtId="0" fontId="1" fillId="2" borderId="11" xfId="0" applyFont="1" applyFill="1" applyBorder="1" applyAlignment="1">
      <alignment horizontal="center"/>
    </xf>
    <xf numFmtId="0" fontId="21" fillId="2" borderId="11" xfId="0" applyFont="1" applyFill="1" applyBorder="1" applyAlignment="1">
      <alignment horizontal="center" vertical="center" wrapText="1"/>
    </xf>
    <xf numFmtId="0" fontId="21" fillId="15" borderId="11"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11" xfId="0" applyFont="1" applyFill="1" applyBorder="1" applyAlignment="1">
      <alignment horizontal="left" vertical="top" wrapText="1"/>
    </xf>
    <xf numFmtId="0" fontId="21" fillId="2" borderId="11" xfId="0" applyFont="1" applyFill="1" applyBorder="1" applyAlignment="1">
      <alignment horizontal="center" vertical="top" wrapText="1"/>
    </xf>
    <xf numFmtId="0" fontId="21" fillId="2" borderId="11" xfId="0" applyFont="1" applyFill="1" applyBorder="1" applyAlignment="1">
      <alignment horizontal="left" vertical="top" wrapText="1"/>
    </xf>
    <xf numFmtId="0" fontId="21" fillId="2" borderId="3" xfId="0" applyFont="1" applyFill="1" applyBorder="1" applyAlignment="1">
      <alignment horizontal="center" wrapText="1"/>
    </xf>
    <xf numFmtId="0" fontId="21" fillId="2" borderId="3" xfId="0" applyFont="1" applyFill="1" applyBorder="1" applyAlignment="1">
      <alignment horizontal="center"/>
    </xf>
    <xf numFmtId="0" fontId="21" fillId="2" borderId="3" xfId="0" applyFont="1" applyFill="1" applyBorder="1" applyAlignment="1">
      <alignment horizontal="center" wrapText="1"/>
    </xf>
    <xf numFmtId="0" fontId="21" fillId="15" borderId="3" xfId="0" applyFont="1" applyFill="1" applyBorder="1" applyAlignment="1">
      <alignment horizontal="center" wrapText="1"/>
    </xf>
    <xf numFmtId="10" fontId="21" fillId="3" borderId="11" xfId="0" applyNumberFormat="1" applyFont="1" applyFill="1" applyBorder="1" applyAlignment="1">
      <alignment horizontal="center" vertical="center" wrapText="1"/>
    </xf>
    <xf numFmtId="0" fontId="26" fillId="2" borderId="11" xfId="0" applyFont="1" applyFill="1" applyBorder="1" applyAlignment="1">
      <alignment horizontal="left" vertical="top" wrapText="1"/>
    </xf>
    <xf numFmtId="165" fontId="21" fillId="2" borderId="11" xfId="0" applyNumberFormat="1" applyFont="1" applyFill="1" applyBorder="1" applyAlignment="1">
      <alignment horizontal="center" vertical="center" wrapText="1"/>
    </xf>
    <xf numFmtId="165" fontId="1" fillId="2" borderId="11" xfId="0" applyNumberFormat="1" applyFont="1" applyFill="1" applyBorder="1" applyAlignment="1">
      <alignment vertical="center" wrapText="1"/>
    </xf>
    <xf numFmtId="9" fontId="21" fillId="3" borderId="11" xfId="0" applyNumberFormat="1" applyFont="1" applyFill="1" applyBorder="1" applyAlignment="1">
      <alignment horizontal="center" vertical="center" wrapText="1"/>
    </xf>
    <xf numFmtId="0" fontId="21" fillId="15" borderId="11" xfId="0" applyFont="1" applyFill="1" applyBorder="1" applyAlignment="1">
      <alignment horizontal="left" vertical="center" wrapText="1"/>
    </xf>
    <xf numFmtId="0" fontId="27" fillId="2" borderId="0" xfId="0" applyFont="1" applyFill="1" applyAlignment="1">
      <alignment horizontal="left" vertical="top" wrapText="1"/>
    </xf>
    <xf numFmtId="165" fontId="21" fillId="9" borderId="11" xfId="0" applyNumberFormat="1" applyFont="1" applyFill="1" applyBorder="1" applyAlignment="1">
      <alignment horizontal="center" vertical="center" wrapText="1"/>
    </xf>
    <xf numFmtId="165" fontId="1" fillId="9" borderId="11" xfId="0" applyNumberFormat="1" applyFont="1" applyFill="1" applyBorder="1" applyAlignment="1">
      <alignment vertical="center" wrapText="1"/>
    </xf>
    <xf numFmtId="0" fontId="1" fillId="2" borderId="11" xfId="0" applyFont="1" applyFill="1" applyBorder="1" applyAlignment="1">
      <alignment wrapText="1"/>
    </xf>
    <xf numFmtId="165" fontId="1" fillId="2" borderId="11" xfId="0" applyNumberFormat="1" applyFont="1" applyFill="1" applyBorder="1" applyAlignment="1">
      <alignment wrapText="1"/>
    </xf>
    <xf numFmtId="165" fontId="1" fillId="9" borderId="11" xfId="0" applyNumberFormat="1" applyFont="1" applyFill="1" applyBorder="1" applyAlignment="1">
      <alignment vertical="top" wrapText="1"/>
    </xf>
    <xf numFmtId="165" fontId="21" fillId="9" borderId="11" xfId="0" applyNumberFormat="1" applyFont="1" applyFill="1" applyBorder="1" applyAlignment="1">
      <alignment horizontal="center" wrapText="1"/>
    </xf>
    <xf numFmtId="0" fontId="25" fillId="2" borderId="11" xfId="0" applyFont="1" applyFill="1" applyBorder="1" applyAlignment="1">
      <alignment vertical="top" wrapText="1"/>
    </xf>
    <xf numFmtId="165" fontId="21" fillId="2" borderId="11" xfId="0" applyNumberFormat="1" applyFont="1" applyFill="1" applyBorder="1" applyAlignment="1">
      <alignment horizontal="center" wrapText="1"/>
    </xf>
    <xf numFmtId="0" fontId="21" fillId="2" borderId="11" xfId="0" applyFont="1" applyFill="1" applyBorder="1" applyAlignment="1">
      <alignment horizontal="center" wrapText="1"/>
    </xf>
    <xf numFmtId="0" fontId="21" fillId="2" borderId="11" xfId="0" applyFont="1" applyFill="1" applyBorder="1" applyAlignment="1">
      <alignment horizontal="center"/>
    </xf>
    <xf numFmtId="0" fontId="21" fillId="2" borderId="11" xfId="0" applyFont="1" applyFill="1" applyBorder="1" applyAlignment="1">
      <alignment horizontal="center" wrapText="1"/>
    </xf>
    <xf numFmtId="0" fontId="21" fillId="2" borderId="11" xfId="0" applyFont="1" applyFill="1" applyBorder="1" applyAlignment="1">
      <alignment horizontal="center" vertical="center" wrapText="1"/>
    </xf>
    <xf numFmtId="0" fontId="28" fillId="14" borderId="11" xfId="0" applyFont="1" applyFill="1" applyBorder="1" applyAlignment="1">
      <alignment horizontal="center" vertical="center" wrapText="1"/>
    </xf>
    <xf numFmtId="0" fontId="29" fillId="16" borderId="0" xfId="0" applyFont="1" applyFill="1" applyAlignment="1">
      <alignment horizontal="left" vertical="center" wrapText="1"/>
    </xf>
    <xf numFmtId="165" fontId="30" fillId="16" borderId="11" xfId="0" applyNumberFormat="1" applyFont="1" applyFill="1" applyBorder="1" applyAlignment="1">
      <alignment horizontal="center" vertical="center" wrapText="1"/>
    </xf>
    <xf numFmtId="0" fontId="1" fillId="16" borderId="11" xfId="0" applyFont="1" applyFill="1" applyBorder="1" applyAlignment="1">
      <alignment horizontal="center" vertical="center"/>
    </xf>
    <xf numFmtId="3" fontId="31" fillId="16" borderId="0" xfId="0" applyNumberFormat="1" applyFont="1" applyFill="1" applyAlignment="1">
      <alignment horizontal="center" vertical="center"/>
    </xf>
    <xf numFmtId="0" fontId="30" fillId="16" borderId="11" xfId="0" applyFont="1" applyFill="1" applyBorder="1" applyAlignment="1">
      <alignment horizontal="center" vertical="center" wrapText="1"/>
    </xf>
    <xf numFmtId="0" fontId="32" fillId="3" borderId="20"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11"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8" xfId="0" applyFont="1" applyFill="1" applyBorder="1" applyAlignment="1">
      <alignment horizontal="center" vertical="center"/>
    </xf>
    <xf numFmtId="0" fontId="1" fillId="2" borderId="0" xfId="0" applyFont="1" applyFill="1" applyAlignment="1">
      <alignment horizontal="center" vertical="center"/>
    </xf>
    <xf numFmtId="166" fontId="21" fillId="2" borderId="0" xfId="0" applyNumberFormat="1" applyFont="1" applyFill="1" applyAlignment="1">
      <alignment vertical="center" wrapText="1"/>
    </xf>
    <xf numFmtId="0" fontId="25" fillId="2" borderId="11" xfId="0" applyFont="1" applyFill="1" applyBorder="1" applyAlignment="1">
      <alignment horizontal="left" vertical="top" wrapText="1"/>
    </xf>
    <xf numFmtId="0" fontId="1" fillId="2" borderId="11" xfId="0" applyFont="1" applyFill="1" applyBorder="1" applyAlignment="1">
      <alignment horizontal="center" vertical="center" wrapText="1"/>
    </xf>
    <xf numFmtId="3" fontId="21" fillId="2" borderId="11" xfId="0" applyNumberFormat="1" applyFont="1" applyFill="1" applyBorder="1" applyAlignment="1">
      <alignment horizontal="center" vertical="center"/>
    </xf>
    <xf numFmtId="3" fontId="21" fillId="2" borderId="11" xfId="0" applyNumberFormat="1" applyFont="1" applyFill="1" applyBorder="1" applyAlignment="1">
      <alignment horizontal="center" vertical="center" wrapText="1"/>
    </xf>
    <xf numFmtId="0" fontId="21" fillId="2" borderId="11" xfId="0" applyFont="1" applyFill="1" applyBorder="1" applyAlignment="1">
      <alignment horizontal="left" vertical="center" wrapText="1"/>
    </xf>
    <xf numFmtId="0" fontId="33" fillId="2" borderId="11" xfId="0" applyFont="1" applyFill="1" applyBorder="1" applyAlignment="1">
      <alignment horizontal="center" vertical="center" wrapText="1"/>
    </xf>
    <xf numFmtId="0" fontId="34" fillId="2" borderId="11"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11" xfId="0" applyFont="1" applyFill="1" applyBorder="1" applyAlignment="1">
      <alignment horizontal="left" wrapText="1"/>
    </xf>
    <xf numFmtId="0" fontId="25" fillId="16" borderId="11" xfId="0" applyFont="1" applyFill="1" applyBorder="1" applyAlignment="1">
      <alignment horizontal="left" vertical="top" wrapText="1"/>
    </xf>
    <xf numFmtId="165" fontId="21" fillId="16" borderId="11" xfId="0" applyNumberFormat="1" applyFont="1" applyFill="1" applyBorder="1" applyAlignment="1">
      <alignment horizontal="center" wrapText="1"/>
    </xf>
    <xf numFmtId="0" fontId="14" fillId="16" borderId="11" xfId="0" applyFont="1" applyFill="1" applyBorder="1" applyAlignment="1">
      <alignment wrapText="1"/>
    </xf>
    <xf numFmtId="0" fontId="21" fillId="16" borderId="11" xfId="0" applyFont="1" applyFill="1" applyBorder="1" applyAlignment="1">
      <alignment horizontal="center" vertical="center" wrapText="1"/>
    </xf>
    <xf numFmtId="3" fontId="21" fillId="16" borderId="11" xfId="0" applyNumberFormat="1" applyFont="1" applyFill="1" applyBorder="1" applyAlignment="1">
      <alignment horizontal="center" vertical="center" wrapText="1"/>
    </xf>
    <xf numFmtId="0" fontId="21" fillId="2" borderId="11" xfId="0" applyFont="1" applyFill="1" applyBorder="1" applyAlignment="1">
      <alignment horizontal="center" vertical="center"/>
    </xf>
    <xf numFmtId="165" fontId="1" fillId="2" borderId="11" xfId="0" applyNumberFormat="1" applyFont="1" applyFill="1" applyBorder="1" applyAlignment="1">
      <alignment vertical="top" wrapText="1"/>
    </xf>
    <xf numFmtId="0" fontId="21" fillId="16" borderId="11" xfId="0" applyFont="1" applyFill="1" applyBorder="1" applyAlignment="1">
      <alignment wrapText="1"/>
    </xf>
    <xf numFmtId="0" fontId="21" fillId="16" borderId="11" xfId="0" applyFont="1" applyFill="1" applyBorder="1" applyAlignment="1">
      <alignment horizontal="center" vertical="center"/>
    </xf>
    <xf numFmtId="0" fontId="35" fillId="2" borderId="11" xfId="0" applyFont="1" applyFill="1" applyBorder="1" applyAlignment="1">
      <alignment horizontal="left"/>
    </xf>
    <xf numFmtId="0" fontId="23" fillId="2" borderId="11" xfId="0" applyFont="1" applyFill="1" applyBorder="1" applyAlignment="1">
      <alignment horizontal="left"/>
    </xf>
    <xf numFmtId="0" fontId="1" fillId="2" borderId="11" xfId="0" applyFont="1" applyFill="1" applyBorder="1" applyAlignment="1">
      <alignment horizontal="left" wrapText="1"/>
    </xf>
    <xf numFmtId="0" fontId="21" fillId="2" borderId="0" xfId="0" applyFont="1" applyFill="1" applyAlignment="1">
      <alignment vertical="center" wrapText="1"/>
    </xf>
    <xf numFmtId="0" fontId="26" fillId="2" borderId="0" xfId="0" applyFont="1" applyFill="1" applyAlignment="1"/>
    <xf numFmtId="0" fontId="25" fillId="2" borderId="11" xfId="0" applyFont="1" applyFill="1" applyBorder="1" applyAlignment="1">
      <alignment horizontal="left" vertical="top"/>
    </xf>
    <xf numFmtId="0" fontId="36" fillId="2" borderId="11" xfId="0" applyFont="1" applyFill="1" applyBorder="1" applyAlignment="1">
      <alignment wrapText="1"/>
    </xf>
    <xf numFmtId="0" fontId="21" fillId="2" borderId="11" xfId="0" applyFont="1" applyFill="1" applyBorder="1" applyAlignment="1">
      <alignment horizontal="center" vertical="center" wrapText="1"/>
    </xf>
    <xf numFmtId="9" fontId="21" fillId="2" borderId="11" xfId="0" applyNumberFormat="1" applyFont="1" applyFill="1" applyBorder="1" applyAlignment="1">
      <alignment horizontal="center" vertical="center" wrapText="1"/>
    </xf>
    <xf numFmtId="10" fontId="21" fillId="2" borderId="11" xfId="0" applyNumberFormat="1" applyFont="1" applyFill="1" applyBorder="1" applyAlignment="1">
      <alignment horizontal="center" vertical="center" wrapText="1"/>
    </xf>
    <xf numFmtId="0" fontId="25" fillId="2" borderId="11" xfId="0" applyFont="1" applyFill="1" applyBorder="1" applyAlignment="1">
      <alignment horizontal="center"/>
    </xf>
    <xf numFmtId="0" fontId="36" fillId="2" borderId="11" xfId="0" applyFont="1" applyFill="1" applyBorder="1" applyAlignment="1">
      <alignment wrapText="1"/>
    </xf>
    <xf numFmtId="0" fontId="21" fillId="2" borderId="11" xfId="0" applyFont="1" applyFill="1" applyBorder="1" applyAlignment="1">
      <alignment wrapText="1"/>
    </xf>
    <xf numFmtId="0" fontId="21" fillId="2" borderId="11" xfId="0" applyFont="1" applyFill="1" applyBorder="1" applyAlignment="1">
      <alignment wrapText="1"/>
    </xf>
    <xf numFmtId="0" fontId="23" fillId="3" borderId="20" xfId="0" applyFont="1" applyFill="1" applyBorder="1" applyAlignment="1">
      <alignment horizontal="center"/>
    </xf>
    <xf numFmtId="0" fontId="23" fillId="3" borderId="22" xfId="0" applyFont="1" applyFill="1" applyBorder="1" applyAlignment="1">
      <alignment horizontal="center"/>
    </xf>
    <xf numFmtId="0" fontId="21" fillId="2" borderId="23" xfId="0" applyFont="1" applyFill="1" applyBorder="1" applyAlignment="1">
      <alignment wrapText="1"/>
    </xf>
    <xf numFmtId="0" fontId="21" fillId="2" borderId="24" xfId="0" applyFont="1" applyFill="1" applyBorder="1" applyAlignment="1">
      <alignment wrapText="1"/>
    </xf>
    <xf numFmtId="0" fontId="23" fillId="2" borderId="0" xfId="0" applyFont="1" applyFill="1" applyAlignment="1">
      <alignment horizontal="center"/>
    </xf>
    <xf numFmtId="0" fontId="23" fillId="3" borderId="0" xfId="0" applyFont="1" applyFill="1" applyAlignment="1">
      <alignment horizontal="center"/>
    </xf>
    <xf numFmtId="0" fontId="21" fillId="2" borderId="5" xfId="0" applyFont="1" applyFill="1" applyBorder="1" applyAlignment="1"/>
    <xf numFmtId="0" fontId="18" fillId="2" borderId="8" xfId="0" applyFont="1" applyFill="1" applyBorder="1" applyAlignment="1">
      <alignment vertical="center" wrapText="1"/>
    </xf>
    <xf numFmtId="0" fontId="21" fillId="2" borderId="8" xfId="0" applyFont="1" applyFill="1" applyBorder="1" applyAlignment="1">
      <alignment wrapText="1"/>
    </xf>
    <xf numFmtId="0" fontId="21" fillId="2" borderId="25" xfId="0" applyFont="1" applyFill="1" applyBorder="1" applyAlignment="1">
      <alignment wrapText="1"/>
    </xf>
    <xf numFmtId="0" fontId="23" fillId="2" borderId="26" xfId="0" applyFont="1" applyFill="1" applyBorder="1" applyAlignment="1">
      <alignment horizontal="center"/>
    </xf>
    <xf numFmtId="0" fontId="21" fillId="2" borderId="0" xfId="0" applyFont="1" applyFill="1" applyAlignment="1"/>
    <xf numFmtId="0" fontId="31" fillId="2" borderId="0" xfId="0" applyFont="1" applyFill="1" applyAlignment="1">
      <alignment vertical="center" wrapText="1"/>
    </xf>
    <xf numFmtId="0" fontId="31" fillId="2" borderId="0" xfId="0" applyFont="1" applyFill="1" applyAlignment="1">
      <alignment wrapText="1"/>
    </xf>
    <xf numFmtId="0" fontId="21" fillId="2" borderId="27" xfId="0" applyFont="1" applyFill="1" applyBorder="1" applyAlignment="1"/>
    <xf numFmtId="0" fontId="21" fillId="3" borderId="0" xfId="0" applyFont="1" applyFill="1" applyAlignment="1"/>
    <xf numFmtId="0" fontId="21" fillId="2" borderId="0" xfId="0" applyFont="1" applyFill="1" applyAlignment="1">
      <alignment vertical="center" wrapText="1"/>
    </xf>
    <xf numFmtId="0" fontId="21" fillId="2" borderId="0" xfId="0" applyFont="1" applyFill="1" applyAlignment="1">
      <alignment wrapText="1"/>
    </xf>
    <xf numFmtId="0" fontId="37" fillId="2" borderId="0" xfId="0" applyFont="1" applyFill="1" applyAlignment="1">
      <alignment wrapText="1"/>
    </xf>
    <xf numFmtId="0" fontId="38" fillId="3" borderId="0" xfId="0" applyFont="1" applyFill="1" applyAlignment="1">
      <alignment wrapText="1"/>
    </xf>
    <xf numFmtId="0" fontId="38" fillId="2" borderId="0" xfId="0" applyFont="1" applyFill="1" applyAlignment="1">
      <alignment wrapText="1"/>
    </xf>
    <xf numFmtId="0" fontId="18" fillId="2" borderId="0" xfId="0" applyFont="1" applyFill="1" applyAlignment="1">
      <alignment wrapText="1"/>
    </xf>
    <xf numFmtId="0" fontId="39" fillId="2" borderId="28" xfId="0" applyFont="1" applyFill="1" applyBorder="1" applyAlignment="1">
      <alignment wrapText="1"/>
    </xf>
    <xf numFmtId="0" fontId="39" fillId="2" borderId="28" xfId="0" applyFont="1" applyFill="1" applyBorder="1" applyAlignment="1"/>
    <xf numFmtId="167" fontId="21" fillId="2" borderId="0" xfId="0" applyNumberFormat="1" applyFont="1" applyFill="1" applyAlignment="1">
      <alignment horizontal="right" wrapText="1"/>
    </xf>
    <xf numFmtId="0" fontId="21" fillId="3" borderId="0" xfId="0" applyFont="1" applyFill="1" applyAlignment="1">
      <alignment wrapText="1"/>
    </xf>
    <xf numFmtId="0" fontId="1" fillId="2" borderId="0" xfId="0" applyFont="1" applyFill="1" applyAlignment="1">
      <alignment vertical="center" wrapText="1"/>
    </xf>
    <xf numFmtId="0" fontId="21" fillId="0" borderId="0" xfId="0" applyFont="1" applyAlignment="1">
      <alignment wrapText="1"/>
    </xf>
    <xf numFmtId="0" fontId="21" fillId="0" borderId="0" xfId="0" applyFont="1" applyAlignment="1"/>
    <xf numFmtId="0" fontId="1" fillId="0" borderId="0" xfId="0" applyFont="1" applyAlignment="1">
      <alignment wrapText="1"/>
    </xf>
    <xf numFmtId="0" fontId="1" fillId="3" borderId="0" xfId="0" applyFont="1" applyFill="1" applyAlignment="1">
      <alignment wrapText="1"/>
    </xf>
    <xf numFmtId="0" fontId="1" fillId="2" borderId="0" xfId="0" applyFont="1" applyFill="1" applyAlignment="1">
      <alignment vertical="center"/>
    </xf>
    <xf numFmtId="0" fontId="1" fillId="3" borderId="0" xfId="0" applyFont="1" applyFill="1"/>
    <xf numFmtId="168" fontId="10" fillId="7" borderId="11" xfId="0" applyNumberFormat="1" applyFont="1" applyFill="1" applyBorder="1" applyAlignment="1">
      <alignment horizontal="center" vertical="center"/>
    </xf>
    <xf numFmtId="0" fontId="21" fillId="17" borderId="11" xfId="0" applyFont="1" applyFill="1" applyBorder="1" applyAlignment="1">
      <alignment horizontal="center" vertical="center" wrapText="1"/>
    </xf>
    <xf numFmtId="0" fontId="33" fillId="2" borderId="11" xfId="0" applyFont="1" applyFill="1" applyBorder="1" applyAlignment="1">
      <alignment horizontal="left" wrapText="1"/>
    </xf>
    <xf numFmtId="0" fontId="14" fillId="2" borderId="11" xfId="0" applyFont="1" applyFill="1" applyBorder="1" applyAlignment="1">
      <alignment wrapText="1"/>
    </xf>
    <xf numFmtId="0" fontId="30" fillId="9" borderId="0" xfId="0" applyFont="1" applyFill="1" applyAlignment="1">
      <alignment vertical="center" wrapText="1"/>
    </xf>
    <xf numFmtId="14" fontId="30" fillId="2" borderId="11" xfId="0" applyNumberFormat="1" applyFont="1" applyFill="1" applyBorder="1" applyAlignment="1">
      <alignment vertical="center" wrapText="1"/>
    </xf>
    <xf numFmtId="0" fontId="30" fillId="2" borderId="11" xfId="0" applyFont="1" applyFill="1" applyBorder="1" applyAlignment="1">
      <alignment vertical="center" wrapText="1"/>
    </xf>
    <xf numFmtId="0" fontId="23" fillId="2" borderId="11" xfId="0" applyFont="1" applyFill="1" applyBorder="1" applyAlignment="1">
      <alignment horizontal="center" vertical="center" wrapText="1"/>
    </xf>
    <xf numFmtId="0" fontId="42" fillId="2" borderId="11" xfId="0" applyFont="1" applyFill="1" applyBorder="1" applyAlignment="1">
      <alignment horizontal="center" vertical="center" wrapText="1"/>
    </xf>
    <xf numFmtId="14" fontId="23" fillId="2" borderId="11" xfId="0" applyNumberFormat="1" applyFont="1" applyFill="1" applyBorder="1" applyAlignment="1">
      <alignment horizontal="center" vertical="center"/>
    </xf>
    <xf numFmtId="0" fontId="30" fillId="2" borderId="11" xfId="0" applyFont="1" applyFill="1" applyBorder="1" applyAlignment="1">
      <alignment horizontal="center" vertical="center" wrapText="1"/>
    </xf>
    <xf numFmtId="167" fontId="21" fillId="2" borderId="11" xfId="0" applyNumberFormat="1" applyFont="1" applyFill="1" applyBorder="1" applyAlignment="1">
      <alignment vertical="center" wrapText="1"/>
    </xf>
    <xf numFmtId="0" fontId="43" fillId="2" borderId="11" xfId="0" applyFont="1" applyFill="1" applyBorder="1" applyAlignment="1">
      <alignment horizontal="center" vertical="center" wrapText="1"/>
    </xf>
    <xf numFmtId="9" fontId="21" fillId="2" borderId="11" xfId="0" applyNumberFormat="1" applyFont="1" applyFill="1" applyBorder="1" applyAlignment="1">
      <alignment horizontal="center" vertical="center" wrapText="1"/>
    </xf>
    <xf numFmtId="10" fontId="21" fillId="2" borderId="11" xfId="0" applyNumberFormat="1" applyFont="1" applyFill="1" applyBorder="1" applyAlignment="1">
      <alignment horizontal="center" vertical="center" wrapText="1"/>
    </xf>
    <xf numFmtId="0" fontId="21" fillId="2" borderId="11" xfId="0" applyFont="1" applyFill="1" applyBorder="1" applyAlignment="1">
      <alignment vertical="center" wrapText="1"/>
    </xf>
    <xf numFmtId="167" fontId="30" fillId="2" borderId="11" xfId="0" applyNumberFormat="1" applyFont="1" applyFill="1" applyBorder="1" applyAlignment="1">
      <alignment vertical="center" wrapText="1"/>
    </xf>
    <xf numFmtId="0" fontId="21" fillId="2" borderId="11" xfId="0" applyFont="1" applyFill="1" applyBorder="1" applyAlignment="1">
      <alignment wrapText="1"/>
    </xf>
    <xf numFmtId="0" fontId="21" fillId="2" borderId="11" xfId="0" applyFont="1" applyFill="1" applyBorder="1" applyAlignment="1">
      <alignment wrapText="1"/>
    </xf>
    <xf numFmtId="0" fontId="21" fillId="2" borderId="11" xfId="0" applyFont="1" applyFill="1" applyBorder="1" applyAlignment="1">
      <alignment horizontal="center" vertical="center" wrapText="1"/>
    </xf>
    <xf numFmtId="0" fontId="1" fillId="9" borderId="11" xfId="0" applyFont="1" applyFill="1" applyBorder="1" applyAlignment="1">
      <alignment vertical="center" wrapText="1"/>
    </xf>
    <xf numFmtId="0" fontId="1" fillId="2" borderId="11" xfId="0" applyFont="1" applyFill="1" applyBorder="1" applyAlignment="1">
      <alignment vertical="center" wrapText="1"/>
    </xf>
    <xf numFmtId="14" fontId="1" fillId="2" borderId="11" xfId="0" applyNumberFormat="1" applyFont="1" applyFill="1" applyBorder="1" applyAlignment="1">
      <alignment wrapText="1"/>
    </xf>
    <xf numFmtId="167" fontId="1" fillId="2" borderId="11" xfId="0" applyNumberFormat="1" applyFont="1" applyFill="1" applyBorder="1" applyAlignment="1">
      <alignment wrapText="1"/>
    </xf>
    <xf numFmtId="0" fontId="1" fillId="18" borderId="11" xfId="0" applyFont="1" applyFill="1" applyBorder="1" applyAlignment="1">
      <alignment vertical="center" wrapText="1"/>
    </xf>
    <xf numFmtId="0" fontId="1" fillId="19" borderId="11" xfId="0" applyFont="1" applyFill="1" applyBorder="1" applyAlignment="1">
      <alignment wrapText="1"/>
    </xf>
    <xf numFmtId="0" fontId="1" fillId="18" borderId="0" xfId="0" applyFont="1" applyFill="1" applyAlignment="1">
      <alignment wrapText="1"/>
    </xf>
    <xf numFmtId="0" fontId="1" fillId="18" borderId="11" xfId="0" applyFont="1" applyFill="1" applyBorder="1" applyAlignment="1">
      <alignment wrapText="1"/>
    </xf>
    <xf numFmtId="0" fontId="24" fillId="14" borderId="19" xfId="0" applyFont="1" applyFill="1" applyBorder="1" applyAlignment="1">
      <alignment vertical="top" wrapText="1"/>
    </xf>
    <xf numFmtId="14" fontId="33" fillId="2" borderId="11" xfId="0" applyNumberFormat="1" applyFont="1" applyFill="1" applyBorder="1" applyAlignment="1">
      <alignment wrapText="1"/>
    </xf>
    <xf numFmtId="0" fontId="44" fillId="2" borderId="0" xfId="0" applyFont="1" applyFill="1" applyAlignment="1">
      <alignment wrapText="1"/>
    </xf>
    <xf numFmtId="0" fontId="21" fillId="2" borderId="0" xfId="0" applyFont="1" applyFill="1" applyAlignment="1">
      <alignment horizontal="center" wrapText="1"/>
    </xf>
    <xf numFmtId="0" fontId="21" fillId="2" borderId="11" xfId="0" applyFont="1" applyFill="1" applyBorder="1" applyAlignment="1">
      <alignment horizontal="left" wrapText="1"/>
    </xf>
    <xf numFmtId="4" fontId="21" fillId="2" borderId="11" xfId="0" applyNumberFormat="1" applyFont="1" applyFill="1" applyBorder="1" applyAlignment="1">
      <alignment horizontal="center" vertical="center" wrapText="1"/>
    </xf>
    <xf numFmtId="0" fontId="13" fillId="4" borderId="11" xfId="0" applyFont="1" applyFill="1" applyBorder="1" applyAlignment="1">
      <alignment horizontal="center" vertical="center" wrapText="1"/>
    </xf>
    <xf numFmtId="168" fontId="10" fillId="7" borderId="11" xfId="0" applyNumberFormat="1" applyFont="1" applyFill="1" applyBorder="1" applyAlignment="1">
      <alignment horizontal="center" vertical="center" wrapText="1"/>
    </xf>
    <xf numFmtId="0" fontId="25" fillId="2" borderId="16" xfId="0" applyFont="1" applyFill="1" applyBorder="1" applyAlignment="1">
      <alignment horizontal="left" vertical="center" wrapText="1"/>
    </xf>
    <xf numFmtId="0" fontId="45" fillId="2" borderId="11" xfId="0" applyFont="1" applyFill="1" applyBorder="1" applyAlignment="1">
      <alignment wrapText="1"/>
    </xf>
    <xf numFmtId="0" fontId="1" fillId="2" borderId="0" xfId="0" applyFont="1" applyFill="1" applyAlignment="1">
      <alignment vertical="center" wrapText="1"/>
    </xf>
    <xf numFmtId="0" fontId="21" fillId="2" borderId="11" xfId="0" applyFont="1" applyFill="1" applyBorder="1" applyAlignment="1">
      <alignment horizontal="center" wrapText="1"/>
    </xf>
    <xf numFmtId="0" fontId="21" fillId="2" borderId="11" xfId="0" applyFont="1" applyFill="1" applyBorder="1" applyAlignment="1">
      <alignment horizontal="center" wrapText="1"/>
    </xf>
    <xf numFmtId="0" fontId="21" fillId="2" borderId="11" xfId="0" applyFont="1" applyFill="1" applyBorder="1" applyAlignment="1">
      <alignment horizontal="center"/>
    </xf>
    <xf numFmtId="165" fontId="33" fillId="2" borderId="11" xfId="0" applyNumberFormat="1" applyFont="1" applyFill="1" applyBorder="1" applyAlignment="1">
      <alignment horizontal="center"/>
    </xf>
    <xf numFmtId="165" fontId="23" fillId="2" borderId="11" xfId="0" applyNumberFormat="1" applyFont="1" applyFill="1" applyBorder="1" applyAlignment="1">
      <alignment horizontal="center"/>
    </xf>
    <xf numFmtId="0" fontId="24" fillId="2" borderId="11" xfId="0" applyFont="1" applyFill="1" applyBorder="1" applyAlignment="1">
      <alignment horizontal="center" wrapText="1"/>
    </xf>
    <xf numFmtId="0" fontId="24" fillId="2" borderId="11" xfId="0" applyFont="1" applyFill="1" applyBorder="1" applyAlignment="1">
      <alignment horizontal="center"/>
    </xf>
    <xf numFmtId="165" fontId="24" fillId="2" borderId="11" xfId="0" applyNumberFormat="1" applyFont="1" applyFill="1" applyBorder="1" applyAlignment="1">
      <alignment horizontal="center"/>
    </xf>
    <xf numFmtId="0" fontId="46" fillId="2" borderId="11" xfId="0" applyFont="1" applyFill="1" applyBorder="1" applyAlignment="1">
      <alignment vertical="center" wrapText="1"/>
    </xf>
    <xf numFmtId="165" fontId="21" fillId="2" borderId="11" xfId="0" applyNumberFormat="1" applyFont="1" applyFill="1" applyBorder="1" applyAlignment="1">
      <alignment horizontal="center"/>
    </xf>
    <xf numFmtId="0" fontId="24" fillId="14" borderId="20" xfId="0" applyFont="1" applyFill="1" applyBorder="1" applyAlignment="1">
      <alignment vertical="top" wrapText="1"/>
    </xf>
    <xf numFmtId="0" fontId="46" fillId="2" borderId="11" xfId="0" applyFont="1" applyFill="1" applyBorder="1" applyAlignment="1">
      <alignment horizontal="left" vertical="center" wrapText="1"/>
    </xf>
    <xf numFmtId="165" fontId="1" fillId="3" borderId="11" xfId="0" applyNumberFormat="1" applyFont="1" applyFill="1" applyBorder="1" applyAlignment="1">
      <alignment wrapText="1"/>
    </xf>
    <xf numFmtId="0" fontId="47" fillId="2" borderId="11" xfId="0" applyFont="1" applyFill="1" applyBorder="1" applyAlignment="1">
      <alignment horizontal="center" wrapText="1"/>
    </xf>
    <xf numFmtId="0" fontId="48" fillId="2" borderId="11" xfId="0" applyFont="1" applyFill="1" applyBorder="1" applyAlignment="1">
      <alignment horizontal="left" vertical="center" wrapText="1"/>
    </xf>
    <xf numFmtId="10" fontId="21" fillId="9" borderId="11" xfId="0" applyNumberFormat="1" applyFont="1" applyFill="1" applyBorder="1" applyAlignment="1">
      <alignment horizontal="center" vertical="center" wrapText="1"/>
    </xf>
    <xf numFmtId="0" fontId="24" fillId="14" borderId="22" xfId="0" applyFont="1" applyFill="1" applyBorder="1" applyAlignment="1">
      <alignment vertical="top" wrapText="1"/>
    </xf>
    <xf numFmtId="165" fontId="21" fillId="3" borderId="11" xfId="0" applyNumberFormat="1" applyFont="1" applyFill="1" applyBorder="1" applyAlignment="1">
      <alignment wrapText="1"/>
    </xf>
    <xf numFmtId="166" fontId="49" fillId="2" borderId="11" xfId="0" applyNumberFormat="1" applyFont="1" applyFill="1" applyBorder="1" applyAlignment="1">
      <alignment horizontal="left" vertical="center" wrapText="1"/>
    </xf>
    <xf numFmtId="0" fontId="49" fillId="2" borderId="11" xfId="0" applyFont="1" applyFill="1" applyBorder="1" applyAlignment="1">
      <alignment vertical="center" wrapText="1"/>
    </xf>
    <xf numFmtId="0" fontId="21" fillId="2" borderId="11" xfId="0" applyFont="1" applyFill="1" applyBorder="1" applyAlignment="1">
      <alignment vertical="center" wrapText="1"/>
    </xf>
    <xf numFmtId="0" fontId="21" fillId="2" borderId="11" xfId="0" applyFont="1" applyFill="1" applyBorder="1" applyAlignment="1">
      <alignment vertical="center" wrapText="1"/>
    </xf>
    <xf numFmtId="0" fontId="21" fillId="2" borderId="23" xfId="0" applyFont="1" applyFill="1" applyBorder="1" applyAlignment="1">
      <alignment vertical="center" wrapText="1"/>
    </xf>
    <xf numFmtId="0" fontId="21" fillId="2" borderId="8" xfId="0" applyFont="1" applyFill="1" applyBorder="1" applyAlignment="1">
      <alignment vertical="center" wrapText="1"/>
    </xf>
    <xf numFmtId="0" fontId="1" fillId="0" borderId="0" xfId="0" applyFont="1" applyAlignment="1">
      <alignment vertical="center" wrapText="1"/>
    </xf>
    <xf numFmtId="165" fontId="21" fillId="2" borderId="11" xfId="0" applyNumberFormat="1" applyFont="1" applyFill="1" applyBorder="1" applyAlignment="1">
      <alignment horizontal="center" vertical="center" wrapText="1"/>
    </xf>
    <xf numFmtId="0" fontId="24" fillId="2" borderId="11" xfId="0" applyFont="1" applyFill="1" applyBorder="1" applyAlignment="1">
      <alignment horizontal="center" vertical="center" wrapText="1"/>
    </xf>
    <xf numFmtId="0" fontId="46" fillId="20" borderId="11" xfId="0" applyFont="1" applyFill="1" applyBorder="1" applyAlignment="1">
      <alignment wrapText="1"/>
    </xf>
    <xf numFmtId="0" fontId="21" fillId="21" borderId="11" xfId="0" applyFont="1" applyFill="1" applyBorder="1" applyAlignment="1">
      <alignment horizontal="center" vertical="center" wrapText="1"/>
    </xf>
    <xf numFmtId="0" fontId="46" fillId="22" borderId="11" xfId="0" applyFont="1" applyFill="1" applyBorder="1" applyAlignment="1">
      <alignment wrapText="1"/>
    </xf>
    <xf numFmtId="0" fontId="46" fillId="23" borderId="11" xfId="0" applyFont="1" applyFill="1" applyBorder="1" applyAlignment="1">
      <alignment wrapText="1"/>
    </xf>
    <xf numFmtId="0" fontId="46" fillId="16" borderId="11" xfId="0" applyFont="1" applyFill="1" applyBorder="1" applyAlignment="1">
      <alignment wrapText="1"/>
    </xf>
    <xf numFmtId="0" fontId="46" fillId="7" borderId="11" xfId="0" applyFont="1" applyFill="1" applyBorder="1" applyAlignment="1">
      <alignment wrapText="1"/>
    </xf>
    <xf numFmtId="0" fontId="21" fillId="24" borderId="11" xfId="0" applyFont="1" applyFill="1" applyBorder="1" applyAlignment="1">
      <alignment wrapText="1"/>
    </xf>
    <xf numFmtId="0" fontId="25" fillId="9" borderId="11" xfId="0" applyFont="1" applyFill="1" applyBorder="1" applyAlignment="1">
      <alignment horizontal="center" wrapText="1"/>
    </xf>
    <xf numFmtId="167" fontId="25" fillId="6" borderId="11" xfId="0" applyNumberFormat="1" applyFont="1" applyFill="1" applyBorder="1" applyAlignment="1">
      <alignment horizontal="center"/>
    </xf>
    <xf numFmtId="167" fontId="25" fillId="6" borderId="3" xfId="0" applyNumberFormat="1" applyFont="1" applyFill="1" applyBorder="1" applyAlignment="1">
      <alignment horizontal="center"/>
    </xf>
    <xf numFmtId="9" fontId="21" fillId="6" borderId="11" xfId="0" applyNumberFormat="1" applyFont="1" applyFill="1" applyBorder="1" applyAlignment="1">
      <alignment horizontal="center"/>
    </xf>
    <xf numFmtId="9" fontId="21" fillId="6" borderId="3" xfId="0" applyNumberFormat="1" applyFont="1" applyFill="1" applyBorder="1" applyAlignment="1">
      <alignment horizontal="center"/>
    </xf>
    <xf numFmtId="167" fontId="25" fillId="3" borderId="3" xfId="0" applyNumberFormat="1" applyFont="1" applyFill="1" applyBorder="1" applyAlignment="1">
      <alignment horizontal="center"/>
    </xf>
    <xf numFmtId="0" fontId="23" fillId="3" borderId="18" xfId="0" applyFont="1" applyFill="1" applyBorder="1" applyAlignment="1">
      <alignment horizontal="center" wrapText="1"/>
    </xf>
    <xf numFmtId="0" fontId="23" fillId="2" borderId="29" xfId="0" applyFont="1" applyFill="1" applyBorder="1" applyAlignment="1">
      <alignment horizontal="center" wrapText="1"/>
    </xf>
    <xf numFmtId="0" fontId="23" fillId="2" borderId="30" xfId="0" applyFont="1" applyFill="1" applyBorder="1" applyAlignment="1">
      <alignment horizontal="center" wrapText="1"/>
    </xf>
    <xf numFmtId="0" fontId="23" fillId="2" borderId="30" xfId="0" applyFont="1" applyFill="1" applyBorder="1" applyAlignment="1">
      <alignment horizontal="center"/>
    </xf>
    <xf numFmtId="0" fontId="23" fillId="2" borderId="31" xfId="0" applyFont="1" applyFill="1" applyBorder="1" applyAlignment="1">
      <alignment horizontal="center"/>
    </xf>
    <xf numFmtId="0" fontId="25" fillId="2" borderId="22" xfId="0" applyFont="1" applyFill="1" applyBorder="1" applyAlignment="1">
      <alignment horizontal="center" wrapText="1"/>
    </xf>
    <xf numFmtId="167" fontId="25" fillId="18" borderId="22" xfId="0" applyNumberFormat="1" applyFont="1" applyFill="1" applyBorder="1" applyAlignment="1">
      <alignment horizontal="center"/>
    </xf>
    <xf numFmtId="167" fontId="25" fillId="18" borderId="17" xfId="0" applyNumberFormat="1" applyFont="1" applyFill="1" applyBorder="1" applyAlignment="1">
      <alignment horizontal="center"/>
    </xf>
    <xf numFmtId="0" fontId="30" fillId="2" borderId="17" xfId="0" applyFont="1" applyFill="1" applyBorder="1" applyAlignment="1">
      <alignment horizontal="center"/>
    </xf>
    <xf numFmtId="0" fontId="21" fillId="2" borderId="17" xfId="0" applyFont="1" applyFill="1" applyBorder="1" applyAlignment="1">
      <alignment horizontal="center"/>
    </xf>
    <xf numFmtId="0" fontId="21" fillId="3" borderId="22" xfId="0" applyFont="1" applyFill="1" applyBorder="1" applyAlignment="1">
      <alignment horizontal="center"/>
    </xf>
    <xf numFmtId="10" fontId="21" fillId="3" borderId="17" xfId="0" applyNumberFormat="1" applyFont="1" applyFill="1" applyBorder="1" applyAlignment="1">
      <alignment horizontal="center"/>
    </xf>
    <xf numFmtId="0" fontId="50" fillId="2" borderId="22" xfId="0" applyFont="1" applyFill="1" applyBorder="1" applyAlignment="1">
      <alignment horizontal="center" wrapText="1"/>
    </xf>
    <xf numFmtId="0" fontId="30" fillId="2" borderId="17" xfId="0" applyFont="1" applyFill="1" applyBorder="1" applyAlignment="1">
      <alignment horizontal="center" wrapText="1"/>
    </xf>
    <xf numFmtId="0" fontId="21" fillId="2" borderId="17" xfId="0" applyFont="1" applyFill="1" applyBorder="1" applyAlignment="1">
      <alignment horizontal="center" wrapText="1"/>
    </xf>
    <xf numFmtId="0" fontId="21" fillId="2" borderId="17" xfId="0" applyFont="1" applyFill="1" applyBorder="1" applyAlignment="1">
      <alignment horizontal="center" wrapText="1"/>
    </xf>
    <xf numFmtId="0" fontId="23" fillId="2" borderId="32" xfId="0" applyFont="1" applyFill="1" applyBorder="1" applyAlignment="1">
      <alignment horizontal="center" wrapText="1"/>
    </xf>
    <xf numFmtId="0" fontId="23" fillId="2" borderId="33" xfId="0" applyFont="1" applyFill="1" applyBorder="1" applyAlignment="1">
      <alignment horizontal="center" wrapText="1"/>
    </xf>
    <xf numFmtId="0" fontId="23" fillId="2" borderId="33" xfId="0" applyFont="1" applyFill="1" applyBorder="1" applyAlignment="1">
      <alignment horizontal="center"/>
    </xf>
    <xf numFmtId="0" fontId="23" fillId="2" borderId="34" xfId="0" applyFont="1" applyFill="1" applyBorder="1" applyAlignment="1">
      <alignment horizontal="center"/>
    </xf>
    <xf numFmtId="0" fontId="25" fillId="9" borderId="22" xfId="0" applyFont="1" applyFill="1" applyBorder="1" applyAlignment="1">
      <alignment horizontal="center" wrapText="1"/>
    </xf>
    <xf numFmtId="167" fontId="25" fillId="9" borderId="17" xfId="0" applyNumberFormat="1" applyFont="1" applyFill="1" applyBorder="1" applyAlignment="1">
      <alignment horizontal="center"/>
    </xf>
    <xf numFmtId="167" fontId="25" fillId="9" borderId="3" xfId="0" applyNumberFormat="1" applyFont="1" applyFill="1" applyBorder="1" applyAlignment="1">
      <alignment horizontal="center"/>
    </xf>
    <xf numFmtId="0" fontId="25" fillId="9" borderId="11" xfId="0" applyFont="1" applyFill="1" applyBorder="1" applyAlignment="1">
      <alignment horizontal="center"/>
    </xf>
    <xf numFmtId="167" fontId="25" fillId="9" borderId="11" xfId="0" applyNumberFormat="1" applyFont="1" applyFill="1" applyBorder="1" applyAlignment="1">
      <alignment horizontal="center"/>
    </xf>
    <xf numFmtId="0" fontId="23" fillId="2" borderId="35" xfId="0" applyFont="1" applyFill="1" applyBorder="1" applyAlignment="1">
      <alignment horizontal="center" wrapText="1"/>
    </xf>
    <xf numFmtId="0" fontId="23" fillId="2" borderId="36" xfId="0" applyFont="1" applyFill="1" applyBorder="1" applyAlignment="1">
      <alignment horizontal="center"/>
    </xf>
    <xf numFmtId="0" fontId="23" fillId="2" borderId="37" xfId="0" applyFont="1" applyFill="1" applyBorder="1" applyAlignment="1">
      <alignment horizontal="center" wrapText="1"/>
    </xf>
    <xf numFmtId="0" fontId="23" fillId="2" borderId="38" xfId="0" applyFont="1" applyFill="1" applyBorder="1" applyAlignment="1">
      <alignment horizontal="center" wrapText="1"/>
    </xf>
    <xf numFmtId="0" fontId="23" fillId="2" borderId="19" xfId="0" applyFont="1" applyFill="1" applyBorder="1" applyAlignment="1">
      <alignment horizontal="center"/>
    </xf>
    <xf numFmtId="0" fontId="23" fillId="2" borderId="38" xfId="0" applyFont="1" applyFill="1" applyBorder="1" applyAlignment="1">
      <alignment horizontal="center"/>
    </xf>
    <xf numFmtId="0" fontId="23" fillId="2" borderId="39" xfId="0" applyFont="1" applyFill="1" applyBorder="1" applyAlignment="1">
      <alignment horizontal="center"/>
    </xf>
    <xf numFmtId="0" fontId="25" fillId="9" borderId="22" xfId="0" applyFont="1" applyFill="1" applyBorder="1" applyAlignment="1">
      <alignment horizontal="center" vertical="center" wrapText="1"/>
    </xf>
    <xf numFmtId="0" fontId="1" fillId="9" borderId="17" xfId="0" applyFont="1" applyFill="1" applyBorder="1" applyAlignment="1">
      <alignment horizontal="center"/>
    </xf>
    <xf numFmtId="9" fontId="21" fillId="3" borderId="22" xfId="0" applyNumberFormat="1" applyFont="1" applyFill="1" applyBorder="1" applyAlignment="1">
      <alignment horizontal="center"/>
    </xf>
    <xf numFmtId="3" fontId="25" fillId="9" borderId="3" xfId="0" applyNumberFormat="1" applyFont="1" applyFill="1" applyBorder="1" applyAlignment="1">
      <alignment horizontal="center" wrapText="1"/>
    </xf>
    <xf numFmtId="167" fontId="25" fillId="9" borderId="3" xfId="0" applyNumberFormat="1" applyFont="1" applyFill="1" applyBorder="1" applyAlignment="1">
      <alignment horizontal="center" wrapText="1"/>
    </xf>
    <xf numFmtId="167" fontId="52" fillId="9" borderId="3" xfId="0" applyNumberFormat="1" applyFont="1" applyFill="1" applyBorder="1" applyAlignment="1">
      <alignment horizontal="center" wrapText="1"/>
    </xf>
    <xf numFmtId="0" fontId="53" fillId="9" borderId="33" xfId="0" applyFont="1" applyFill="1" applyBorder="1" applyAlignment="1">
      <alignment horizontal="center" vertical="center" wrapText="1"/>
    </xf>
    <xf numFmtId="0" fontId="23" fillId="2" borderId="40" xfId="0" applyFont="1" applyFill="1" applyBorder="1" applyAlignment="1">
      <alignment horizontal="center" vertical="center" wrapText="1"/>
    </xf>
    <xf numFmtId="14" fontId="23" fillId="2" borderId="33" xfId="0" applyNumberFormat="1" applyFont="1" applyFill="1" applyBorder="1" applyAlignment="1">
      <alignment horizontal="center"/>
    </xf>
    <xf numFmtId="0" fontId="25" fillId="2" borderId="22" xfId="0" applyFont="1" applyFill="1" applyBorder="1" applyAlignment="1">
      <alignment horizontal="center" vertical="center" wrapText="1"/>
    </xf>
    <xf numFmtId="167" fontId="25" fillId="2" borderId="17" xfId="0" applyNumberFormat="1" applyFont="1" applyFill="1" applyBorder="1" applyAlignment="1">
      <alignment horizontal="center"/>
    </xf>
    <xf numFmtId="0" fontId="1" fillId="2" borderId="17" xfId="0" applyFont="1" applyFill="1" applyBorder="1" applyAlignment="1">
      <alignment horizontal="center"/>
    </xf>
    <xf numFmtId="0" fontId="21" fillId="2" borderId="22" xfId="0" applyFont="1" applyFill="1" applyBorder="1" applyAlignment="1">
      <alignment horizontal="center" wrapText="1"/>
    </xf>
    <xf numFmtId="0" fontId="31" fillId="2" borderId="17" xfId="0" applyFont="1" applyFill="1" applyBorder="1" applyAlignment="1">
      <alignment horizontal="left" wrapText="1"/>
    </xf>
    <xf numFmtId="0" fontId="23" fillId="2" borderId="0" xfId="0" applyFont="1" applyFill="1" applyAlignment="1">
      <alignment horizontal="center" vertical="center" wrapText="1"/>
    </xf>
    <xf numFmtId="0" fontId="23" fillId="15" borderId="0" xfId="0" applyFont="1" applyFill="1" applyAlignment="1">
      <alignment horizontal="center" vertical="center" wrapText="1"/>
    </xf>
    <xf numFmtId="14" fontId="23" fillId="2" borderId="11" xfId="0" applyNumberFormat="1" applyFont="1" applyFill="1" applyBorder="1" applyAlignment="1">
      <alignment horizontal="center"/>
    </xf>
    <xf numFmtId="167" fontId="25" fillId="9" borderId="17" xfId="0" applyNumberFormat="1" applyFont="1" applyFill="1" applyBorder="1" applyAlignment="1">
      <alignment horizontal="center"/>
    </xf>
    <xf numFmtId="0" fontId="54" fillId="9" borderId="3" xfId="0" applyFont="1" applyFill="1" applyBorder="1" applyAlignment="1">
      <alignment horizontal="center" wrapText="1"/>
    </xf>
    <xf numFmtId="0" fontId="55" fillId="9" borderId="0" xfId="0" applyFont="1" applyFill="1" applyAlignment="1">
      <alignment horizontal="center" vertical="center" wrapText="1"/>
    </xf>
    <xf numFmtId="0" fontId="56" fillId="2" borderId="17" xfId="0" applyFont="1" applyFill="1" applyBorder="1" applyAlignment="1">
      <alignment vertical="top" wrapText="1"/>
    </xf>
    <xf numFmtId="0" fontId="23" fillId="15" borderId="41" xfId="0" applyFont="1" applyFill="1" applyBorder="1" applyAlignment="1">
      <alignment horizontal="center" vertical="center" wrapText="1"/>
    </xf>
    <xf numFmtId="0" fontId="23" fillId="2" borderId="38" xfId="0" applyFont="1" applyFill="1" applyBorder="1" applyAlignment="1">
      <alignment horizontal="center" vertical="center" wrapText="1"/>
    </xf>
    <xf numFmtId="14" fontId="23" fillId="2" borderId="42" xfId="0" applyNumberFormat="1" applyFont="1" applyFill="1" applyBorder="1" applyAlignment="1">
      <alignment horizontal="center" vertical="center"/>
    </xf>
    <xf numFmtId="0" fontId="25" fillId="18" borderId="22" xfId="0" applyFont="1" applyFill="1" applyBorder="1" applyAlignment="1">
      <alignment horizontal="left" wrapText="1"/>
    </xf>
    <xf numFmtId="0" fontId="1" fillId="18" borderId="22" xfId="0" applyFont="1" applyFill="1" applyBorder="1" applyAlignment="1">
      <alignment horizontal="left" wrapText="1"/>
    </xf>
    <xf numFmtId="0" fontId="44" fillId="18" borderId="11" xfId="0" applyFont="1" applyFill="1" applyBorder="1" applyAlignment="1"/>
    <xf numFmtId="0" fontId="1" fillId="2" borderId="11" xfId="0" applyFont="1" applyFill="1" applyBorder="1" applyAlignment="1">
      <alignment horizontal="left" wrapText="1"/>
    </xf>
    <xf numFmtId="0" fontId="44" fillId="2" borderId="11" xfId="0" applyFont="1" applyFill="1" applyBorder="1" applyAlignment="1">
      <alignment wrapText="1"/>
    </xf>
    <xf numFmtId="0" fontId="46" fillId="2" borderId="11" xfId="0" applyFont="1" applyFill="1" applyBorder="1" applyAlignment="1">
      <alignment wrapText="1"/>
    </xf>
    <xf numFmtId="0" fontId="14" fillId="18" borderId="11" xfId="0" applyFont="1" applyFill="1" applyBorder="1" applyAlignment="1">
      <alignment wrapText="1"/>
    </xf>
    <xf numFmtId="0" fontId="23" fillId="2" borderId="22" xfId="0" applyFont="1" applyFill="1" applyBorder="1" applyAlignment="1">
      <alignment horizontal="center" wrapText="1"/>
    </xf>
    <xf numFmtId="0" fontId="23" fillId="2" borderId="22" xfId="0" applyFont="1" applyFill="1" applyBorder="1" applyAlignment="1">
      <alignment horizontal="center"/>
    </xf>
    <xf numFmtId="0" fontId="62" fillId="2" borderId="11" xfId="0" applyFont="1" applyFill="1" applyBorder="1" applyAlignment="1">
      <alignment wrapText="1"/>
    </xf>
    <xf numFmtId="0" fontId="63" fillId="2" borderId="11" xfId="0" applyFont="1" applyFill="1" applyBorder="1" applyAlignment="1">
      <alignment wrapText="1"/>
    </xf>
    <xf numFmtId="0" fontId="36" fillId="18" borderId="11" xfId="0" applyFont="1" applyFill="1" applyBorder="1" applyAlignment="1">
      <alignment wrapText="1"/>
    </xf>
    <xf numFmtId="0" fontId="21" fillId="18" borderId="11" xfId="0" applyFont="1" applyFill="1" applyBorder="1" applyAlignment="1">
      <alignment wrapText="1"/>
    </xf>
    <xf numFmtId="0" fontId="64" fillId="2" borderId="0" xfId="0" applyFont="1" applyFill="1"/>
    <xf numFmtId="0" fontId="25" fillId="3" borderId="11" xfId="0" applyFont="1" applyFill="1" applyBorder="1" applyAlignment="1">
      <alignment horizontal="center" wrapText="1"/>
    </xf>
    <xf numFmtId="0" fontId="25" fillId="2" borderId="11" xfId="0" applyFont="1" applyFill="1" applyBorder="1" applyAlignment="1">
      <alignment horizontal="center" wrapText="1"/>
    </xf>
    <xf numFmtId="0" fontId="25" fillId="2" borderId="11" xfId="0" applyFont="1" applyFill="1" applyBorder="1" applyAlignment="1">
      <alignment horizontal="center" wrapText="1"/>
    </xf>
    <xf numFmtId="0" fontId="25" fillId="2" borderId="3" xfId="0" applyFont="1" applyFill="1" applyBorder="1" applyAlignment="1">
      <alignment horizontal="center" wrapText="1"/>
    </xf>
    <xf numFmtId="0" fontId="25" fillId="2" borderId="11" xfId="0" applyFont="1" applyFill="1" applyBorder="1" applyAlignment="1">
      <alignment horizontal="left" wrapText="1"/>
    </xf>
    <xf numFmtId="0" fontId="25" fillId="2" borderId="22" xfId="0" applyFont="1" applyFill="1" applyBorder="1" applyAlignment="1">
      <alignment wrapText="1"/>
    </xf>
    <xf numFmtId="170" fontId="1" fillId="2" borderId="11" xfId="0" applyNumberFormat="1" applyFont="1" applyFill="1" applyBorder="1" applyAlignment="1">
      <alignment wrapText="1"/>
    </xf>
    <xf numFmtId="164" fontId="1" fillId="2" borderId="11" xfId="0" applyNumberFormat="1" applyFont="1" applyFill="1" applyBorder="1" applyAlignment="1">
      <alignment wrapText="1"/>
    </xf>
    <xf numFmtId="0" fontId="23" fillId="25" borderId="11" xfId="0" applyFont="1" applyFill="1" applyBorder="1" applyAlignment="1">
      <alignment horizontal="center" wrapText="1"/>
    </xf>
    <xf numFmtId="0" fontId="25" fillId="2" borderId="22" xfId="0" applyFont="1" applyFill="1" applyBorder="1" applyAlignment="1">
      <alignment horizontal="center" wrapText="1"/>
    </xf>
    <xf numFmtId="0" fontId="25" fillId="2" borderId="17" xfId="0" applyFont="1" applyFill="1" applyBorder="1" applyAlignment="1">
      <alignment horizontal="center" wrapText="1"/>
    </xf>
    <xf numFmtId="0" fontId="23" fillId="26" borderId="11" xfId="0" applyFont="1" applyFill="1" applyBorder="1" applyAlignment="1">
      <alignment horizontal="center" wrapText="1"/>
    </xf>
    <xf numFmtId="170" fontId="64" fillId="2" borderId="11" xfId="0" applyNumberFormat="1" applyFont="1" applyFill="1" applyBorder="1" applyAlignment="1">
      <alignment wrapText="1"/>
    </xf>
    <xf numFmtId="0" fontId="23" fillId="27" borderId="11" xfId="0" applyFont="1" applyFill="1" applyBorder="1" applyAlignment="1">
      <alignment horizontal="center" wrapText="1"/>
    </xf>
    <xf numFmtId="0" fontId="25" fillId="2" borderId="20" xfId="0" applyFont="1" applyFill="1" applyBorder="1" applyAlignment="1">
      <alignment horizontal="center" wrapText="1"/>
    </xf>
    <xf numFmtId="0" fontId="48" fillId="2" borderId="22" xfId="0" applyFont="1" applyFill="1" applyBorder="1" applyAlignment="1">
      <alignment wrapText="1"/>
    </xf>
    <xf numFmtId="0" fontId="25" fillId="2" borderId="11" xfId="0" applyFont="1" applyFill="1" applyBorder="1" applyAlignment="1">
      <alignment wrapText="1"/>
    </xf>
    <xf numFmtId="0" fontId="23" fillId="25" borderId="11" xfId="0" applyFont="1" applyFill="1" applyBorder="1" applyAlignment="1">
      <alignment horizontal="left" wrapText="1"/>
    </xf>
    <xf numFmtId="9" fontId="21" fillId="9" borderId="11" xfId="0" applyNumberFormat="1" applyFont="1" applyFill="1" applyBorder="1" applyAlignment="1">
      <alignment horizontal="center" vertical="center" wrapText="1"/>
    </xf>
    <xf numFmtId="0" fontId="25" fillId="9" borderId="22" xfId="0" applyFont="1" applyFill="1" applyBorder="1" applyAlignment="1">
      <alignment wrapText="1"/>
    </xf>
    <xf numFmtId="0" fontId="23" fillId="26" borderId="11" xfId="0" applyFont="1" applyFill="1" applyBorder="1" applyAlignment="1">
      <alignment horizontal="left" wrapText="1"/>
    </xf>
    <xf numFmtId="0" fontId="23" fillId="27" borderId="11" xfId="0" applyFont="1" applyFill="1" applyBorder="1" applyAlignment="1">
      <alignment horizontal="left" wrapText="1"/>
    </xf>
    <xf numFmtId="0" fontId="48" fillId="2" borderId="17" xfId="0" applyFont="1" applyFill="1" applyBorder="1" applyAlignment="1">
      <alignment wrapText="1"/>
    </xf>
    <xf numFmtId="0" fontId="49" fillId="2" borderId="11" xfId="0" applyFont="1" applyFill="1" applyBorder="1" applyAlignment="1">
      <alignment wrapText="1"/>
    </xf>
    <xf numFmtId="164" fontId="1" fillId="6" borderId="11" xfId="0" applyNumberFormat="1" applyFont="1" applyFill="1" applyBorder="1" applyAlignment="1">
      <alignment wrapText="1"/>
    </xf>
    <xf numFmtId="0" fontId="14" fillId="6" borderId="11" xfId="0" applyFont="1" applyFill="1" applyBorder="1" applyAlignment="1">
      <alignment wrapText="1"/>
    </xf>
    <xf numFmtId="0" fontId="0" fillId="2" borderId="11" xfId="0" applyFont="1" applyFill="1" applyBorder="1" applyAlignment="1">
      <alignment wrapText="1"/>
    </xf>
    <xf numFmtId="0" fontId="0" fillId="2" borderId="11" xfId="0" applyFont="1" applyFill="1" applyBorder="1" applyAlignment="1">
      <alignment horizontal="center" vertical="center" wrapText="1"/>
    </xf>
    <xf numFmtId="0" fontId="0" fillId="3" borderId="11" xfId="0" applyFont="1" applyFill="1" applyBorder="1" applyAlignment="1">
      <alignment horizontal="center" vertical="center" wrapText="1"/>
    </xf>
    <xf numFmtId="10" fontId="0" fillId="3" borderId="11" xfId="0" applyNumberFormat="1" applyFont="1" applyFill="1" applyBorder="1" applyAlignment="1">
      <alignment horizontal="center" vertical="center" wrapText="1"/>
    </xf>
    <xf numFmtId="0" fontId="0" fillId="2" borderId="11" xfId="0" applyFont="1" applyFill="1" applyBorder="1" applyAlignment="1">
      <alignment wrapText="1"/>
    </xf>
    <xf numFmtId="9" fontId="0" fillId="3" borderId="11" xfId="0" applyNumberFormat="1" applyFont="1" applyFill="1" applyBorder="1" applyAlignment="1">
      <alignment horizontal="center" vertical="center" wrapText="1"/>
    </xf>
    <xf numFmtId="0" fontId="0" fillId="2" borderId="11" xfId="0" applyFont="1" applyFill="1" applyBorder="1" applyAlignment="1">
      <alignment vertical="top" wrapText="1"/>
    </xf>
    <xf numFmtId="9" fontId="0" fillId="2" borderId="11" xfId="0" applyNumberFormat="1" applyFont="1" applyFill="1" applyBorder="1" applyAlignment="1">
      <alignment horizontal="center" vertical="center" wrapText="1"/>
    </xf>
    <xf numFmtId="10" fontId="0" fillId="2" borderId="11" xfId="0" applyNumberFormat="1" applyFont="1" applyFill="1" applyBorder="1" applyAlignment="1">
      <alignment horizontal="center" vertical="center" wrapText="1"/>
    </xf>
    <xf numFmtId="0" fontId="0" fillId="2" borderId="0" xfId="0" applyFont="1" applyFill="1" applyAlignment="1">
      <alignment horizontal="left" vertical="top" wrapText="1"/>
    </xf>
    <xf numFmtId="0" fontId="0" fillId="9" borderId="22" xfId="0" applyFont="1" applyFill="1" applyBorder="1" applyAlignment="1">
      <alignment vertical="top" wrapText="1"/>
    </xf>
    <xf numFmtId="0" fontId="0" fillId="2" borderId="22" xfId="0" applyFont="1" applyFill="1" applyBorder="1" applyAlignment="1">
      <alignment wrapText="1"/>
    </xf>
    <xf numFmtId="0" fontId="0" fillId="2" borderId="11" xfId="0" applyFont="1" applyFill="1" applyBorder="1" applyAlignment="1">
      <alignment vertical="center" wrapText="1"/>
    </xf>
    <xf numFmtId="0" fontId="0" fillId="2" borderId="11" xfId="0" applyFont="1" applyFill="1" applyBorder="1" applyAlignment="1">
      <alignment horizontal="left" vertical="top" wrapText="1"/>
    </xf>
    <xf numFmtId="165" fontId="0" fillId="2" borderId="11" xfId="0" applyNumberFormat="1" applyFont="1" applyFill="1" applyBorder="1" applyAlignment="1">
      <alignment vertical="center" wrapText="1"/>
    </xf>
    <xf numFmtId="0" fontId="21" fillId="2" borderId="11" xfId="0" applyFont="1" applyFill="1" applyBorder="1" applyAlignment="1">
      <alignment horizontal="center" vertical="top"/>
    </xf>
    <xf numFmtId="0" fontId="21" fillId="2" borderId="11" xfId="0" applyFont="1" applyFill="1" applyBorder="1" applyAlignment="1">
      <alignment horizontal="left" wrapText="1"/>
    </xf>
    <xf numFmtId="0" fontId="0" fillId="2" borderId="22" xfId="0" applyFont="1" applyFill="1" applyBorder="1" applyAlignment="1">
      <alignment horizontal="left" vertical="top" wrapText="1"/>
    </xf>
    <xf numFmtId="0" fontId="0" fillId="2" borderId="22" xfId="0" applyFont="1" applyFill="1" applyBorder="1" applyAlignment="1">
      <alignment vertical="top" wrapText="1"/>
    </xf>
    <xf numFmtId="0" fontId="21" fillId="2" borderId="22" xfId="0" applyFont="1" applyFill="1" applyBorder="1" applyAlignment="1">
      <alignment horizontal="center" vertical="top"/>
    </xf>
    <xf numFmtId="0" fontId="21" fillId="2" borderId="22" xfId="0" applyFont="1" applyFill="1" applyBorder="1" applyAlignment="1">
      <alignment horizontal="left" wrapText="1"/>
    </xf>
    <xf numFmtId="0" fontId="0" fillId="16" borderId="22" xfId="0" applyFont="1" applyFill="1" applyBorder="1" applyAlignment="1">
      <alignment horizontal="center" vertical="top" wrapText="1"/>
    </xf>
    <xf numFmtId="0" fontId="21" fillId="16" borderId="22" xfId="0" applyFont="1" applyFill="1" applyBorder="1" applyAlignment="1">
      <alignment horizontal="center" vertical="top"/>
    </xf>
    <xf numFmtId="0" fontId="21" fillId="16" borderId="22" xfId="0" applyFont="1" applyFill="1" applyBorder="1" applyAlignment="1">
      <alignment horizontal="center" wrapText="1"/>
    </xf>
    <xf numFmtId="0" fontId="0" fillId="2" borderId="22" xfId="0" applyFont="1" applyFill="1" applyBorder="1" applyAlignment="1">
      <alignment horizontal="center" vertical="top" wrapText="1"/>
    </xf>
    <xf numFmtId="0" fontId="21" fillId="2" borderId="22" xfId="0" applyFont="1" applyFill="1" applyBorder="1" applyAlignment="1">
      <alignment horizontal="left" vertical="top"/>
    </xf>
    <xf numFmtId="0" fontId="65" fillId="2" borderId="0" xfId="0" applyFont="1" applyFill="1" applyAlignment="1">
      <alignment vertical="top" wrapText="1"/>
    </xf>
    <xf numFmtId="0" fontId="0" fillId="2" borderId="11" xfId="0" applyFont="1" applyFill="1" applyBorder="1" applyAlignment="1">
      <alignment horizontal="center" vertical="top" wrapText="1"/>
    </xf>
    <xf numFmtId="0" fontId="0" fillId="2" borderId="0" xfId="0" applyFont="1" applyFill="1" applyAlignment="1">
      <alignment vertical="top" wrapText="1"/>
    </xf>
    <xf numFmtId="0" fontId="21" fillId="2" borderId="22" xfId="0" applyFont="1" applyFill="1" applyBorder="1" applyAlignment="1">
      <alignment horizontal="center" wrapText="1"/>
    </xf>
    <xf numFmtId="0" fontId="44" fillId="2" borderId="0" xfId="0" applyFont="1" applyFill="1" applyAlignment="1">
      <alignment wrapText="1"/>
    </xf>
    <xf numFmtId="0" fontId="0" fillId="2" borderId="11" xfId="0" applyFont="1" applyFill="1" applyBorder="1" applyAlignment="1">
      <alignment wrapText="1"/>
    </xf>
    <xf numFmtId="0" fontId="0" fillId="2" borderId="11" xfId="0" applyFont="1" applyFill="1" applyBorder="1" applyAlignment="1">
      <alignment wrapText="1"/>
    </xf>
    <xf numFmtId="0" fontId="0" fillId="2" borderId="11" xfId="0" applyFont="1" applyFill="1" applyBorder="1" applyAlignment="1">
      <alignment vertical="top" wrapText="1"/>
    </xf>
    <xf numFmtId="0" fontId="0" fillId="2" borderId="11" xfId="0" applyFont="1" applyFill="1" applyBorder="1" applyAlignment="1">
      <alignment horizontal="center" vertical="center" wrapText="1"/>
    </xf>
    <xf numFmtId="0" fontId="23" fillId="2" borderId="0" xfId="0" applyFont="1" applyFill="1" applyAlignment="1">
      <alignment horizontal="center"/>
    </xf>
    <xf numFmtId="0" fontId="0" fillId="0" borderId="0" xfId="0" applyFont="1" applyAlignment="1"/>
    <xf numFmtId="0" fontId="40" fillId="2" borderId="0" xfId="0" applyFont="1" applyFill="1" applyAlignment="1">
      <alignment vertical="center" wrapText="1"/>
    </xf>
    <xf numFmtId="0" fontId="41" fillId="2" borderId="0" xfId="0" applyFont="1" applyFill="1" applyAlignment="1">
      <alignment vertical="center" wrapText="1"/>
    </xf>
    <xf numFmtId="0" fontId="1" fillId="2" borderId="0" xfId="0" applyFont="1" applyFill="1" applyAlignment="1">
      <alignment vertical="center" wrapText="1"/>
    </xf>
    <xf numFmtId="4" fontId="10" fillId="2" borderId="1" xfId="0" applyNumberFormat="1" applyFont="1" applyFill="1" applyBorder="1" applyAlignment="1">
      <alignment vertical="center" wrapText="1"/>
    </xf>
    <xf numFmtId="0" fontId="3" fillId="2" borderId="2" xfId="0" applyFont="1" applyFill="1" applyBorder="1"/>
    <xf numFmtId="0" fontId="3" fillId="2" borderId="3" xfId="0" applyFont="1" applyFill="1" applyBorder="1"/>
    <xf numFmtId="0" fontId="19" fillId="12" borderId="13" xfId="0" applyFont="1" applyFill="1" applyBorder="1" applyAlignment="1">
      <alignment horizontal="center"/>
    </xf>
    <xf numFmtId="0" fontId="3" fillId="9" borderId="13" xfId="0" applyFont="1" applyFill="1" applyBorder="1"/>
    <xf numFmtId="0" fontId="3" fillId="9" borderId="14" xfId="0" applyFont="1" applyFill="1" applyBorder="1"/>
    <xf numFmtId="0" fontId="20" fillId="4" borderId="16" xfId="0" applyFont="1" applyFill="1" applyBorder="1" applyAlignment="1">
      <alignment horizontal="center"/>
    </xf>
    <xf numFmtId="0" fontId="3" fillId="9" borderId="16" xfId="0" applyFont="1" applyFill="1" applyBorder="1"/>
    <xf numFmtId="0" fontId="3" fillId="9" borderId="17" xfId="0" applyFont="1" applyFill="1" applyBorder="1"/>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5" fillId="3" borderId="0" xfId="0" applyFont="1" applyFill="1" applyAlignment="1">
      <alignment horizontal="center"/>
    </xf>
    <xf numFmtId="0" fontId="7" fillId="4" borderId="9" xfId="0" applyFont="1" applyFill="1" applyBorder="1" applyAlignment="1">
      <alignment horizontal="center" vertical="center"/>
    </xf>
    <xf numFmtId="0" fontId="3" fillId="5" borderId="10" xfId="0" applyFont="1" applyFill="1" applyBorder="1"/>
    <xf numFmtId="0" fontId="5" fillId="6" borderId="1" xfId="0" applyFont="1" applyFill="1" applyBorder="1" applyAlignment="1">
      <alignment horizontal="center" wrapText="1"/>
    </xf>
    <xf numFmtId="0" fontId="3" fillId="5" borderId="3" xfId="0" applyFont="1" applyFill="1" applyBorder="1"/>
    <xf numFmtId="0" fontId="10" fillId="7" borderId="1" xfId="0" applyFont="1" applyFill="1" applyBorder="1" applyAlignment="1">
      <alignment vertical="center"/>
    </xf>
    <xf numFmtId="0" fontId="3" fillId="9" borderId="2" xfId="0" applyFont="1" applyFill="1" applyBorder="1"/>
    <xf numFmtId="0" fontId="3" fillId="9" borderId="3" xfId="0" applyFont="1" applyFill="1" applyBorder="1"/>
    <xf numFmtId="165" fontId="1" fillId="2" borderId="19" xfId="0" applyNumberFormat="1" applyFont="1" applyFill="1" applyBorder="1" applyAlignment="1">
      <alignment vertical="center" wrapText="1"/>
    </xf>
    <xf numFmtId="0" fontId="3" fillId="2" borderId="20" xfId="0" applyFont="1" applyFill="1" applyBorder="1"/>
    <xf numFmtId="0" fontId="3" fillId="9" borderId="22" xfId="0" applyFont="1" applyFill="1" applyBorder="1"/>
    <xf numFmtId="0" fontId="1" fillId="2" borderId="19" xfId="0" applyFont="1" applyFill="1" applyBorder="1" applyAlignment="1">
      <alignment wrapText="1"/>
    </xf>
    <xf numFmtId="0" fontId="3" fillId="9" borderId="20" xfId="0" applyFont="1" applyFill="1" applyBorder="1"/>
    <xf numFmtId="0" fontId="3" fillId="2" borderId="22" xfId="0" applyFont="1" applyFill="1" applyBorder="1"/>
    <xf numFmtId="165" fontId="21" fillId="2" borderId="19" xfId="0" applyNumberFormat="1" applyFont="1" applyFill="1" applyBorder="1" applyAlignment="1">
      <alignment horizontal="center" vertical="center" wrapText="1"/>
    </xf>
    <xf numFmtId="0" fontId="24" fillId="14" borderId="19" xfId="0" applyFont="1" applyFill="1" applyBorder="1" applyAlignment="1">
      <alignment vertical="center" wrapText="1"/>
    </xf>
    <xf numFmtId="0" fontId="25" fillId="2" borderId="19" xfId="0" applyFont="1" applyFill="1" applyBorder="1" applyAlignment="1">
      <alignment horizontal="left" vertical="center" wrapText="1"/>
    </xf>
    <xf numFmtId="0" fontId="1" fillId="2" borderId="20" xfId="0" applyFont="1" applyFill="1" applyBorder="1" applyAlignment="1">
      <alignment horizontal="left" vertical="top" wrapText="1"/>
    </xf>
    <xf numFmtId="0" fontId="12" fillId="7" borderId="1" xfId="0" applyFont="1" applyFill="1" applyBorder="1" applyAlignment="1">
      <alignment horizontal="left" wrapText="1"/>
    </xf>
    <xf numFmtId="0" fontId="14" fillId="2" borderId="12" xfId="0" applyFont="1" applyFill="1" applyBorder="1" applyAlignment="1">
      <alignment wrapText="1"/>
    </xf>
    <xf numFmtId="0" fontId="3" fillId="2" borderId="13" xfId="0" applyFont="1" applyFill="1" applyBorder="1"/>
    <xf numFmtId="0" fontId="3" fillId="2" borderId="14" xfId="0" applyFont="1" applyFill="1" applyBorder="1"/>
    <xf numFmtId="0" fontId="3" fillId="9" borderId="15" xfId="0" applyFont="1" applyFill="1" applyBorder="1"/>
    <xf numFmtId="0" fontId="24" fillId="14" borderId="19" xfId="0" applyFont="1" applyFill="1" applyBorder="1" applyAlignment="1">
      <alignment horizontal="left" vertical="center" wrapText="1"/>
    </xf>
    <xf numFmtId="0" fontId="1" fillId="2" borderId="19" xfId="0" applyFont="1" applyFill="1" applyBorder="1" applyAlignment="1">
      <alignment vertical="center" wrapText="1"/>
    </xf>
    <xf numFmtId="0" fontId="21" fillId="2" borderId="21" xfId="0" applyFont="1" applyFill="1" applyBorder="1" applyAlignment="1">
      <alignment horizontal="center" wrapText="1"/>
    </xf>
    <xf numFmtId="0" fontId="3" fillId="2" borderId="17" xfId="0" applyFont="1" applyFill="1" applyBorder="1"/>
    <xf numFmtId="0" fontId="21" fillId="2" borderId="21" xfId="0" applyFont="1" applyFill="1" applyBorder="1" applyAlignment="1">
      <alignment horizontal="center"/>
    </xf>
    <xf numFmtId="0" fontId="21" fillId="2" borderId="19" xfId="0" applyFont="1" applyFill="1" applyBorder="1" applyAlignment="1">
      <alignment horizontal="center" vertical="center" wrapText="1"/>
    </xf>
    <xf numFmtId="0" fontId="10" fillId="2" borderId="13" xfId="0" applyFont="1" applyFill="1" applyBorder="1" applyAlignment="1">
      <alignment vertical="center" wrapText="1"/>
    </xf>
    <xf numFmtId="0" fontId="10" fillId="2" borderId="1" xfId="0" applyFont="1" applyFill="1" applyBorder="1" applyAlignment="1">
      <alignment vertical="center" wrapText="1"/>
    </xf>
    <xf numFmtId="0" fontId="30" fillId="2" borderId="19" xfId="0" applyFont="1" applyFill="1" applyBorder="1" applyAlignment="1">
      <alignment vertical="center" wrapText="1"/>
    </xf>
    <xf numFmtId="0" fontId="7" fillId="4" borderId="9" xfId="0" applyFont="1" applyFill="1" applyBorder="1" applyAlignment="1">
      <alignment horizontal="center" vertical="center" wrapText="1"/>
    </xf>
    <xf numFmtId="0" fontId="24" fillId="14" borderId="19" xfId="0" applyFont="1" applyFill="1" applyBorder="1" applyAlignment="1">
      <alignment wrapText="1"/>
    </xf>
    <xf numFmtId="0" fontId="24" fillId="14" borderId="19" xfId="0" applyFont="1" applyFill="1" applyBorder="1" applyAlignment="1">
      <alignment vertical="top" wrapText="1"/>
    </xf>
    <xf numFmtId="0" fontId="19" fillId="12" borderId="13" xfId="0" applyFont="1" applyFill="1" applyBorder="1" applyAlignment="1">
      <alignment horizontal="center" vertical="center" wrapText="1"/>
    </xf>
    <xf numFmtId="0" fontId="2" fillId="0" borderId="1" xfId="0" applyFont="1" applyBorder="1" applyAlignment="1">
      <alignment horizontal="center" vertical="center" wrapText="1"/>
    </xf>
    <xf numFmtId="0" fontId="10" fillId="7" borderId="1" xfId="0" applyFont="1" applyFill="1" applyBorder="1" applyAlignment="1">
      <alignment vertical="center" wrapText="1"/>
    </xf>
    <xf numFmtId="165" fontId="1" fillId="2" borderId="19" xfId="0" applyNumberFormat="1" applyFont="1" applyFill="1" applyBorder="1" applyAlignment="1">
      <alignment wrapText="1"/>
    </xf>
    <xf numFmtId="14" fontId="23" fillId="2" borderId="20" xfId="0" applyNumberFormat="1" applyFont="1" applyFill="1" applyBorder="1" applyAlignment="1">
      <alignment horizontal="center" vertical="center"/>
    </xf>
    <xf numFmtId="0" fontId="23" fillId="2" borderId="20" xfId="0" applyFont="1" applyFill="1" applyBorder="1" applyAlignment="1">
      <alignment horizontal="center"/>
    </xf>
    <xf numFmtId="167" fontId="25" fillId="18" borderId="14" xfId="0" applyNumberFormat="1" applyFont="1" applyFill="1" applyBorder="1" applyAlignment="1">
      <alignment horizontal="center" wrapText="1"/>
    </xf>
    <xf numFmtId="0" fontId="23" fillId="2" borderId="43" xfId="0" applyFont="1" applyFill="1" applyBorder="1" applyAlignment="1">
      <alignment horizontal="center" wrapText="1"/>
    </xf>
    <xf numFmtId="0" fontId="3" fillId="2" borderId="45" xfId="0" applyFont="1" applyFill="1" applyBorder="1"/>
    <xf numFmtId="0" fontId="23" fillId="2" borderId="20" xfId="0" applyFont="1" applyFill="1" applyBorder="1" applyAlignment="1">
      <alignment horizontal="center" wrapText="1"/>
    </xf>
    <xf numFmtId="0" fontId="23" fillId="2" borderId="20" xfId="0" applyFont="1" applyFill="1" applyBorder="1" applyAlignment="1">
      <alignment horizontal="center" vertical="center" wrapText="1"/>
    </xf>
    <xf numFmtId="0" fontId="58" fillId="18" borderId="21" xfId="0" applyFont="1" applyFill="1" applyBorder="1" applyAlignment="1">
      <alignment horizontal="center" vertical="top" wrapText="1"/>
    </xf>
    <xf numFmtId="167" fontId="25" fillId="18" borderId="21" xfId="0" applyNumberFormat="1" applyFont="1" applyFill="1" applyBorder="1" applyAlignment="1">
      <alignment horizontal="center"/>
    </xf>
    <xf numFmtId="0" fontId="1" fillId="18" borderId="21" xfId="0" applyFont="1" applyFill="1" applyBorder="1" applyAlignment="1">
      <alignment horizontal="center"/>
    </xf>
    <xf numFmtId="9" fontId="21" fillId="3" borderId="20" xfId="0" applyNumberFormat="1" applyFont="1" applyFill="1" applyBorder="1" applyAlignment="1">
      <alignment horizontal="center"/>
    </xf>
    <xf numFmtId="10" fontId="21" fillId="3" borderId="21" xfId="0" applyNumberFormat="1" applyFont="1" applyFill="1" applyBorder="1" applyAlignment="1">
      <alignment horizontal="center"/>
    </xf>
    <xf numFmtId="3" fontId="25" fillId="18" borderId="14" xfId="0" applyNumberFormat="1" applyFont="1" applyFill="1" applyBorder="1" applyAlignment="1">
      <alignment horizontal="center" wrapText="1"/>
    </xf>
    <xf numFmtId="0" fontId="23" fillId="2" borderId="44" xfId="0" applyFont="1" applyFill="1" applyBorder="1" applyAlignment="1">
      <alignment horizontal="center"/>
    </xf>
    <xf numFmtId="0" fontId="3" fillId="2" borderId="46" xfId="0" applyFont="1" applyFill="1" applyBorder="1"/>
    <xf numFmtId="167" fontId="25" fillId="18" borderId="20" xfId="0" applyNumberFormat="1" applyFont="1" applyFill="1" applyBorder="1" applyAlignment="1">
      <alignment horizontal="center"/>
    </xf>
    <xf numFmtId="0" fontId="3" fillId="2" borderId="21" xfId="0" applyFont="1" applyFill="1" applyBorder="1"/>
    <xf numFmtId="0" fontId="23" fillId="2" borderId="19" xfId="0" applyFont="1" applyFill="1" applyBorder="1" applyAlignment="1">
      <alignment horizontal="center" vertical="center" wrapText="1"/>
    </xf>
    <xf numFmtId="0" fontId="23" fillId="15" borderId="19" xfId="0" applyFont="1" applyFill="1" applyBorder="1" applyAlignment="1">
      <alignment horizontal="center" vertical="center" wrapText="1"/>
    </xf>
    <xf numFmtId="14" fontId="23" fillId="2" borderId="19" xfId="0" applyNumberFormat="1" applyFont="1" applyFill="1" applyBorder="1" applyAlignment="1">
      <alignment horizontal="center" vertical="center"/>
    </xf>
    <xf numFmtId="0" fontId="23" fillId="2" borderId="19" xfId="0" applyFont="1" applyFill="1" applyBorder="1" applyAlignment="1">
      <alignment horizontal="center"/>
    </xf>
    <xf numFmtId="0" fontId="23" fillId="2" borderId="48" xfId="0" applyFont="1" applyFill="1" applyBorder="1" applyAlignment="1">
      <alignment horizontal="center"/>
    </xf>
    <xf numFmtId="0" fontId="3" fillId="2" borderId="44" xfId="0" applyFont="1" applyFill="1" applyBorder="1"/>
    <xf numFmtId="0" fontId="3" fillId="9" borderId="46" xfId="0" applyFont="1" applyFill="1" applyBorder="1"/>
    <xf numFmtId="0" fontId="21" fillId="2" borderId="20" xfId="0" applyFont="1" applyFill="1" applyBorder="1" applyAlignment="1">
      <alignment horizontal="center" wrapText="1"/>
    </xf>
    <xf numFmtId="3" fontId="25" fillId="2" borderId="14" xfId="0" applyNumberFormat="1" applyFont="1" applyFill="1" applyBorder="1" applyAlignment="1">
      <alignment horizontal="center" wrapText="1"/>
    </xf>
    <xf numFmtId="0" fontId="30" fillId="2" borderId="21" xfId="0" applyFont="1" applyFill="1" applyBorder="1" applyAlignment="1">
      <alignment horizontal="center" wrapText="1"/>
    </xf>
    <xf numFmtId="167" fontId="25" fillId="2" borderId="21" xfId="0" applyNumberFormat="1" applyFont="1" applyFill="1" applyBorder="1" applyAlignment="1">
      <alignment horizontal="center"/>
    </xf>
    <xf numFmtId="0" fontId="23" fillId="2" borderId="47" xfId="0" applyFont="1" applyFill="1" applyBorder="1" applyAlignment="1">
      <alignment horizontal="center" wrapText="1"/>
    </xf>
    <xf numFmtId="0" fontId="3" fillId="2" borderId="43" xfId="0" applyFont="1" applyFill="1" applyBorder="1"/>
    <xf numFmtId="0" fontId="3" fillId="9" borderId="45" xfId="0" applyFont="1" applyFill="1" applyBorder="1"/>
    <xf numFmtId="0" fontId="24" fillId="14" borderId="14" xfId="0" applyFont="1" applyFill="1" applyBorder="1" applyAlignment="1">
      <alignment vertical="center" wrapText="1"/>
    </xf>
    <xf numFmtId="0" fontId="3" fillId="9" borderId="21" xfId="0" applyFont="1" applyFill="1" applyBorder="1"/>
    <xf numFmtId="167" fontId="25" fillId="2" borderId="20" xfId="0" applyNumberFormat="1" applyFont="1" applyFill="1" applyBorder="1" applyAlignment="1">
      <alignment horizontal="center"/>
    </xf>
    <xf numFmtId="0" fontId="1" fillId="2" borderId="21" xfId="0" applyFont="1" applyFill="1" applyBorder="1" applyAlignment="1">
      <alignment horizontal="center"/>
    </xf>
    <xf numFmtId="0" fontId="51" fillId="15" borderId="14" xfId="0" applyFont="1" applyFill="1" applyBorder="1" applyAlignment="1">
      <alignment horizontal="center" vertical="center" wrapText="1"/>
    </xf>
    <xf numFmtId="0" fontId="57" fillId="18" borderId="14" xfId="0" applyFont="1" applyFill="1" applyBorder="1" applyAlignment="1">
      <alignment horizontal="center" vertical="top" wrapText="1"/>
    </xf>
    <xf numFmtId="0" fontId="31" fillId="2" borderId="21" xfId="0" applyFont="1" applyFill="1" applyBorder="1" applyAlignment="1">
      <alignment horizontal="left" vertical="top" wrapText="1"/>
    </xf>
    <xf numFmtId="0" fontId="23" fillId="2" borderId="19" xfId="0" applyFont="1" applyFill="1" applyBorder="1" applyAlignment="1">
      <alignment horizontal="center" wrapText="1"/>
    </xf>
    <xf numFmtId="0" fontId="60" fillId="15" borderId="14" xfId="0" applyFont="1" applyFill="1" applyBorder="1" applyAlignment="1">
      <alignment horizontal="center" vertical="top" wrapText="1"/>
    </xf>
    <xf numFmtId="14" fontId="23" fillId="2" borderId="19" xfId="0" applyNumberFormat="1" applyFont="1" applyFill="1" applyBorder="1" applyAlignment="1">
      <alignment horizontal="center"/>
    </xf>
    <xf numFmtId="167" fontId="25" fillId="2" borderId="14" xfId="0" applyNumberFormat="1" applyFont="1" applyFill="1" applyBorder="1" applyAlignment="1">
      <alignment horizontal="center" wrapText="1"/>
    </xf>
    <xf numFmtId="167" fontId="59" fillId="2" borderId="14" xfId="0" applyNumberFormat="1" applyFont="1" applyFill="1" applyBorder="1" applyAlignment="1">
      <alignment horizontal="center" vertical="top" wrapText="1"/>
    </xf>
    <xf numFmtId="0" fontId="3" fillId="9" borderId="50" xfId="0" applyFont="1" applyFill="1" applyBorder="1"/>
    <xf numFmtId="169" fontId="23" fillId="2" borderId="19" xfId="0" applyNumberFormat="1" applyFont="1" applyFill="1" applyBorder="1" applyAlignment="1">
      <alignment horizontal="center" vertical="center"/>
    </xf>
    <xf numFmtId="0" fontId="3" fillId="9" borderId="51" xfId="0" applyFont="1" applyFill="1" applyBorder="1"/>
    <xf numFmtId="0" fontId="61" fillId="2" borderId="21" xfId="0" applyFont="1" applyFill="1" applyBorder="1" applyAlignment="1">
      <alignment vertical="top" wrapText="1"/>
    </xf>
    <xf numFmtId="0" fontId="3" fillId="9" borderId="49" xfId="0" applyFont="1" applyFill="1" applyBorder="1"/>
    <xf numFmtId="0" fontId="0" fillId="2" borderId="19" xfId="0" applyFont="1" applyFill="1" applyBorder="1" applyAlignment="1">
      <alignment horizontal="left" vertical="top" wrapText="1"/>
    </xf>
    <xf numFmtId="165" fontId="0" fillId="2" borderId="19" xfId="0" applyNumberFormat="1" applyFont="1" applyFill="1" applyBorder="1" applyAlignment="1">
      <alignment vertical="center" wrapText="1"/>
    </xf>
    <xf numFmtId="0" fontId="0" fillId="2" borderId="19" xfId="0" applyFont="1" applyFill="1" applyBorder="1" applyAlignment="1">
      <alignment vertical="top" wrapText="1"/>
    </xf>
  </cellXfs>
  <cellStyles count="1">
    <cellStyle name="Normal" xfId="0" builtinId="0"/>
  </cellStyles>
  <dxfs count="38">
    <dxf>
      <fill>
        <patternFill patternType="solid">
          <fgColor rgb="FFB7E1CD"/>
          <bgColor rgb="FFB7E1CD"/>
        </patternFill>
      </fill>
    </dxf>
    <dxf>
      <font>
        <color rgb="FF000000"/>
      </font>
      <fill>
        <patternFill patternType="solid">
          <fgColor rgb="FFFF6D01"/>
          <bgColor rgb="FFFF6D01"/>
        </patternFill>
      </fill>
    </dxf>
    <dxf>
      <font>
        <color rgb="FF000000"/>
      </font>
      <fill>
        <patternFill patternType="solid">
          <fgColor rgb="FFF1C232"/>
          <bgColor rgb="FFF1C232"/>
        </patternFill>
      </fill>
    </dxf>
    <dxf>
      <font>
        <color rgb="FF000000"/>
      </font>
      <fill>
        <patternFill patternType="solid">
          <fgColor rgb="FF6AA84F"/>
          <bgColor rgb="FF6AA84F"/>
        </patternFill>
      </fill>
    </dxf>
    <dxf>
      <fill>
        <patternFill patternType="solid">
          <fgColor rgb="FFB7E1CD"/>
          <bgColor rgb="FFB7E1CD"/>
        </patternFill>
      </fill>
    </dxf>
    <dxf>
      <font>
        <color rgb="FF000000"/>
      </font>
      <fill>
        <patternFill patternType="solid">
          <fgColor rgb="FFFF6D01"/>
          <bgColor rgb="FFFF6D01"/>
        </patternFill>
      </fill>
    </dxf>
    <dxf>
      <font>
        <color rgb="FF000000"/>
      </font>
      <fill>
        <patternFill patternType="solid">
          <fgColor rgb="FFF1C232"/>
          <bgColor rgb="FFF1C232"/>
        </patternFill>
      </fill>
    </dxf>
    <dxf>
      <font>
        <color rgb="FF000000"/>
      </font>
      <fill>
        <patternFill patternType="solid">
          <fgColor rgb="FF6AA84F"/>
          <bgColor rgb="FF6AA84F"/>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color rgb="FF000000"/>
      </font>
      <fill>
        <patternFill patternType="solid">
          <fgColor rgb="FFFF6D01"/>
          <bgColor rgb="FFFF6D01"/>
        </patternFill>
      </fill>
    </dxf>
    <dxf>
      <font>
        <color rgb="FF000000"/>
      </font>
      <fill>
        <patternFill patternType="solid">
          <fgColor rgb="FFF1C232"/>
          <bgColor rgb="FFF1C232"/>
        </patternFill>
      </fill>
    </dxf>
    <dxf>
      <font>
        <color rgb="FF000000"/>
      </font>
      <fill>
        <patternFill patternType="solid">
          <fgColor rgb="FF6AA84F"/>
          <bgColor rgb="FF6AA84F"/>
        </patternFill>
      </fill>
    </dxf>
    <dxf>
      <fill>
        <patternFill patternType="solid">
          <fgColor rgb="FFB7E1CD"/>
          <bgColor rgb="FFB7E1CD"/>
        </patternFill>
      </fill>
    </dxf>
    <dxf>
      <font>
        <color rgb="FF000000"/>
      </font>
      <fill>
        <patternFill patternType="solid">
          <fgColor rgb="FFFF6D01"/>
          <bgColor rgb="FFFF6D01"/>
        </patternFill>
      </fill>
    </dxf>
    <dxf>
      <font>
        <color rgb="FF000000"/>
      </font>
      <fill>
        <patternFill patternType="solid">
          <fgColor rgb="FFF1C232"/>
          <bgColor rgb="FFF1C232"/>
        </patternFill>
      </fill>
    </dxf>
    <dxf>
      <font>
        <color rgb="FF000000"/>
      </font>
      <fill>
        <patternFill patternType="solid">
          <fgColor rgb="FF6AA84F"/>
          <bgColor rgb="FF6AA84F"/>
        </patternFill>
      </fill>
    </dxf>
    <dxf>
      <fill>
        <patternFill patternType="solid">
          <fgColor rgb="FFB7E1CD"/>
          <bgColor rgb="FFB7E1CD"/>
        </patternFill>
      </fill>
    </dxf>
    <dxf>
      <font>
        <color rgb="FF000000"/>
      </font>
      <fill>
        <patternFill patternType="solid">
          <fgColor rgb="FFFF6D01"/>
          <bgColor rgb="FFFF6D01"/>
        </patternFill>
      </fill>
    </dxf>
    <dxf>
      <font>
        <color rgb="FF000000"/>
      </font>
      <fill>
        <patternFill patternType="solid">
          <fgColor rgb="FFF1C232"/>
          <bgColor rgb="FFF1C232"/>
        </patternFill>
      </fill>
    </dxf>
    <dxf>
      <font>
        <color rgb="FF000000"/>
      </font>
      <fill>
        <patternFill patternType="solid">
          <fgColor rgb="FF6AA84F"/>
          <bgColor rgb="FF6AA84F"/>
        </patternFill>
      </fill>
    </dxf>
    <dxf>
      <fill>
        <patternFill patternType="solid">
          <fgColor rgb="FFB7E1CD"/>
          <bgColor rgb="FFB7E1CD"/>
        </patternFill>
      </fill>
    </dxf>
    <dxf>
      <font>
        <color rgb="FF000000"/>
      </font>
      <fill>
        <patternFill patternType="solid">
          <fgColor rgb="FFFF6D01"/>
          <bgColor rgb="FFFF6D01"/>
        </patternFill>
      </fill>
    </dxf>
    <dxf>
      <font>
        <color rgb="FF000000"/>
      </font>
      <fill>
        <patternFill patternType="solid">
          <fgColor rgb="FFF1C232"/>
          <bgColor rgb="FFF1C232"/>
        </patternFill>
      </fill>
    </dxf>
    <dxf>
      <font>
        <color rgb="FF000000"/>
      </font>
      <fill>
        <patternFill patternType="solid">
          <fgColor rgb="FF6AA84F"/>
          <bgColor rgb="FF6AA84F"/>
        </patternFill>
      </fill>
    </dxf>
    <dxf>
      <fill>
        <patternFill patternType="solid">
          <fgColor rgb="FFB7E1CD"/>
          <bgColor rgb="FFB7E1CD"/>
        </patternFill>
      </fill>
    </dxf>
    <dxf>
      <font>
        <color rgb="FF000000"/>
      </font>
      <fill>
        <patternFill patternType="solid">
          <fgColor rgb="FFFF6D01"/>
          <bgColor rgb="FFFF6D01"/>
        </patternFill>
      </fill>
    </dxf>
    <dxf>
      <font>
        <color rgb="FF000000"/>
      </font>
      <fill>
        <patternFill patternType="solid">
          <fgColor rgb="FFF1C232"/>
          <bgColor rgb="FFF1C232"/>
        </patternFill>
      </fill>
    </dxf>
    <dxf>
      <font>
        <color rgb="FF000000"/>
      </font>
      <fill>
        <patternFill patternType="solid">
          <fgColor rgb="FF6AA84F"/>
          <bgColor rgb="FF6AA84F"/>
        </patternFill>
      </fill>
    </dxf>
    <dxf>
      <fill>
        <patternFill patternType="solid">
          <fgColor rgb="FFB7E1CD"/>
          <bgColor rgb="FFB7E1CD"/>
        </patternFill>
      </fill>
    </dxf>
    <dxf>
      <font>
        <color rgb="FF000000"/>
      </font>
      <fill>
        <patternFill patternType="solid">
          <fgColor rgb="FFFF6D01"/>
          <bgColor rgb="FFFF6D01"/>
        </patternFill>
      </fill>
    </dxf>
    <dxf>
      <font>
        <color rgb="FF000000"/>
      </font>
      <fill>
        <patternFill patternType="solid">
          <fgColor rgb="FFF1C232"/>
          <bgColor rgb="FFF1C232"/>
        </patternFill>
      </fill>
    </dxf>
    <dxf>
      <font>
        <color rgb="FF000000"/>
      </font>
      <fill>
        <patternFill patternType="solid">
          <fgColor rgb="FF6AA84F"/>
          <bgColor rgb="FF6AA84F"/>
        </patternFill>
      </fill>
    </dxf>
    <dxf>
      <fill>
        <patternFill patternType="solid">
          <fgColor rgb="FFB7E1CD"/>
          <bgColor rgb="FFB7E1CD"/>
        </patternFill>
      </fill>
    </dxf>
    <dxf>
      <font>
        <color rgb="FF000000"/>
      </font>
      <fill>
        <patternFill patternType="solid">
          <fgColor rgb="FFFF6D01"/>
          <bgColor rgb="FFFF6D01"/>
        </patternFill>
      </fill>
    </dxf>
    <dxf>
      <font>
        <color rgb="FF000000"/>
      </font>
      <fill>
        <patternFill patternType="solid">
          <fgColor rgb="FFF1C232"/>
          <bgColor rgb="FFF1C232"/>
        </patternFill>
      </fill>
    </dxf>
    <dxf>
      <font>
        <color rgb="FF000000"/>
      </font>
      <fill>
        <patternFill patternType="solid">
          <fgColor rgb="FF6AA84F"/>
          <bgColor rgb="FF6AA84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ep.go.cr/transparencia-institucional/gobierno-abierto" TargetMode="External"/><Relationship Id="rId2" Type="http://schemas.openxmlformats.org/officeDocument/2006/relationships/hyperlink" Target="https://juntas.mep.go.cr/calendario/" TargetMode="External"/><Relationship Id="rId1" Type="http://schemas.openxmlformats.org/officeDocument/2006/relationships/hyperlink" Target="https://sigmep.maps.arcgis.com/apps/webappviewer/index.html?id=64d64409df1b49809b60692996c74bc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drive/folders/1O2VwtRY4_KFF0NrS9-WAxfz-y3qxIBRA" TargetMode="External"/><Relationship Id="rId3" Type="http://schemas.openxmlformats.org/officeDocument/2006/relationships/hyperlink" Target="https://drive.google.com/drive/folders/1xlmijoKdzu045SO1L88QrD6nH2wVl7Tl" TargetMode="External"/><Relationship Id="rId7" Type="http://schemas.openxmlformats.org/officeDocument/2006/relationships/hyperlink" Target="https://drive.google.com/drive/folders/1xlmijoKdzu045SO1L88QrD6nH2wVl7Tl" TargetMode="External"/><Relationship Id="rId2" Type="http://schemas.openxmlformats.org/officeDocument/2006/relationships/hyperlink" Target="https://www.mivah.go.cr/InicioN.shtml" TargetMode="External"/><Relationship Id="rId1" Type="http://schemas.openxmlformats.org/officeDocument/2006/relationships/hyperlink" Target="https://drive.google.com/file/d/1yWknqTcOVzWWj0ub7HEnbBfMIqJaU4yT/view?usp=sharing" TargetMode="External"/><Relationship Id="rId6" Type="http://schemas.openxmlformats.org/officeDocument/2006/relationships/hyperlink" Target="https://drive.google.com/drive/folders/1xlmijoKdzu045SO1L88QrD6nH2wVl7Tl" TargetMode="External"/><Relationship Id="rId11" Type="http://schemas.openxmlformats.org/officeDocument/2006/relationships/hyperlink" Target="https://docs.google.com/document/d/17lSpdd-2LDtBIg7q7ZNSLO2sLcmf2gCp0jxmxaHxffA/edit?usp=sharing" TargetMode="External"/><Relationship Id="rId5" Type="http://schemas.openxmlformats.org/officeDocument/2006/relationships/hyperlink" Target="https://drive.google.com/drive/folders/1xlmijoKdzu045SO1L88QrD6nH2wVl7Tl" TargetMode="External"/><Relationship Id="rId10" Type="http://schemas.openxmlformats.org/officeDocument/2006/relationships/hyperlink" Target="https://www.mivah.go.cr/InicioN.shtml" TargetMode="External"/><Relationship Id="rId4" Type="http://schemas.openxmlformats.org/officeDocument/2006/relationships/hyperlink" Target="https://docs.google.com/forms/d/e/1FAIpQLSfwUvjkQnZfWssvSfswz71BPlWumAWiazFgDBVBe45T-xKgMQ/viewform?vc=0&amp;c=0&amp;w=1" TargetMode="External"/><Relationship Id="rId9" Type="http://schemas.openxmlformats.org/officeDocument/2006/relationships/hyperlink" Target="https://drive.google.com/drive/folders/1O2VwtRY4_KFF0NrS9-WAxfz-y3qxIBRA"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ocs.google.com/spreadsheets/d/1bBKuV8hgeiWg4hVSAGB-aixUYxPFCxEen1i_o_COrF0/edit?usp=sharing" TargetMode="External"/><Relationship Id="rId2" Type="http://schemas.openxmlformats.org/officeDocument/2006/relationships/hyperlink" Target="https://docs.google.com/spreadsheets/d/1Q0mxzcZszPp0fZgkHwtJlvsZ_lzFVyE24tkWXcFJE-o/edit?usp=sharing" TargetMode="External"/><Relationship Id="rId1" Type="http://schemas.openxmlformats.org/officeDocument/2006/relationships/hyperlink" Target="https://docs.google.com/spreadsheets/d/1Q0mxzcZszPp0fZgkHwtJlvsZ_lzFVyE24tkWXcFJE-o/edit?usp=sharin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seguridadpublica.go.cr/ministerio/sembremos_seg/index.aspx" TargetMode="External"/><Relationship Id="rId3" Type="http://schemas.openxmlformats.org/officeDocument/2006/relationships/hyperlink" Target="https://www.seguridadpublica.go.cr/ministerio/sembremos_seg/index.aspx" TargetMode="External"/><Relationship Id="rId7" Type="http://schemas.openxmlformats.org/officeDocument/2006/relationships/hyperlink" Target="https://www.seguridadpublica.go.cr/ministerio/sembremos_seg/index.aspx" TargetMode="External"/><Relationship Id="rId2" Type="http://schemas.openxmlformats.org/officeDocument/2006/relationships/hyperlink" Target="https://www.seguridadpublica.go.cr/ministerio/sembremos_seg/index.aspx" TargetMode="External"/><Relationship Id="rId1" Type="http://schemas.openxmlformats.org/officeDocument/2006/relationships/hyperlink" Target="https://www.seguridadpublica.go.cr/ministerio/sembremos_seg/index.aspx" TargetMode="External"/><Relationship Id="rId6" Type="http://schemas.openxmlformats.org/officeDocument/2006/relationships/hyperlink" Target="https://www.seguridadpublica.go.cr/ministerio/sembremos_seg/index.aspx" TargetMode="External"/><Relationship Id="rId11" Type="http://schemas.openxmlformats.org/officeDocument/2006/relationships/hyperlink" Target="https://www.seguridadpublica.go.cr/ministerio/sembremos_seg/index.aspx" TargetMode="External"/><Relationship Id="rId5" Type="http://schemas.openxmlformats.org/officeDocument/2006/relationships/hyperlink" Target="https://www.seguridadpublica.go.cr/ministerio/sembremos_seg/index.aspx" TargetMode="External"/><Relationship Id="rId10" Type="http://schemas.openxmlformats.org/officeDocument/2006/relationships/hyperlink" Target="https://www.seguridadpublica.go.cr/ministerio/sembremos_seg/index.aspx" TargetMode="External"/><Relationship Id="rId4" Type="http://schemas.openxmlformats.org/officeDocument/2006/relationships/hyperlink" Target="https://www.seguridadpublica.go.cr/ministerio/sembremos_seg/index.aspx" TargetMode="External"/><Relationship Id="rId9" Type="http://schemas.openxmlformats.org/officeDocument/2006/relationships/hyperlink" Target="https://www.seguridadpublica.go.cr/ministerio/sembremos_seg/index.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M1141"/>
  <sheetViews>
    <sheetView showGridLines="0" tabSelected="1" workbookViewId="0"/>
  </sheetViews>
  <sheetFormatPr baseColWidth="10" defaultColWidth="14.42578125" defaultRowHeight="15.75" customHeight="1"/>
  <cols>
    <col min="1" max="1" width="17" customWidth="1"/>
    <col min="2" max="2" width="37" customWidth="1"/>
    <col min="3" max="4" width="13.140625" customWidth="1"/>
    <col min="5" max="5" width="26.7109375" customWidth="1"/>
    <col min="6" max="6" width="15.140625" customWidth="1"/>
    <col min="7" max="7" width="17.28515625" customWidth="1"/>
    <col min="8" max="9" width="13.42578125" customWidth="1"/>
    <col min="10" max="10" width="22.28515625" customWidth="1"/>
    <col min="11" max="11" width="16.28515625" customWidth="1"/>
    <col min="13" max="13" width="23.7109375" customWidth="1"/>
    <col min="14" max="14" width="27.5703125" customWidth="1"/>
    <col min="15" max="15" width="3.28515625" customWidth="1"/>
    <col min="16" max="16" width="21" customWidth="1"/>
    <col min="17" max="17" width="34.42578125" customWidth="1"/>
    <col min="18" max="18" width="33.28515625" customWidth="1"/>
    <col min="19" max="19" width="32.42578125" customWidth="1"/>
    <col min="20" max="20" width="18.7109375" customWidth="1"/>
    <col min="21" max="21" width="15.140625" customWidth="1"/>
    <col min="22" max="22" width="19.28515625" customWidth="1"/>
    <col min="23" max="23" width="21.42578125" customWidth="1"/>
  </cols>
  <sheetData>
    <row r="1" spans="1:39" ht="29.25" customHeight="1">
      <c r="A1" s="1"/>
      <c r="B1" s="381" t="s">
        <v>0</v>
      </c>
      <c r="C1" s="382"/>
      <c r="D1" s="382"/>
      <c r="E1" s="382"/>
      <c r="F1" s="382"/>
      <c r="G1" s="382"/>
      <c r="H1" s="382"/>
      <c r="I1" s="383"/>
      <c r="J1" s="2"/>
      <c r="K1" s="3"/>
      <c r="L1" s="3"/>
      <c r="M1" s="3"/>
      <c r="N1" s="4"/>
      <c r="O1" s="384"/>
      <c r="P1" s="5"/>
      <c r="Q1" s="5"/>
      <c r="R1" s="5"/>
      <c r="S1" s="5"/>
      <c r="T1" s="5"/>
      <c r="U1" s="5"/>
      <c r="V1" s="5"/>
      <c r="W1" s="5"/>
      <c r="X1" s="6"/>
      <c r="Y1" s="7"/>
      <c r="Z1" s="7"/>
      <c r="AA1" s="7"/>
      <c r="AB1" s="7"/>
      <c r="AC1" s="7"/>
      <c r="AD1" s="7"/>
      <c r="AE1" s="8"/>
      <c r="AF1" s="8"/>
      <c r="AG1" s="8"/>
      <c r="AH1" s="8"/>
      <c r="AI1" s="8"/>
      <c r="AJ1" s="8"/>
      <c r="AK1" s="8"/>
      <c r="AL1" s="8"/>
      <c r="AM1" s="8"/>
    </row>
    <row r="2" spans="1:39" ht="15">
      <c r="A2" s="1"/>
      <c r="B2" s="385" t="s">
        <v>1</v>
      </c>
      <c r="C2" s="368"/>
      <c r="D2" s="368"/>
      <c r="E2" s="368"/>
      <c r="F2" s="368"/>
      <c r="G2" s="368"/>
      <c r="H2" s="368"/>
      <c r="I2" s="386"/>
      <c r="J2" s="9"/>
      <c r="K2" s="9"/>
      <c r="L2" s="9"/>
      <c r="M2" s="9"/>
      <c r="N2" s="9"/>
      <c r="O2" s="368"/>
      <c r="P2" s="387" t="s">
        <v>2</v>
      </c>
      <c r="Q2" s="388"/>
      <c r="R2" s="10"/>
      <c r="S2" s="10"/>
      <c r="T2" s="10"/>
      <c r="U2" s="10"/>
      <c r="V2" s="10"/>
      <c r="W2" s="10"/>
      <c r="X2" s="11"/>
      <c r="Y2" s="12"/>
      <c r="Z2" s="12"/>
      <c r="AA2" s="12"/>
      <c r="AB2" s="12"/>
      <c r="AC2" s="12"/>
      <c r="AD2" s="12"/>
      <c r="AE2" s="8"/>
      <c r="AF2" s="8"/>
      <c r="AG2" s="8"/>
      <c r="AH2" s="8"/>
      <c r="AI2" s="8"/>
      <c r="AJ2" s="8"/>
      <c r="AK2" s="8"/>
      <c r="AL2" s="8"/>
      <c r="AM2" s="8"/>
    </row>
    <row r="3" spans="1:39" ht="26.25">
      <c r="A3" s="1"/>
      <c r="B3" s="389" t="s">
        <v>3</v>
      </c>
      <c r="C3" s="373"/>
      <c r="D3" s="373"/>
      <c r="E3" s="374"/>
      <c r="F3" s="389" t="s">
        <v>4</v>
      </c>
      <c r="G3" s="373"/>
      <c r="H3" s="373"/>
      <c r="I3" s="374"/>
      <c r="J3" s="13"/>
      <c r="L3" s="10"/>
      <c r="M3" s="10"/>
      <c r="N3" s="10"/>
      <c r="O3" s="368"/>
      <c r="P3" s="14" t="s">
        <v>5</v>
      </c>
      <c r="Q3" s="15" t="s">
        <v>6</v>
      </c>
      <c r="R3" s="16"/>
      <c r="S3" s="16"/>
      <c r="T3" s="16"/>
      <c r="U3" s="16"/>
      <c r="V3" s="16"/>
      <c r="W3" s="10"/>
      <c r="X3" s="11"/>
      <c r="Y3" s="7"/>
      <c r="Z3" s="7"/>
      <c r="AA3" s="7"/>
      <c r="AB3" s="7"/>
      <c r="AC3" s="7"/>
      <c r="AD3" s="7"/>
      <c r="AE3" s="8"/>
      <c r="AF3" s="8"/>
      <c r="AG3" s="8"/>
      <c r="AH3" s="8"/>
      <c r="AI3" s="8"/>
      <c r="AJ3" s="8"/>
      <c r="AK3" s="8"/>
      <c r="AL3" s="8"/>
      <c r="AM3" s="8"/>
    </row>
    <row r="4" spans="1:39" ht="25.5">
      <c r="A4" s="1"/>
      <c r="B4" s="389" t="s">
        <v>7</v>
      </c>
      <c r="C4" s="390"/>
      <c r="D4" s="390"/>
      <c r="E4" s="391"/>
      <c r="F4" s="402" t="s">
        <v>8</v>
      </c>
      <c r="G4" s="390"/>
      <c r="H4" s="390"/>
      <c r="I4" s="391"/>
      <c r="J4" s="1"/>
      <c r="K4" s="1"/>
      <c r="L4" s="13"/>
      <c r="M4" s="10"/>
      <c r="N4" s="10"/>
      <c r="O4" s="368"/>
      <c r="P4" s="17" t="s">
        <v>9</v>
      </c>
      <c r="Q4" s="15" t="s">
        <v>10</v>
      </c>
      <c r="R4" s="1"/>
      <c r="S4" s="18"/>
      <c r="T4" s="18"/>
      <c r="U4" s="18"/>
      <c r="V4" s="18"/>
      <c r="W4" s="10"/>
      <c r="X4" s="11"/>
      <c r="Y4" s="7"/>
      <c r="Z4" s="7"/>
      <c r="AA4" s="7"/>
      <c r="AB4" s="7"/>
      <c r="AC4" s="7"/>
      <c r="AD4" s="7"/>
      <c r="AE4" s="8"/>
      <c r="AF4" s="8"/>
      <c r="AG4" s="8"/>
      <c r="AH4" s="8"/>
      <c r="AI4" s="8"/>
      <c r="AJ4" s="8"/>
      <c r="AK4" s="8"/>
      <c r="AL4" s="8"/>
      <c r="AM4" s="8"/>
    </row>
    <row r="5" spans="1:39" ht="19.5" customHeight="1">
      <c r="A5" s="1"/>
      <c r="B5" s="19" t="s">
        <v>11</v>
      </c>
      <c r="C5" s="403"/>
      <c r="D5" s="404"/>
      <c r="E5" s="404"/>
      <c r="F5" s="404"/>
      <c r="G5" s="404"/>
      <c r="H5" s="404"/>
      <c r="I5" s="405"/>
      <c r="J5" s="20"/>
      <c r="L5" s="20"/>
      <c r="M5" s="10"/>
      <c r="N5" s="10"/>
      <c r="O5" s="368"/>
      <c r="P5" s="21" t="s">
        <v>12</v>
      </c>
      <c r="Q5" s="15" t="s">
        <v>13</v>
      </c>
      <c r="R5" s="1"/>
      <c r="S5" s="18"/>
      <c r="T5" s="18"/>
      <c r="U5" s="18"/>
      <c r="V5" s="18"/>
      <c r="W5" s="10"/>
      <c r="X5" s="11"/>
      <c r="Y5" s="7"/>
      <c r="Z5" s="7"/>
      <c r="AA5" s="7"/>
      <c r="AB5" s="7"/>
      <c r="AC5" s="7"/>
      <c r="AD5" s="7"/>
      <c r="AE5" s="8"/>
      <c r="AF5" s="8"/>
      <c r="AG5" s="8"/>
      <c r="AH5" s="8"/>
      <c r="AI5" s="8"/>
      <c r="AJ5" s="8"/>
      <c r="AK5" s="8"/>
      <c r="AL5" s="8"/>
      <c r="AM5" s="8"/>
    </row>
    <row r="6" spans="1:39" ht="15" customHeight="1">
      <c r="A6" s="1"/>
      <c r="B6" s="22">
        <f>H28+H32+H37</f>
        <v>39</v>
      </c>
      <c r="C6" s="406"/>
      <c r="D6" s="379"/>
      <c r="E6" s="379"/>
      <c r="F6" s="379"/>
      <c r="G6" s="379"/>
      <c r="H6" s="379"/>
      <c r="I6" s="380"/>
      <c r="J6" s="1"/>
      <c r="K6" s="1"/>
      <c r="L6" s="1"/>
      <c r="M6" s="1"/>
      <c r="N6" s="1"/>
      <c r="O6" s="368"/>
      <c r="P6" s="1"/>
      <c r="Q6" s="1"/>
      <c r="R6" s="1"/>
      <c r="S6" s="18"/>
      <c r="T6" s="18"/>
      <c r="U6" s="18"/>
      <c r="V6" s="18"/>
      <c r="W6" s="23"/>
      <c r="X6" s="24"/>
      <c r="Y6" s="25"/>
      <c r="Z6" s="25"/>
      <c r="AA6" s="25"/>
      <c r="AB6" s="25"/>
      <c r="AC6" s="25"/>
      <c r="AD6" s="25"/>
      <c r="AE6" s="26"/>
      <c r="AF6" s="26"/>
      <c r="AG6" s="26"/>
      <c r="AH6" s="26"/>
      <c r="AI6" s="26"/>
      <c r="AJ6" s="26"/>
      <c r="AK6" s="26"/>
      <c r="AL6" s="26"/>
      <c r="AM6" s="26"/>
    </row>
    <row r="7" spans="1:39" ht="11.25" customHeight="1">
      <c r="A7" s="1"/>
      <c r="B7" s="372"/>
      <c r="C7" s="373"/>
      <c r="D7" s="373"/>
      <c r="E7" s="373"/>
      <c r="F7" s="373"/>
      <c r="G7" s="373"/>
      <c r="H7" s="373"/>
      <c r="I7" s="374"/>
      <c r="L7" s="1"/>
      <c r="M7" s="1"/>
      <c r="N7" s="1"/>
      <c r="O7" s="368"/>
      <c r="P7" s="1"/>
      <c r="Q7" s="23"/>
      <c r="R7" s="23"/>
      <c r="S7" s="1"/>
      <c r="T7" s="1"/>
      <c r="U7" s="1"/>
      <c r="V7" s="1"/>
      <c r="W7" s="23"/>
      <c r="X7" s="24"/>
      <c r="Y7" s="25"/>
      <c r="Z7" s="25"/>
      <c r="AA7" s="25"/>
      <c r="AB7" s="25"/>
      <c r="AC7" s="25"/>
      <c r="AD7" s="25"/>
      <c r="AE7" s="26"/>
      <c r="AF7" s="26"/>
      <c r="AG7" s="26"/>
      <c r="AH7" s="26"/>
      <c r="AI7" s="26"/>
      <c r="AJ7" s="26"/>
      <c r="AK7" s="26"/>
      <c r="AL7" s="26"/>
      <c r="AM7" s="26"/>
    </row>
    <row r="8" spans="1:39">
      <c r="A8" s="27"/>
      <c r="B8" s="375" t="s">
        <v>14</v>
      </c>
      <c r="C8" s="376"/>
      <c r="D8" s="376"/>
      <c r="E8" s="376"/>
      <c r="F8" s="376"/>
      <c r="G8" s="376"/>
      <c r="H8" s="376"/>
      <c r="I8" s="376"/>
      <c r="J8" s="376"/>
      <c r="K8" s="376"/>
      <c r="L8" s="376"/>
      <c r="M8" s="376"/>
      <c r="N8" s="377"/>
      <c r="O8" s="368"/>
      <c r="P8" s="378" t="s">
        <v>15</v>
      </c>
      <c r="Q8" s="379"/>
      <c r="R8" s="379"/>
      <c r="S8" s="379"/>
      <c r="T8" s="379"/>
      <c r="U8" s="379"/>
      <c r="V8" s="379"/>
      <c r="W8" s="380"/>
      <c r="X8" s="28"/>
      <c r="Y8" s="28"/>
      <c r="Z8" s="28"/>
      <c r="AA8" s="28"/>
      <c r="AB8" s="28"/>
      <c r="AC8" s="28"/>
      <c r="AD8" s="28"/>
    </row>
    <row r="9" spans="1:39" ht="30">
      <c r="A9" s="29"/>
      <c r="B9" s="30" t="s">
        <v>16</v>
      </c>
      <c r="C9" s="31" t="s">
        <v>17</v>
      </c>
      <c r="D9" s="31" t="s">
        <v>18</v>
      </c>
      <c r="E9" s="31" t="s">
        <v>19</v>
      </c>
      <c r="F9" s="31" t="s">
        <v>20</v>
      </c>
      <c r="G9" s="31" t="s">
        <v>21</v>
      </c>
      <c r="H9" s="31" t="s">
        <v>22</v>
      </c>
      <c r="I9" s="31" t="s">
        <v>23</v>
      </c>
      <c r="J9" s="30" t="s">
        <v>24</v>
      </c>
      <c r="K9" s="30" t="s">
        <v>25</v>
      </c>
      <c r="L9" s="30" t="s">
        <v>26</v>
      </c>
      <c r="M9" s="30" t="s">
        <v>27</v>
      </c>
      <c r="N9" s="30" t="s">
        <v>28</v>
      </c>
      <c r="O9" s="32"/>
      <c r="P9" s="30" t="s">
        <v>29</v>
      </c>
      <c r="Q9" s="30" t="s">
        <v>30</v>
      </c>
      <c r="R9" s="30" t="s">
        <v>31</v>
      </c>
      <c r="S9" s="33" t="s">
        <v>28</v>
      </c>
      <c r="T9" s="33" t="s">
        <v>32</v>
      </c>
      <c r="U9" s="33" t="s">
        <v>33</v>
      </c>
      <c r="V9" s="33" t="s">
        <v>34</v>
      </c>
      <c r="W9" s="33" t="s">
        <v>35</v>
      </c>
      <c r="X9" s="34"/>
      <c r="Y9" s="34"/>
      <c r="Z9" s="34"/>
      <c r="AA9" s="34"/>
      <c r="AB9" s="34"/>
      <c r="AC9" s="34"/>
      <c r="AD9" s="34"/>
      <c r="AE9" s="35"/>
      <c r="AF9" s="35"/>
      <c r="AG9" s="35"/>
      <c r="AH9" s="35"/>
      <c r="AI9" s="35"/>
      <c r="AJ9" s="35"/>
      <c r="AK9" s="35"/>
      <c r="AL9" s="35"/>
      <c r="AM9" s="35"/>
    </row>
    <row r="10" spans="1:39" ht="128.25">
      <c r="A10" s="36" t="s">
        <v>36</v>
      </c>
      <c r="B10" s="37" t="s">
        <v>37</v>
      </c>
      <c r="C10" s="38"/>
      <c r="D10" s="39"/>
      <c r="E10" s="40"/>
      <c r="F10" s="41"/>
      <c r="G10" s="41"/>
      <c r="H10" s="41"/>
      <c r="I10" s="41"/>
      <c r="J10" s="41"/>
      <c r="K10" s="41"/>
      <c r="L10" s="41"/>
      <c r="M10" s="41"/>
      <c r="N10" s="41"/>
      <c r="O10" s="42"/>
      <c r="P10" s="43"/>
      <c r="Q10" s="43"/>
      <c r="R10" s="43"/>
      <c r="S10" s="44"/>
      <c r="T10" s="44"/>
      <c r="U10" s="44"/>
      <c r="V10" s="44"/>
      <c r="W10" s="44"/>
      <c r="X10" s="45"/>
      <c r="Y10" s="46"/>
      <c r="Z10" s="46"/>
      <c r="AA10" s="46"/>
      <c r="AB10" s="46"/>
      <c r="AC10" s="46"/>
      <c r="AD10" s="46"/>
      <c r="AE10" s="1"/>
      <c r="AF10" s="1"/>
      <c r="AG10" s="1"/>
      <c r="AH10" s="1"/>
      <c r="AI10" s="1"/>
      <c r="AJ10" s="1"/>
      <c r="AK10" s="1"/>
      <c r="AL10" s="1"/>
      <c r="AM10" s="1"/>
    </row>
    <row r="11" spans="1:39" ht="63" customHeight="1">
      <c r="A11" s="407" t="s">
        <v>38</v>
      </c>
      <c r="B11" s="400" t="s">
        <v>39</v>
      </c>
      <c r="C11" s="398">
        <v>43831</v>
      </c>
      <c r="D11" s="392">
        <v>44804</v>
      </c>
      <c r="E11" s="47" t="s">
        <v>40</v>
      </c>
      <c r="F11" s="48">
        <v>0</v>
      </c>
      <c r="G11" s="41"/>
      <c r="H11" s="41"/>
      <c r="I11" s="48">
        <v>1</v>
      </c>
      <c r="J11" s="49" t="s">
        <v>41</v>
      </c>
      <c r="K11" s="49" t="s">
        <v>42</v>
      </c>
      <c r="L11" s="49" t="s">
        <v>43</v>
      </c>
      <c r="M11" s="49" t="s">
        <v>44</v>
      </c>
      <c r="N11" s="50" t="s">
        <v>45</v>
      </c>
      <c r="O11" s="42"/>
      <c r="P11" s="43" t="s">
        <v>5</v>
      </c>
      <c r="Q11" s="43"/>
      <c r="R11" s="43"/>
      <c r="S11" s="44"/>
      <c r="T11" s="44"/>
      <c r="U11" s="44"/>
      <c r="V11" s="44"/>
      <c r="W11" s="44"/>
      <c r="X11" s="45"/>
      <c r="Y11" s="46"/>
      <c r="Z11" s="46"/>
      <c r="AA11" s="46"/>
      <c r="AB11" s="46"/>
      <c r="AC11" s="46"/>
      <c r="AD11" s="46"/>
      <c r="AE11" s="1"/>
      <c r="AF11" s="1"/>
      <c r="AG11" s="1"/>
      <c r="AH11" s="1"/>
      <c r="AI11" s="1"/>
      <c r="AJ11" s="1"/>
      <c r="AK11" s="1"/>
      <c r="AL11" s="1"/>
      <c r="AM11" s="1"/>
    </row>
    <row r="12" spans="1:39" ht="48" customHeight="1">
      <c r="A12" s="396"/>
      <c r="B12" s="396"/>
      <c r="C12" s="396"/>
      <c r="D12" s="396"/>
      <c r="E12" s="47" t="s">
        <v>46</v>
      </c>
      <c r="F12" s="48">
        <v>0</v>
      </c>
      <c r="G12" s="41"/>
      <c r="H12" s="41"/>
      <c r="I12" s="48">
        <v>1</v>
      </c>
      <c r="J12" s="49" t="s">
        <v>41</v>
      </c>
      <c r="K12" s="49" t="s">
        <v>42</v>
      </c>
      <c r="L12" s="49" t="s">
        <v>43</v>
      </c>
      <c r="M12" s="49" t="s">
        <v>44</v>
      </c>
      <c r="N12" s="50" t="s">
        <v>47</v>
      </c>
      <c r="O12" s="42"/>
      <c r="P12" s="43"/>
      <c r="Q12" s="43"/>
      <c r="R12" s="43"/>
      <c r="S12" s="44"/>
      <c r="T12" s="44"/>
      <c r="U12" s="44"/>
      <c r="V12" s="44"/>
      <c r="W12" s="44"/>
      <c r="X12" s="45"/>
      <c r="Y12" s="46"/>
      <c r="Z12" s="46"/>
      <c r="AA12" s="46"/>
      <c r="AB12" s="46"/>
      <c r="AC12" s="46"/>
      <c r="AD12" s="46"/>
      <c r="AE12" s="1"/>
      <c r="AF12" s="1"/>
      <c r="AG12" s="1"/>
      <c r="AH12" s="1"/>
      <c r="AI12" s="1"/>
      <c r="AJ12" s="1"/>
      <c r="AK12" s="1"/>
      <c r="AL12" s="1"/>
      <c r="AM12" s="1"/>
    </row>
    <row r="13" spans="1:39" ht="49.5" customHeight="1">
      <c r="A13" s="393"/>
      <c r="B13" s="397"/>
      <c r="C13" s="397"/>
      <c r="D13" s="397"/>
      <c r="E13" s="51" t="s">
        <v>48</v>
      </c>
      <c r="F13" s="48">
        <v>0</v>
      </c>
      <c r="G13" s="41"/>
      <c r="H13" s="41"/>
      <c r="I13" s="48">
        <v>1</v>
      </c>
      <c r="J13" s="49" t="s">
        <v>41</v>
      </c>
      <c r="K13" s="49" t="s">
        <v>42</v>
      </c>
      <c r="L13" s="49" t="s">
        <v>43</v>
      </c>
      <c r="M13" s="49" t="s">
        <v>44</v>
      </c>
      <c r="N13" s="49" t="s">
        <v>49</v>
      </c>
      <c r="O13" s="42"/>
      <c r="P13" s="43"/>
      <c r="Q13" s="43"/>
      <c r="R13" s="43"/>
      <c r="S13" s="44"/>
      <c r="T13" s="44"/>
      <c r="U13" s="44"/>
      <c r="V13" s="44"/>
      <c r="W13" s="44"/>
      <c r="X13" s="45"/>
      <c r="Y13" s="46"/>
      <c r="Z13" s="46"/>
      <c r="AA13" s="46"/>
      <c r="AB13" s="46"/>
      <c r="AC13" s="46"/>
      <c r="AD13" s="46"/>
      <c r="AE13" s="1"/>
      <c r="AF13" s="1"/>
      <c r="AG13" s="1"/>
      <c r="AH13" s="1"/>
      <c r="AI13" s="1"/>
      <c r="AJ13" s="1"/>
      <c r="AK13" s="1"/>
      <c r="AL13" s="1"/>
      <c r="AM13" s="1"/>
    </row>
    <row r="14" spans="1:39" ht="51.75" customHeight="1">
      <c r="A14" s="396"/>
      <c r="B14" s="408" t="s">
        <v>50</v>
      </c>
      <c r="C14" s="392">
        <v>44044</v>
      </c>
      <c r="D14" s="392">
        <v>44804</v>
      </c>
      <c r="E14" s="47" t="s">
        <v>51</v>
      </c>
      <c r="F14" s="49">
        <v>0</v>
      </c>
      <c r="G14" s="41"/>
      <c r="H14" s="41"/>
      <c r="I14" s="49">
        <v>1</v>
      </c>
      <c r="J14" s="49" t="s">
        <v>41</v>
      </c>
      <c r="K14" s="49" t="s">
        <v>42</v>
      </c>
      <c r="L14" s="49" t="s">
        <v>43</v>
      </c>
      <c r="M14" s="49" t="s">
        <v>52</v>
      </c>
      <c r="N14" s="49" t="s">
        <v>53</v>
      </c>
      <c r="O14" s="42"/>
      <c r="P14" s="43"/>
      <c r="Q14" s="43"/>
      <c r="R14" s="43"/>
      <c r="S14" s="44"/>
      <c r="T14" s="44"/>
      <c r="U14" s="44"/>
      <c r="V14" s="44"/>
      <c r="W14" s="44"/>
      <c r="X14" s="45"/>
      <c r="Y14" s="46"/>
      <c r="Z14" s="46"/>
      <c r="AA14" s="46"/>
      <c r="AB14" s="46"/>
      <c r="AC14" s="46"/>
      <c r="AD14" s="46"/>
      <c r="AE14" s="1"/>
      <c r="AF14" s="1"/>
      <c r="AG14" s="1"/>
      <c r="AH14" s="1"/>
      <c r="AI14" s="1"/>
      <c r="AJ14" s="1"/>
      <c r="AK14" s="1"/>
      <c r="AL14" s="1"/>
      <c r="AM14" s="1"/>
    </row>
    <row r="15" spans="1:39" ht="51.75" customHeight="1">
      <c r="A15" s="393"/>
      <c r="B15" s="393"/>
      <c r="C15" s="393"/>
      <c r="D15" s="393"/>
      <c r="E15" s="52" t="s">
        <v>54</v>
      </c>
      <c r="F15" s="53">
        <v>0</v>
      </c>
      <c r="G15" s="41"/>
      <c r="H15" s="41"/>
      <c r="I15" s="49">
        <v>5</v>
      </c>
      <c r="J15" s="49" t="s">
        <v>41</v>
      </c>
      <c r="K15" s="49" t="s">
        <v>42</v>
      </c>
      <c r="L15" s="49" t="s">
        <v>43</v>
      </c>
      <c r="M15" s="49" t="s">
        <v>52</v>
      </c>
      <c r="N15" s="49" t="s">
        <v>55</v>
      </c>
      <c r="O15" s="42"/>
      <c r="P15" s="43"/>
      <c r="Q15" s="43"/>
      <c r="R15" s="43"/>
      <c r="S15" s="44"/>
      <c r="T15" s="44"/>
      <c r="U15" s="44"/>
      <c r="V15" s="44"/>
      <c r="W15" s="44"/>
      <c r="X15" s="45"/>
      <c r="Y15" s="46"/>
      <c r="Z15" s="46"/>
      <c r="AA15" s="46"/>
      <c r="AB15" s="46"/>
      <c r="AC15" s="46"/>
      <c r="AD15" s="46"/>
      <c r="AE15" s="1"/>
      <c r="AF15" s="1"/>
      <c r="AG15" s="1"/>
      <c r="AH15" s="1"/>
      <c r="AI15" s="1"/>
      <c r="AJ15" s="1"/>
      <c r="AK15" s="1"/>
      <c r="AL15" s="1"/>
      <c r="AM15" s="1"/>
    </row>
    <row r="16" spans="1:39" ht="51.75" customHeight="1">
      <c r="A16" s="396"/>
      <c r="B16" s="394"/>
      <c r="C16" s="394"/>
      <c r="D16" s="394"/>
      <c r="E16" s="47" t="s">
        <v>56</v>
      </c>
      <c r="F16" s="49">
        <v>27</v>
      </c>
      <c r="G16" s="41"/>
      <c r="H16" s="41"/>
      <c r="I16" s="49">
        <v>27</v>
      </c>
      <c r="J16" s="49" t="s">
        <v>41</v>
      </c>
      <c r="K16" s="49" t="s">
        <v>42</v>
      </c>
      <c r="L16" s="49" t="s">
        <v>43</v>
      </c>
      <c r="M16" s="49" t="s">
        <v>52</v>
      </c>
      <c r="N16" s="49" t="s">
        <v>57</v>
      </c>
      <c r="O16" s="42"/>
      <c r="P16" s="43"/>
      <c r="Q16" s="43"/>
      <c r="R16" s="43"/>
      <c r="S16" s="44"/>
      <c r="T16" s="44"/>
      <c r="U16" s="44"/>
      <c r="V16" s="44"/>
      <c r="W16" s="44"/>
      <c r="X16" s="45"/>
      <c r="Y16" s="46"/>
      <c r="Z16" s="46"/>
      <c r="AA16" s="46"/>
      <c r="AB16" s="46"/>
      <c r="AC16" s="46"/>
      <c r="AD16" s="46"/>
      <c r="AE16" s="1"/>
      <c r="AF16" s="1"/>
      <c r="AG16" s="1"/>
      <c r="AH16" s="1"/>
      <c r="AI16" s="1"/>
      <c r="AJ16" s="1"/>
      <c r="AK16" s="1"/>
      <c r="AL16" s="1"/>
      <c r="AM16" s="1"/>
    </row>
    <row r="17" spans="1:39" ht="51.75" customHeight="1">
      <c r="A17" s="393"/>
      <c r="B17" s="395" t="s">
        <v>58</v>
      </c>
      <c r="C17" s="398">
        <v>43831</v>
      </c>
      <c r="D17" s="398">
        <v>44910</v>
      </c>
      <c r="E17" s="54" t="s">
        <v>59</v>
      </c>
      <c r="F17" s="55">
        <v>1</v>
      </c>
      <c r="G17" s="41"/>
      <c r="H17" s="41"/>
      <c r="I17" s="56">
        <v>1</v>
      </c>
      <c r="J17" s="57" t="s">
        <v>41</v>
      </c>
      <c r="K17" s="57" t="s">
        <v>42</v>
      </c>
      <c r="L17" s="57" t="s">
        <v>60</v>
      </c>
      <c r="M17" s="57" t="s">
        <v>61</v>
      </c>
      <c r="N17" s="58" t="s">
        <v>62</v>
      </c>
      <c r="O17" s="42"/>
      <c r="P17" s="43"/>
      <c r="Q17" s="43"/>
      <c r="R17" s="43"/>
      <c r="S17" s="44"/>
      <c r="T17" s="44"/>
      <c r="U17" s="44"/>
      <c r="V17" s="44"/>
      <c r="W17" s="44"/>
      <c r="X17" s="45"/>
      <c r="Y17" s="46"/>
      <c r="Z17" s="46"/>
      <c r="AA17" s="46"/>
      <c r="AB17" s="46"/>
      <c r="AC17" s="46"/>
      <c r="AD17" s="46"/>
      <c r="AE17" s="1"/>
      <c r="AF17" s="1"/>
      <c r="AG17" s="1"/>
      <c r="AH17" s="1"/>
      <c r="AI17" s="1"/>
      <c r="AJ17" s="1"/>
      <c r="AK17" s="1"/>
      <c r="AL17" s="1"/>
      <c r="AM17" s="1"/>
    </row>
    <row r="18" spans="1:39" ht="51.75" customHeight="1">
      <c r="A18" s="396"/>
      <c r="B18" s="396"/>
      <c r="C18" s="396"/>
      <c r="D18" s="396"/>
      <c r="E18" s="401" t="s">
        <v>63</v>
      </c>
      <c r="F18" s="409">
        <v>0</v>
      </c>
      <c r="G18" s="41"/>
      <c r="H18" s="41"/>
      <c r="I18" s="411">
        <v>1</v>
      </c>
      <c r="J18" s="412" t="s">
        <v>41</v>
      </c>
      <c r="K18" s="412" t="s">
        <v>42</v>
      </c>
      <c r="L18" s="409" t="s">
        <v>60</v>
      </c>
      <c r="M18" s="409" t="s">
        <v>61</v>
      </c>
      <c r="N18" s="409" t="s">
        <v>64</v>
      </c>
      <c r="O18" s="42"/>
      <c r="P18" s="43"/>
      <c r="Q18" s="43"/>
      <c r="R18" s="43"/>
      <c r="S18" s="44"/>
      <c r="T18" s="44"/>
      <c r="U18" s="44"/>
      <c r="V18" s="44"/>
      <c r="W18" s="44"/>
      <c r="X18" s="45"/>
      <c r="Y18" s="46"/>
      <c r="Z18" s="46"/>
      <c r="AA18" s="46"/>
      <c r="AB18" s="46"/>
      <c r="AC18" s="46"/>
      <c r="AD18" s="46"/>
      <c r="AE18" s="1"/>
      <c r="AF18" s="1"/>
      <c r="AG18" s="1"/>
      <c r="AH18" s="1"/>
      <c r="AI18" s="1"/>
      <c r="AJ18" s="1"/>
      <c r="AK18" s="1"/>
      <c r="AL18" s="1"/>
      <c r="AM18" s="1"/>
    </row>
    <row r="19" spans="1:39" ht="33" customHeight="1">
      <c r="A19" s="397"/>
      <c r="B19" s="397"/>
      <c r="C19" s="397"/>
      <c r="D19" s="397"/>
      <c r="E19" s="397"/>
      <c r="F19" s="410"/>
      <c r="G19" s="41"/>
      <c r="H19" s="59"/>
      <c r="I19" s="410"/>
      <c r="J19" s="397"/>
      <c r="K19" s="397"/>
      <c r="L19" s="410"/>
      <c r="M19" s="410"/>
      <c r="N19" s="410"/>
      <c r="O19" s="42"/>
      <c r="P19" s="43" t="s">
        <v>5</v>
      </c>
      <c r="Q19" s="43"/>
      <c r="R19" s="43"/>
      <c r="S19" s="44"/>
      <c r="T19" s="44"/>
      <c r="U19" s="44"/>
      <c r="V19" s="44"/>
      <c r="W19" s="44"/>
      <c r="X19" s="45"/>
      <c r="Y19" s="46"/>
      <c r="Z19" s="46"/>
      <c r="AA19" s="46"/>
      <c r="AB19" s="46"/>
      <c r="AC19" s="46"/>
      <c r="AD19" s="46"/>
      <c r="AE19" s="1"/>
      <c r="AF19" s="1"/>
      <c r="AG19" s="1"/>
      <c r="AH19" s="1"/>
      <c r="AI19" s="1"/>
      <c r="AJ19" s="1"/>
      <c r="AK19" s="1"/>
      <c r="AL19" s="1"/>
      <c r="AM19" s="1"/>
    </row>
    <row r="20" spans="1:39" ht="90">
      <c r="A20" s="399" t="s">
        <v>65</v>
      </c>
      <c r="B20" s="60" t="s">
        <v>66</v>
      </c>
      <c r="C20" s="61">
        <v>43831</v>
      </c>
      <c r="D20" s="62">
        <v>44804</v>
      </c>
      <c r="E20" s="47" t="s">
        <v>40</v>
      </c>
      <c r="F20" s="48">
        <v>0</v>
      </c>
      <c r="G20" s="63"/>
      <c r="H20" s="59"/>
      <c r="I20" s="48">
        <v>1</v>
      </c>
      <c r="J20" s="49" t="s">
        <v>41</v>
      </c>
      <c r="K20" s="49" t="s">
        <v>42</v>
      </c>
      <c r="L20" s="49" t="s">
        <v>43</v>
      </c>
      <c r="M20" s="49" t="s">
        <v>44</v>
      </c>
      <c r="N20" s="64" t="s">
        <v>67</v>
      </c>
      <c r="O20" s="42"/>
      <c r="P20" s="43" t="s">
        <v>12</v>
      </c>
      <c r="Q20" s="43"/>
      <c r="R20" s="43"/>
      <c r="S20" s="44"/>
      <c r="T20" s="44"/>
      <c r="U20" s="44"/>
      <c r="V20" s="44"/>
      <c r="W20" s="44"/>
      <c r="X20" s="45"/>
      <c r="Y20" s="46"/>
      <c r="Z20" s="46"/>
      <c r="AA20" s="46"/>
      <c r="AB20" s="46"/>
      <c r="AC20" s="46"/>
      <c r="AD20" s="46"/>
      <c r="AE20" s="1"/>
      <c r="AF20" s="1"/>
      <c r="AG20" s="1"/>
      <c r="AH20" s="1"/>
      <c r="AI20" s="1"/>
      <c r="AJ20" s="1"/>
      <c r="AK20" s="1"/>
      <c r="AL20" s="1"/>
      <c r="AM20" s="1"/>
    </row>
    <row r="21" spans="1:39" ht="120">
      <c r="A21" s="393"/>
      <c r="B21" s="52" t="s">
        <v>68</v>
      </c>
      <c r="C21" s="61">
        <v>43831</v>
      </c>
      <c r="D21" s="62">
        <v>44804</v>
      </c>
      <c r="E21" s="47" t="s">
        <v>46</v>
      </c>
      <c r="F21" s="48">
        <v>0</v>
      </c>
      <c r="G21" s="63"/>
      <c r="H21" s="59"/>
      <c r="I21" s="48">
        <v>1</v>
      </c>
      <c r="J21" s="49" t="s">
        <v>41</v>
      </c>
      <c r="K21" s="49" t="s">
        <v>42</v>
      </c>
      <c r="L21" s="49" t="s">
        <v>43</v>
      </c>
      <c r="M21" s="49" t="s">
        <v>44</v>
      </c>
      <c r="N21" s="64" t="s">
        <v>69</v>
      </c>
      <c r="O21" s="42"/>
      <c r="P21" s="43"/>
      <c r="Q21" s="43"/>
      <c r="R21" s="43"/>
      <c r="S21" s="44"/>
      <c r="T21" s="44"/>
      <c r="U21" s="44"/>
      <c r="V21" s="44"/>
      <c r="W21" s="44"/>
      <c r="X21" s="45"/>
      <c r="Y21" s="46"/>
      <c r="Z21" s="46"/>
      <c r="AA21" s="46"/>
      <c r="AB21" s="46"/>
      <c r="AC21" s="46"/>
      <c r="AD21" s="46"/>
      <c r="AE21" s="1"/>
      <c r="AF21" s="1"/>
      <c r="AG21" s="1"/>
      <c r="AH21" s="1"/>
      <c r="AI21" s="1"/>
      <c r="AJ21" s="1"/>
      <c r="AK21" s="1"/>
      <c r="AL21" s="1"/>
      <c r="AM21" s="1"/>
    </row>
    <row r="22" spans="1:39" ht="75">
      <c r="A22" s="396"/>
      <c r="B22" s="65" t="s">
        <v>70</v>
      </c>
      <c r="C22" s="66">
        <v>43831</v>
      </c>
      <c r="D22" s="67">
        <v>44804</v>
      </c>
      <c r="E22" s="51" t="s">
        <v>48</v>
      </c>
      <c r="F22" s="48">
        <v>0</v>
      </c>
      <c r="G22" s="63"/>
      <c r="H22" s="59"/>
      <c r="I22" s="48">
        <v>1</v>
      </c>
      <c r="J22" s="49" t="s">
        <v>41</v>
      </c>
      <c r="K22" s="49" t="s">
        <v>42</v>
      </c>
      <c r="L22" s="49" t="s">
        <v>43</v>
      </c>
      <c r="M22" s="49" t="s">
        <v>44</v>
      </c>
      <c r="N22" s="49" t="s">
        <v>71</v>
      </c>
      <c r="O22" s="42"/>
      <c r="P22" s="43"/>
      <c r="Q22" s="43"/>
      <c r="R22" s="43"/>
      <c r="S22" s="44"/>
      <c r="T22" s="44"/>
      <c r="U22" s="44"/>
      <c r="V22" s="44"/>
      <c r="W22" s="44"/>
      <c r="X22" s="45"/>
      <c r="Y22" s="46"/>
      <c r="Z22" s="46"/>
      <c r="AA22" s="46"/>
      <c r="AB22" s="46"/>
      <c r="AC22" s="46"/>
      <c r="AD22" s="46"/>
      <c r="AE22" s="1"/>
      <c r="AF22" s="1"/>
      <c r="AG22" s="1"/>
      <c r="AH22" s="1"/>
      <c r="AI22" s="1"/>
      <c r="AJ22" s="1"/>
      <c r="AK22" s="1"/>
      <c r="AL22" s="1"/>
      <c r="AM22" s="1"/>
    </row>
    <row r="23" spans="1:39" ht="60">
      <c r="A23" s="393"/>
      <c r="B23" s="68" t="s">
        <v>72</v>
      </c>
      <c r="C23" s="69">
        <v>44044</v>
      </c>
      <c r="D23" s="69">
        <v>44834</v>
      </c>
      <c r="E23" s="47" t="s">
        <v>73</v>
      </c>
      <c r="F23" s="49">
        <v>0</v>
      </c>
      <c r="G23" s="41"/>
      <c r="H23" s="41"/>
      <c r="I23" s="49">
        <v>1</v>
      </c>
      <c r="J23" s="49" t="s">
        <v>41</v>
      </c>
      <c r="K23" s="49" t="s">
        <v>42</v>
      </c>
      <c r="L23" s="49" t="s">
        <v>43</v>
      </c>
      <c r="M23" s="49" t="s">
        <v>52</v>
      </c>
      <c r="N23" s="49" t="s">
        <v>74</v>
      </c>
      <c r="O23" s="42"/>
      <c r="P23" s="43"/>
      <c r="Q23" s="43"/>
      <c r="R23" s="43"/>
      <c r="S23" s="44"/>
      <c r="T23" s="44"/>
      <c r="U23" s="44"/>
      <c r="V23" s="44"/>
      <c r="W23" s="44"/>
      <c r="X23" s="45"/>
      <c r="Y23" s="46"/>
      <c r="Z23" s="46"/>
      <c r="AA23" s="46"/>
      <c r="AB23" s="46"/>
      <c r="AC23" s="46"/>
      <c r="AD23" s="46"/>
      <c r="AE23" s="1"/>
      <c r="AF23" s="1"/>
      <c r="AG23" s="1"/>
      <c r="AH23" s="1"/>
      <c r="AI23" s="1"/>
      <c r="AJ23" s="1"/>
      <c r="AK23" s="1"/>
      <c r="AL23" s="1"/>
      <c r="AM23" s="1"/>
    </row>
    <row r="24" spans="1:39" ht="75">
      <c r="A24" s="396"/>
      <c r="B24" s="68" t="s">
        <v>75</v>
      </c>
      <c r="C24" s="70">
        <v>44256</v>
      </c>
      <c r="D24" s="70">
        <v>44681</v>
      </c>
      <c r="E24" s="52" t="s">
        <v>76</v>
      </c>
      <c r="F24" s="53">
        <v>0</v>
      </c>
      <c r="G24" s="41"/>
      <c r="H24" s="41"/>
      <c r="I24" s="49">
        <v>5</v>
      </c>
      <c r="J24" s="49" t="s">
        <v>41</v>
      </c>
      <c r="K24" s="49" t="s">
        <v>42</v>
      </c>
      <c r="L24" s="49" t="s">
        <v>43</v>
      </c>
      <c r="M24" s="49" t="s">
        <v>52</v>
      </c>
      <c r="N24" s="49" t="s">
        <v>77</v>
      </c>
      <c r="O24" s="42"/>
      <c r="P24" s="43"/>
      <c r="Q24" s="43"/>
      <c r="R24" s="43"/>
      <c r="S24" s="44"/>
      <c r="T24" s="44"/>
      <c r="U24" s="44"/>
      <c r="V24" s="44"/>
      <c r="W24" s="44"/>
      <c r="X24" s="45"/>
      <c r="Y24" s="46"/>
      <c r="Z24" s="46"/>
      <c r="AA24" s="46"/>
      <c r="AB24" s="46"/>
      <c r="AC24" s="46"/>
      <c r="AD24" s="46"/>
      <c r="AE24" s="1"/>
      <c r="AF24" s="1"/>
      <c r="AG24" s="1"/>
      <c r="AH24" s="1"/>
      <c r="AI24" s="1"/>
      <c r="AJ24" s="1"/>
      <c r="AK24" s="1"/>
      <c r="AL24" s="1"/>
      <c r="AM24" s="1"/>
    </row>
    <row r="25" spans="1:39" ht="60">
      <c r="A25" s="393"/>
      <c r="B25" s="68" t="s">
        <v>78</v>
      </c>
      <c r="C25" s="69">
        <v>44348</v>
      </c>
      <c r="D25" s="69">
        <v>44804</v>
      </c>
      <c r="E25" s="47" t="s">
        <v>79</v>
      </c>
      <c r="F25" s="49">
        <v>27</v>
      </c>
      <c r="G25" s="41"/>
      <c r="H25" s="41"/>
      <c r="I25" s="49">
        <v>27</v>
      </c>
      <c r="J25" s="49" t="s">
        <v>41</v>
      </c>
      <c r="K25" s="49" t="s">
        <v>42</v>
      </c>
      <c r="L25" s="49" t="s">
        <v>43</v>
      </c>
      <c r="M25" s="49" t="s">
        <v>52</v>
      </c>
      <c r="N25" s="49" t="s">
        <v>80</v>
      </c>
      <c r="O25" s="42"/>
      <c r="P25" s="43"/>
      <c r="Q25" s="43"/>
      <c r="R25" s="43"/>
      <c r="S25" s="44"/>
      <c r="T25" s="44"/>
      <c r="U25" s="44"/>
      <c r="V25" s="44"/>
      <c r="W25" s="44"/>
      <c r="X25" s="45"/>
      <c r="Y25" s="46"/>
      <c r="Z25" s="46"/>
      <c r="AA25" s="46"/>
      <c r="AB25" s="46"/>
      <c r="AC25" s="46"/>
      <c r="AD25" s="46"/>
      <c r="AE25" s="1"/>
      <c r="AF25" s="1"/>
      <c r="AG25" s="1"/>
      <c r="AH25" s="1"/>
      <c r="AI25" s="1"/>
      <c r="AJ25" s="1"/>
      <c r="AK25" s="1"/>
      <c r="AL25" s="1"/>
      <c r="AM25" s="1"/>
    </row>
    <row r="26" spans="1:39" ht="90">
      <c r="A26" s="396"/>
      <c r="B26" s="68" t="s">
        <v>81</v>
      </c>
      <c r="C26" s="71">
        <v>43831</v>
      </c>
      <c r="D26" s="71">
        <v>44910</v>
      </c>
      <c r="E26" s="54" t="s">
        <v>59</v>
      </c>
      <c r="F26" s="55">
        <v>1</v>
      </c>
      <c r="G26" s="41"/>
      <c r="H26" s="41"/>
      <c r="I26" s="56">
        <v>1</v>
      </c>
      <c r="J26" s="57" t="s">
        <v>41</v>
      </c>
      <c r="K26" s="57" t="s">
        <v>42</v>
      </c>
      <c r="L26" s="57" t="s">
        <v>60</v>
      </c>
      <c r="M26" s="57" t="s">
        <v>61</v>
      </c>
      <c r="N26" s="50" t="s">
        <v>82</v>
      </c>
      <c r="O26" s="42"/>
      <c r="P26" s="43"/>
      <c r="Q26" s="43"/>
      <c r="R26" s="43"/>
      <c r="S26" s="44"/>
      <c r="T26" s="44"/>
      <c r="U26" s="44"/>
      <c r="V26" s="44"/>
      <c r="W26" s="44"/>
      <c r="X26" s="45"/>
      <c r="Y26" s="46"/>
      <c r="Z26" s="46"/>
      <c r="AA26" s="46"/>
      <c r="AB26" s="46"/>
      <c r="AC26" s="46"/>
      <c r="AD26" s="46"/>
      <c r="AE26" s="1"/>
      <c r="AF26" s="1"/>
      <c r="AG26" s="1"/>
      <c r="AH26" s="1"/>
      <c r="AI26" s="1"/>
      <c r="AJ26" s="1"/>
      <c r="AK26" s="1"/>
      <c r="AL26" s="1"/>
      <c r="AM26" s="1"/>
    </row>
    <row r="27" spans="1:39" ht="90">
      <c r="A27" s="397"/>
      <c r="B27" s="72" t="s">
        <v>83</v>
      </c>
      <c r="C27" s="73">
        <v>43831</v>
      </c>
      <c r="D27" s="73">
        <v>44910</v>
      </c>
      <c r="E27" s="52" t="s">
        <v>84</v>
      </c>
      <c r="F27" s="74">
        <v>0</v>
      </c>
      <c r="G27" s="41"/>
      <c r="H27" s="41"/>
      <c r="I27" s="75">
        <v>1</v>
      </c>
      <c r="J27" s="49" t="s">
        <v>41</v>
      </c>
      <c r="K27" s="49" t="s">
        <v>42</v>
      </c>
      <c r="L27" s="76" t="s">
        <v>60</v>
      </c>
      <c r="M27" s="76" t="s">
        <v>61</v>
      </c>
      <c r="N27" s="77" t="s">
        <v>64</v>
      </c>
      <c r="O27" s="42"/>
      <c r="P27" s="43"/>
      <c r="Q27" s="43"/>
      <c r="R27" s="43"/>
      <c r="S27" s="44"/>
      <c r="T27" s="44"/>
      <c r="U27" s="44"/>
      <c r="V27" s="44"/>
      <c r="W27" s="44"/>
      <c r="X27" s="45"/>
      <c r="Y27" s="46"/>
      <c r="Z27" s="46"/>
      <c r="AA27" s="46"/>
      <c r="AB27" s="46"/>
      <c r="AC27" s="46"/>
      <c r="AD27" s="46"/>
      <c r="AE27" s="1"/>
      <c r="AF27" s="1"/>
      <c r="AG27" s="1"/>
      <c r="AH27" s="1"/>
      <c r="AI27" s="1"/>
      <c r="AJ27" s="1"/>
      <c r="AK27" s="1"/>
      <c r="AL27" s="1"/>
      <c r="AM27" s="1"/>
    </row>
    <row r="28" spans="1:39" ht="83.25" customHeight="1">
      <c r="A28" s="78" t="s">
        <v>85</v>
      </c>
      <c r="B28" s="79" t="s">
        <v>86</v>
      </c>
      <c r="C28" s="80">
        <v>43831</v>
      </c>
      <c r="D28" s="80">
        <v>44910</v>
      </c>
      <c r="E28" s="81"/>
      <c r="F28" s="81"/>
      <c r="G28" s="82">
        <v>40</v>
      </c>
      <c r="H28" s="83">
        <f>((H29/100*G29)+(H30/100*G30)+(H31/100*G31))</f>
        <v>24</v>
      </c>
      <c r="I28" s="81"/>
      <c r="J28" s="83"/>
      <c r="K28" s="83"/>
      <c r="L28" s="83"/>
      <c r="M28" s="83"/>
      <c r="N28" s="83"/>
      <c r="O28" s="84"/>
      <c r="P28" s="85"/>
      <c r="Q28" s="85"/>
      <c r="R28" s="85"/>
      <c r="S28" s="86"/>
      <c r="T28" s="86"/>
      <c r="U28" s="86"/>
      <c r="V28" s="86"/>
      <c r="W28" s="86"/>
      <c r="X28" s="87"/>
      <c r="Y28" s="88"/>
      <c r="Z28" s="88"/>
      <c r="AA28" s="88"/>
      <c r="AB28" s="88"/>
      <c r="AC28" s="88"/>
      <c r="AD28" s="88"/>
      <c r="AE28" s="89"/>
      <c r="AF28" s="89"/>
      <c r="AG28" s="89"/>
      <c r="AH28" s="89"/>
      <c r="AI28" s="89"/>
      <c r="AJ28" s="89"/>
      <c r="AK28" s="89"/>
      <c r="AL28" s="89"/>
      <c r="AM28" s="89"/>
    </row>
    <row r="29" spans="1:39" ht="90">
      <c r="A29" s="90"/>
      <c r="B29" s="91" t="s">
        <v>87</v>
      </c>
      <c r="C29" s="61">
        <v>43831</v>
      </c>
      <c r="D29" s="61">
        <v>44545</v>
      </c>
      <c r="E29" s="92" t="s">
        <v>88</v>
      </c>
      <c r="F29" s="49">
        <v>1</v>
      </c>
      <c r="G29" s="93">
        <v>8</v>
      </c>
      <c r="H29" s="94">
        <v>100</v>
      </c>
      <c r="I29" s="49">
        <v>1</v>
      </c>
      <c r="J29" s="49" t="s">
        <v>41</v>
      </c>
      <c r="K29" s="49" t="s">
        <v>89</v>
      </c>
      <c r="L29" s="49" t="s">
        <v>43</v>
      </c>
      <c r="M29" s="95" t="s">
        <v>44</v>
      </c>
      <c r="N29" s="95" t="s">
        <v>67</v>
      </c>
      <c r="O29" s="42"/>
      <c r="P29" s="43" t="s">
        <v>5</v>
      </c>
      <c r="Q29" s="96" t="s">
        <v>90</v>
      </c>
      <c r="R29" s="96" t="s">
        <v>43</v>
      </c>
      <c r="S29" s="97" t="s">
        <v>91</v>
      </c>
      <c r="T29" s="98" t="s">
        <v>92</v>
      </c>
      <c r="U29" s="61">
        <v>43831</v>
      </c>
      <c r="V29" s="61">
        <v>44545</v>
      </c>
      <c r="W29" s="96" t="s">
        <v>43</v>
      </c>
      <c r="X29" s="45"/>
      <c r="Y29" s="46"/>
      <c r="Z29" s="46"/>
      <c r="AA29" s="46"/>
      <c r="AB29" s="46"/>
      <c r="AC29" s="46"/>
      <c r="AD29" s="46"/>
      <c r="AE29" s="1"/>
      <c r="AF29" s="1"/>
      <c r="AG29" s="1"/>
      <c r="AH29" s="1"/>
      <c r="AI29" s="1"/>
      <c r="AJ29" s="1"/>
      <c r="AK29" s="1"/>
      <c r="AL29" s="1"/>
      <c r="AM29" s="1"/>
    </row>
    <row r="30" spans="1:39" ht="120">
      <c r="A30" s="90"/>
      <c r="B30" s="99" t="s">
        <v>93</v>
      </c>
      <c r="C30" s="61">
        <v>43831</v>
      </c>
      <c r="D30" s="61">
        <v>44545</v>
      </c>
      <c r="E30" s="92" t="s">
        <v>88</v>
      </c>
      <c r="F30" s="49" t="s">
        <v>43</v>
      </c>
      <c r="G30" s="93">
        <v>16</v>
      </c>
      <c r="H30" s="94">
        <v>100</v>
      </c>
      <c r="I30" s="49">
        <v>1</v>
      </c>
      <c r="J30" s="49" t="s">
        <v>41</v>
      </c>
      <c r="K30" s="49" t="s">
        <v>42</v>
      </c>
      <c r="L30" s="49" t="s">
        <v>43</v>
      </c>
      <c r="M30" s="95" t="s">
        <v>44</v>
      </c>
      <c r="N30" s="95" t="s">
        <v>69</v>
      </c>
      <c r="O30" s="42"/>
      <c r="P30" s="43" t="s">
        <v>5</v>
      </c>
      <c r="Q30" s="96" t="s">
        <v>90</v>
      </c>
      <c r="R30" s="96" t="s">
        <v>43</v>
      </c>
      <c r="S30" s="97" t="s">
        <v>94</v>
      </c>
      <c r="T30" s="98" t="s">
        <v>92</v>
      </c>
      <c r="U30" s="61">
        <v>43831</v>
      </c>
      <c r="V30" s="61">
        <v>44545</v>
      </c>
      <c r="W30" s="96" t="s">
        <v>43</v>
      </c>
      <c r="X30" s="45"/>
      <c r="Y30" s="46"/>
      <c r="Z30" s="46"/>
      <c r="AA30" s="46"/>
      <c r="AB30" s="46"/>
      <c r="AC30" s="46"/>
      <c r="AD30" s="46"/>
      <c r="AE30" s="1"/>
      <c r="AF30" s="1"/>
      <c r="AG30" s="1"/>
      <c r="AH30" s="1"/>
      <c r="AI30" s="1"/>
      <c r="AJ30" s="1"/>
      <c r="AK30" s="1"/>
      <c r="AL30" s="1"/>
      <c r="AM30" s="1"/>
    </row>
    <row r="31" spans="1:39" ht="75">
      <c r="A31" s="90"/>
      <c r="B31" s="100" t="s">
        <v>95</v>
      </c>
      <c r="C31" s="61">
        <v>43831</v>
      </c>
      <c r="D31" s="61">
        <v>44545</v>
      </c>
      <c r="E31" s="92" t="s">
        <v>48</v>
      </c>
      <c r="F31" s="49" t="s">
        <v>43</v>
      </c>
      <c r="G31" s="93">
        <v>16</v>
      </c>
      <c r="H31" s="94">
        <v>0</v>
      </c>
      <c r="I31" s="49">
        <v>1</v>
      </c>
      <c r="J31" s="49" t="s">
        <v>41</v>
      </c>
      <c r="K31" s="49" t="s">
        <v>42</v>
      </c>
      <c r="L31" s="49" t="s">
        <v>43</v>
      </c>
      <c r="M31" s="95" t="s">
        <v>44</v>
      </c>
      <c r="N31" s="95" t="s">
        <v>96</v>
      </c>
      <c r="O31" s="42"/>
      <c r="P31" s="43"/>
      <c r="Q31" s="43"/>
      <c r="R31" s="43"/>
      <c r="S31" s="44"/>
      <c r="T31" s="44"/>
      <c r="U31" s="44"/>
      <c r="V31" s="44"/>
      <c r="W31" s="44"/>
      <c r="X31" s="45"/>
      <c r="Y31" s="46"/>
      <c r="Z31" s="46"/>
      <c r="AA31" s="46"/>
      <c r="AB31" s="46"/>
      <c r="AC31" s="46"/>
      <c r="AD31" s="46"/>
      <c r="AE31" s="1"/>
      <c r="AF31" s="1"/>
      <c r="AG31" s="1"/>
      <c r="AH31" s="1"/>
      <c r="AI31" s="1"/>
      <c r="AJ31" s="1"/>
      <c r="AK31" s="1"/>
      <c r="AL31" s="1"/>
      <c r="AM31" s="1"/>
    </row>
    <row r="32" spans="1:39" ht="25.5">
      <c r="A32" s="90"/>
      <c r="B32" s="101" t="s">
        <v>97</v>
      </c>
      <c r="C32" s="102">
        <v>43831</v>
      </c>
      <c r="D32" s="102">
        <v>44910</v>
      </c>
      <c r="E32" s="103"/>
      <c r="F32" s="104"/>
      <c r="G32" s="105">
        <v>30</v>
      </c>
      <c r="H32" s="104">
        <f>(H33/100*G33)+(H34/100*G34)+(H35/100*G35)+(H36/100*G36)</f>
        <v>0</v>
      </c>
      <c r="I32" s="104"/>
      <c r="J32" s="104"/>
      <c r="K32" s="104"/>
      <c r="L32" s="104"/>
      <c r="M32" s="104"/>
      <c r="N32" s="104"/>
      <c r="O32" s="42"/>
      <c r="P32" s="43"/>
      <c r="Q32" s="43"/>
      <c r="R32" s="43"/>
      <c r="S32" s="44"/>
      <c r="T32" s="44"/>
      <c r="U32" s="44"/>
      <c r="V32" s="44"/>
      <c r="W32" s="44"/>
      <c r="X32" s="45"/>
      <c r="Y32" s="46"/>
      <c r="Z32" s="46"/>
      <c r="AA32" s="46"/>
      <c r="AB32" s="46"/>
      <c r="AC32" s="46"/>
      <c r="AD32" s="46"/>
      <c r="AE32" s="1"/>
      <c r="AF32" s="1"/>
      <c r="AG32" s="1"/>
      <c r="AH32" s="1"/>
      <c r="AI32" s="1"/>
      <c r="AJ32" s="1"/>
      <c r="AK32" s="1"/>
      <c r="AL32" s="1"/>
      <c r="AM32" s="1"/>
    </row>
    <row r="33" spans="1:39" ht="64.5">
      <c r="A33" s="90"/>
      <c r="B33" s="100" t="s">
        <v>98</v>
      </c>
      <c r="C33" s="69">
        <v>44044</v>
      </c>
      <c r="D33" s="69">
        <v>44834</v>
      </c>
      <c r="E33" s="47" t="s">
        <v>51</v>
      </c>
      <c r="F33" s="49" t="s">
        <v>43</v>
      </c>
      <c r="G33" s="106">
        <v>7.5</v>
      </c>
      <c r="H33" s="94">
        <v>0</v>
      </c>
      <c r="I33" s="49">
        <v>1</v>
      </c>
      <c r="J33" s="49" t="s">
        <v>41</v>
      </c>
      <c r="K33" s="49" t="s">
        <v>42</v>
      </c>
      <c r="L33" s="49"/>
      <c r="M33" s="49" t="s">
        <v>52</v>
      </c>
      <c r="N33" s="49" t="s">
        <v>71</v>
      </c>
      <c r="O33" s="42"/>
      <c r="P33" s="43"/>
      <c r="Q33" s="43"/>
      <c r="R33" s="43"/>
      <c r="S33" s="44"/>
      <c r="T33" s="44"/>
      <c r="U33" s="44"/>
      <c r="V33" s="44"/>
      <c r="W33" s="44"/>
      <c r="X33" s="45"/>
      <c r="Y33" s="46"/>
      <c r="Z33" s="46"/>
      <c r="AA33" s="46"/>
      <c r="AB33" s="46"/>
      <c r="AC33" s="46"/>
      <c r="AD33" s="46"/>
      <c r="AE33" s="1"/>
      <c r="AF33" s="1"/>
      <c r="AG33" s="1"/>
      <c r="AH33" s="1"/>
      <c r="AI33" s="1"/>
      <c r="AJ33" s="1"/>
      <c r="AK33" s="1"/>
      <c r="AL33" s="1"/>
      <c r="AM33" s="1"/>
    </row>
    <row r="34" spans="1:39" ht="64.5">
      <c r="A34" s="90"/>
      <c r="B34" s="100" t="s">
        <v>99</v>
      </c>
      <c r="C34" s="107">
        <v>44256</v>
      </c>
      <c r="D34" s="107">
        <v>44681</v>
      </c>
      <c r="E34" s="52" t="s">
        <v>54</v>
      </c>
      <c r="F34" s="53" t="s">
        <v>43</v>
      </c>
      <c r="G34" s="106">
        <v>7.5</v>
      </c>
      <c r="H34" s="94">
        <v>0</v>
      </c>
      <c r="I34" s="49">
        <v>5</v>
      </c>
      <c r="J34" s="49" t="s">
        <v>41</v>
      </c>
      <c r="K34" s="49" t="s">
        <v>42</v>
      </c>
      <c r="L34" s="49"/>
      <c r="M34" s="49" t="s">
        <v>52</v>
      </c>
      <c r="N34" s="49" t="s">
        <v>74</v>
      </c>
      <c r="O34" s="42"/>
      <c r="P34" s="43"/>
      <c r="Q34" s="43"/>
      <c r="R34" s="43"/>
      <c r="S34" s="44"/>
      <c r="T34" s="44"/>
      <c r="U34" s="44"/>
      <c r="V34" s="44"/>
      <c r="W34" s="44"/>
      <c r="X34" s="45"/>
      <c r="Y34" s="46"/>
      <c r="Z34" s="46"/>
      <c r="AA34" s="46"/>
      <c r="AB34" s="46"/>
      <c r="AC34" s="46"/>
      <c r="AD34" s="46"/>
      <c r="AE34" s="1"/>
      <c r="AF34" s="1"/>
      <c r="AG34" s="1"/>
      <c r="AH34" s="1"/>
      <c r="AI34" s="1"/>
      <c r="AJ34" s="1"/>
      <c r="AK34" s="1"/>
      <c r="AL34" s="1"/>
      <c r="AM34" s="1"/>
    </row>
    <row r="35" spans="1:39" ht="75">
      <c r="A35" s="90"/>
      <c r="B35" s="400" t="s">
        <v>100</v>
      </c>
      <c r="C35" s="392">
        <v>44348</v>
      </c>
      <c r="D35" s="392">
        <v>44804</v>
      </c>
      <c r="E35" s="68" t="s">
        <v>79</v>
      </c>
      <c r="F35" s="49">
        <v>27</v>
      </c>
      <c r="G35" s="106">
        <v>7.5</v>
      </c>
      <c r="H35" s="94">
        <v>0</v>
      </c>
      <c r="I35" s="49">
        <v>27</v>
      </c>
      <c r="J35" s="49" t="s">
        <v>41</v>
      </c>
      <c r="K35" s="49" t="s">
        <v>42</v>
      </c>
      <c r="L35" s="49"/>
      <c r="M35" s="49" t="s">
        <v>52</v>
      </c>
      <c r="N35" s="49" t="s">
        <v>77</v>
      </c>
      <c r="O35" s="42"/>
      <c r="P35" s="43"/>
      <c r="Q35" s="43"/>
      <c r="R35" s="43"/>
      <c r="S35" s="44"/>
      <c r="T35" s="44"/>
      <c r="U35" s="44"/>
      <c r="V35" s="44"/>
      <c r="W35" s="44"/>
      <c r="X35" s="45"/>
      <c r="Y35" s="46"/>
      <c r="Z35" s="46"/>
      <c r="AA35" s="46"/>
      <c r="AB35" s="46"/>
      <c r="AC35" s="46"/>
      <c r="AD35" s="46"/>
      <c r="AE35" s="1"/>
      <c r="AF35" s="1"/>
      <c r="AG35" s="1"/>
      <c r="AH35" s="1"/>
      <c r="AI35" s="1"/>
      <c r="AJ35" s="1"/>
      <c r="AK35" s="1"/>
      <c r="AL35" s="1"/>
      <c r="AM35" s="1"/>
    </row>
    <row r="36" spans="1:39" ht="60">
      <c r="A36" s="90"/>
      <c r="B36" s="394"/>
      <c r="C36" s="394"/>
      <c r="D36" s="394"/>
      <c r="E36" s="68" t="s">
        <v>101</v>
      </c>
      <c r="F36" s="49" t="s">
        <v>43</v>
      </c>
      <c r="G36" s="106">
        <v>7.5</v>
      </c>
      <c r="H36" s="94">
        <v>0</v>
      </c>
      <c r="I36" s="49">
        <v>5</v>
      </c>
      <c r="J36" s="49" t="s">
        <v>41</v>
      </c>
      <c r="K36" s="49" t="s">
        <v>42</v>
      </c>
      <c r="L36" s="49"/>
      <c r="M36" s="49" t="s">
        <v>52</v>
      </c>
      <c r="N36" s="49" t="s">
        <v>80</v>
      </c>
      <c r="O36" s="42"/>
      <c r="P36" s="43"/>
      <c r="Q36" s="43"/>
      <c r="R36" s="43"/>
      <c r="S36" s="44"/>
      <c r="T36" s="44"/>
      <c r="U36" s="44"/>
      <c r="V36" s="44"/>
      <c r="W36" s="44"/>
      <c r="X36" s="45"/>
      <c r="Y36" s="46"/>
      <c r="Z36" s="46"/>
      <c r="AA36" s="46"/>
      <c r="AB36" s="46"/>
      <c r="AC36" s="46"/>
      <c r="AD36" s="46"/>
      <c r="AE36" s="1"/>
      <c r="AF36" s="1"/>
      <c r="AG36" s="1"/>
      <c r="AH36" s="1"/>
      <c r="AI36" s="1"/>
      <c r="AJ36" s="1"/>
      <c r="AK36" s="1"/>
      <c r="AL36" s="1"/>
      <c r="AM36" s="1"/>
    </row>
    <row r="37" spans="1:39" ht="51">
      <c r="A37" s="90"/>
      <c r="B37" s="101" t="s">
        <v>102</v>
      </c>
      <c r="C37" s="102">
        <v>43831</v>
      </c>
      <c r="D37" s="73">
        <v>44545</v>
      </c>
      <c r="E37" s="108"/>
      <c r="F37" s="104"/>
      <c r="G37" s="105">
        <v>30</v>
      </c>
      <c r="H37" s="104">
        <f>(H38/100*G38)+(H39/100*G39)</f>
        <v>15</v>
      </c>
      <c r="I37" s="109"/>
      <c r="J37" s="104"/>
      <c r="K37" s="104"/>
      <c r="L37" s="104"/>
      <c r="M37" s="104"/>
      <c r="N37" s="104"/>
      <c r="O37" s="42"/>
      <c r="P37" s="43"/>
      <c r="Q37" s="43"/>
      <c r="R37" s="43"/>
      <c r="S37" s="44"/>
      <c r="T37" s="44"/>
      <c r="U37" s="44"/>
      <c r="V37" s="44"/>
      <c r="W37" s="44"/>
      <c r="X37" s="45"/>
      <c r="Y37" s="46"/>
      <c r="Z37" s="46"/>
      <c r="AA37" s="46"/>
      <c r="AB37" s="46"/>
      <c r="AC37" s="46"/>
      <c r="AD37" s="46"/>
      <c r="AE37" s="1"/>
      <c r="AF37" s="1"/>
      <c r="AG37" s="1"/>
      <c r="AH37" s="1"/>
      <c r="AI37" s="1"/>
      <c r="AJ37" s="1"/>
      <c r="AK37" s="1"/>
      <c r="AL37" s="1"/>
      <c r="AM37" s="1"/>
    </row>
    <row r="38" spans="1:39" ht="90">
      <c r="A38" s="90"/>
      <c r="B38" s="91" t="s">
        <v>103</v>
      </c>
      <c r="C38" s="73">
        <v>43831</v>
      </c>
      <c r="D38" s="73">
        <v>44545</v>
      </c>
      <c r="E38" s="49" t="s">
        <v>59</v>
      </c>
      <c r="F38" s="49">
        <v>1</v>
      </c>
      <c r="G38" s="93">
        <v>15</v>
      </c>
      <c r="H38" s="93">
        <v>100</v>
      </c>
      <c r="I38" s="106">
        <v>1</v>
      </c>
      <c r="J38" s="49" t="s">
        <v>41</v>
      </c>
      <c r="K38" s="49" t="s">
        <v>42</v>
      </c>
      <c r="L38" s="49" t="s">
        <v>60</v>
      </c>
      <c r="M38" s="49" t="s">
        <v>61</v>
      </c>
      <c r="N38" s="49" t="s">
        <v>82</v>
      </c>
      <c r="O38" s="42"/>
      <c r="P38" s="43" t="s">
        <v>5</v>
      </c>
      <c r="Q38" s="43" t="s">
        <v>90</v>
      </c>
      <c r="R38" s="43" t="s">
        <v>43</v>
      </c>
      <c r="S38" s="110" t="s">
        <v>104</v>
      </c>
      <c r="T38" s="111" t="s">
        <v>92</v>
      </c>
      <c r="U38" s="61">
        <v>43831</v>
      </c>
      <c r="V38" s="61">
        <v>44545</v>
      </c>
      <c r="W38" s="44" t="s">
        <v>43</v>
      </c>
      <c r="X38" s="45"/>
      <c r="Y38" s="46"/>
      <c r="Z38" s="46"/>
      <c r="AA38" s="46"/>
      <c r="AB38" s="46"/>
      <c r="AC38" s="46"/>
      <c r="AD38" s="46"/>
      <c r="AE38" s="1"/>
      <c r="AF38" s="1"/>
      <c r="AG38" s="1"/>
      <c r="AH38" s="1"/>
      <c r="AI38" s="1"/>
      <c r="AJ38" s="1"/>
      <c r="AK38" s="1"/>
      <c r="AL38" s="1"/>
      <c r="AM38" s="1"/>
    </row>
    <row r="39" spans="1:39" ht="90">
      <c r="A39" s="90"/>
      <c r="B39" s="112" t="s">
        <v>105</v>
      </c>
      <c r="C39" s="73">
        <v>43831</v>
      </c>
      <c r="D39" s="73">
        <v>44545</v>
      </c>
      <c r="E39" s="92" t="s">
        <v>106</v>
      </c>
      <c r="F39" s="49" t="s">
        <v>43</v>
      </c>
      <c r="G39" s="93">
        <v>15</v>
      </c>
      <c r="H39" s="93">
        <v>0</v>
      </c>
      <c r="I39" s="106">
        <v>1</v>
      </c>
      <c r="J39" s="49" t="s">
        <v>41</v>
      </c>
      <c r="K39" s="49" t="s">
        <v>42</v>
      </c>
      <c r="L39" s="49" t="s">
        <v>60</v>
      </c>
      <c r="M39" s="49" t="s">
        <v>61</v>
      </c>
      <c r="N39" s="77" t="s">
        <v>64</v>
      </c>
      <c r="O39" s="42"/>
      <c r="P39" s="43"/>
      <c r="Q39" s="43"/>
      <c r="R39" s="43"/>
      <c r="S39" s="44"/>
      <c r="T39" s="44"/>
      <c r="U39" s="44"/>
      <c r="V39" s="44"/>
      <c r="W39" s="44"/>
      <c r="X39" s="45"/>
      <c r="Y39" s="46"/>
      <c r="Z39" s="46"/>
      <c r="AA39" s="46"/>
      <c r="AB39" s="46"/>
      <c r="AC39" s="46"/>
      <c r="AD39" s="46"/>
      <c r="AE39" s="1"/>
      <c r="AF39" s="1"/>
      <c r="AG39" s="1"/>
      <c r="AH39" s="1"/>
      <c r="AI39" s="1"/>
      <c r="AJ39" s="1"/>
      <c r="AK39" s="1"/>
      <c r="AL39" s="1"/>
      <c r="AM39" s="1"/>
    </row>
    <row r="40" spans="1:39" ht="15">
      <c r="A40" s="90"/>
      <c r="O40" s="42"/>
      <c r="P40" s="43"/>
      <c r="Q40" s="43"/>
      <c r="R40" s="43"/>
      <c r="S40" s="44"/>
      <c r="T40" s="44"/>
      <c r="U40" s="44"/>
      <c r="V40" s="44"/>
      <c r="W40" s="44"/>
      <c r="X40" s="45"/>
      <c r="Y40" s="46"/>
      <c r="Z40" s="46"/>
      <c r="AA40" s="46"/>
      <c r="AB40" s="46"/>
      <c r="AC40" s="46"/>
      <c r="AD40" s="46"/>
      <c r="AE40" s="1"/>
      <c r="AF40" s="1"/>
      <c r="AG40" s="1"/>
      <c r="AH40" s="1"/>
      <c r="AI40" s="1"/>
      <c r="AJ40" s="1"/>
      <c r="AK40" s="1"/>
      <c r="AL40" s="1"/>
      <c r="AM40" s="1"/>
    </row>
    <row r="41" spans="1:39" ht="15">
      <c r="A41" s="90"/>
      <c r="O41" s="42"/>
      <c r="P41" s="43"/>
      <c r="Q41" s="43"/>
      <c r="R41" s="43"/>
      <c r="S41" s="44"/>
      <c r="T41" s="44"/>
      <c r="U41" s="44"/>
      <c r="V41" s="44"/>
      <c r="W41" s="44"/>
      <c r="X41" s="45"/>
      <c r="Y41" s="46"/>
      <c r="Z41" s="46"/>
      <c r="AA41" s="46"/>
      <c r="AB41" s="46"/>
      <c r="AC41" s="46"/>
      <c r="AD41" s="46"/>
      <c r="AE41" s="1"/>
      <c r="AF41" s="1"/>
      <c r="AG41" s="1"/>
      <c r="AH41" s="1"/>
      <c r="AI41" s="1"/>
      <c r="AJ41" s="1"/>
      <c r="AK41" s="1"/>
      <c r="AL41" s="1"/>
      <c r="AM41" s="1"/>
    </row>
    <row r="42" spans="1:39" ht="15">
      <c r="A42" s="90"/>
      <c r="O42" s="42"/>
      <c r="P42" s="43"/>
      <c r="Q42" s="43"/>
      <c r="R42" s="43"/>
      <c r="S42" s="44"/>
      <c r="T42" s="44"/>
      <c r="U42" s="44"/>
      <c r="V42" s="44"/>
      <c r="W42" s="44"/>
      <c r="X42" s="45"/>
      <c r="Y42" s="46"/>
      <c r="Z42" s="46"/>
      <c r="AA42" s="46"/>
      <c r="AB42" s="46"/>
      <c r="AC42" s="46"/>
      <c r="AD42" s="46"/>
      <c r="AE42" s="1"/>
      <c r="AF42" s="1"/>
      <c r="AG42" s="1"/>
      <c r="AH42" s="1"/>
      <c r="AI42" s="1"/>
      <c r="AJ42" s="1"/>
      <c r="AK42" s="1"/>
      <c r="AL42" s="1"/>
      <c r="AM42" s="1"/>
    </row>
    <row r="43" spans="1:39" ht="66" customHeight="1">
      <c r="A43" s="90"/>
      <c r="O43" s="42"/>
      <c r="P43" s="43"/>
      <c r="Q43" s="43"/>
      <c r="R43" s="43"/>
      <c r="S43" s="44"/>
      <c r="T43" s="44"/>
      <c r="U43" s="44"/>
      <c r="V43" s="44"/>
      <c r="W43" s="44"/>
      <c r="X43" s="45"/>
      <c r="Y43" s="46"/>
      <c r="Z43" s="46"/>
      <c r="AA43" s="46"/>
      <c r="AB43" s="46"/>
      <c r="AC43" s="46"/>
      <c r="AD43" s="46"/>
      <c r="AE43" s="1"/>
      <c r="AF43" s="1"/>
      <c r="AG43" s="1"/>
      <c r="AH43" s="1"/>
      <c r="AI43" s="1"/>
      <c r="AJ43" s="1"/>
      <c r="AK43" s="1"/>
      <c r="AL43" s="1"/>
      <c r="AM43" s="1"/>
    </row>
    <row r="44" spans="1:39" ht="15">
      <c r="A44" s="90"/>
      <c r="O44" s="42"/>
      <c r="P44" s="43"/>
      <c r="Q44" s="43"/>
      <c r="R44" s="43"/>
      <c r="S44" s="44"/>
      <c r="T44" s="44"/>
      <c r="U44" s="44"/>
      <c r="V44" s="44"/>
      <c r="W44" s="44"/>
      <c r="X44" s="45"/>
      <c r="Y44" s="46"/>
      <c r="Z44" s="46"/>
      <c r="AA44" s="46"/>
      <c r="AB44" s="46"/>
      <c r="AC44" s="46"/>
      <c r="AD44" s="46"/>
      <c r="AE44" s="1"/>
      <c r="AF44" s="1"/>
      <c r="AG44" s="1"/>
      <c r="AH44" s="1"/>
      <c r="AI44" s="1"/>
      <c r="AJ44" s="1"/>
      <c r="AK44" s="1"/>
      <c r="AL44" s="1"/>
      <c r="AM44" s="1"/>
    </row>
    <row r="45" spans="1:39" ht="15">
      <c r="A45" s="90"/>
      <c r="O45" s="42"/>
      <c r="P45" s="43"/>
      <c r="Q45" s="43"/>
      <c r="R45" s="43"/>
      <c r="S45" s="44"/>
      <c r="T45" s="44"/>
      <c r="U45" s="44"/>
      <c r="V45" s="44"/>
      <c r="W45" s="44"/>
      <c r="X45" s="45"/>
      <c r="Y45" s="46"/>
      <c r="Z45" s="46"/>
      <c r="AA45" s="46"/>
      <c r="AB45" s="46"/>
      <c r="AC45" s="46"/>
      <c r="AD45" s="46"/>
      <c r="AE45" s="1"/>
      <c r="AF45" s="1"/>
      <c r="AG45" s="1"/>
      <c r="AH45" s="1"/>
      <c r="AI45" s="1"/>
      <c r="AJ45" s="1"/>
      <c r="AK45" s="1"/>
      <c r="AL45" s="1"/>
      <c r="AM45" s="1"/>
    </row>
    <row r="46" spans="1:39" ht="15">
      <c r="A46" s="113"/>
      <c r="O46" s="42"/>
      <c r="P46" s="43"/>
      <c r="Q46" s="43"/>
      <c r="R46" s="43"/>
      <c r="S46" s="44"/>
      <c r="T46" s="44"/>
      <c r="U46" s="44"/>
      <c r="V46" s="44"/>
      <c r="W46" s="44"/>
      <c r="X46" s="45"/>
      <c r="Y46" s="46"/>
      <c r="Z46" s="46"/>
      <c r="AA46" s="46"/>
      <c r="AB46" s="46"/>
      <c r="AC46" s="46"/>
      <c r="AD46" s="46"/>
      <c r="AE46" s="1"/>
      <c r="AF46" s="1"/>
      <c r="AG46" s="1"/>
      <c r="AH46" s="1"/>
      <c r="AI46" s="1"/>
      <c r="AJ46" s="1"/>
      <c r="AK46" s="1"/>
      <c r="AL46" s="1"/>
      <c r="AM46" s="1"/>
    </row>
    <row r="47" spans="1:39" ht="15">
      <c r="A47" s="90"/>
      <c r="O47" s="42"/>
      <c r="P47" s="43"/>
      <c r="Q47" s="43"/>
      <c r="R47" s="43"/>
      <c r="S47" s="44"/>
      <c r="T47" s="44"/>
      <c r="U47" s="44"/>
      <c r="V47" s="44"/>
      <c r="W47" s="44"/>
      <c r="X47" s="45"/>
      <c r="Y47" s="46"/>
      <c r="Z47" s="46"/>
      <c r="AA47" s="46"/>
      <c r="AB47" s="46"/>
      <c r="AC47" s="46"/>
      <c r="AD47" s="46"/>
      <c r="AE47" s="1"/>
      <c r="AF47" s="1"/>
      <c r="AG47" s="1"/>
      <c r="AH47" s="1"/>
      <c r="AI47" s="1"/>
      <c r="AJ47" s="1"/>
      <c r="AK47" s="1"/>
      <c r="AL47" s="1"/>
      <c r="AM47" s="1"/>
    </row>
    <row r="48" spans="1:39" ht="15">
      <c r="A48" s="90"/>
      <c r="O48" s="42"/>
      <c r="P48" s="43"/>
      <c r="Q48" s="43"/>
      <c r="R48" s="43"/>
      <c r="S48" s="44"/>
      <c r="T48" s="44"/>
      <c r="U48" s="44"/>
      <c r="V48" s="44"/>
      <c r="W48" s="44"/>
      <c r="X48" s="45"/>
      <c r="Y48" s="46"/>
      <c r="Z48" s="46"/>
      <c r="AA48" s="46"/>
      <c r="AB48" s="46"/>
      <c r="AC48" s="46"/>
      <c r="AD48" s="46"/>
      <c r="AE48" s="1"/>
      <c r="AF48" s="1"/>
      <c r="AG48" s="1"/>
      <c r="AH48" s="1"/>
      <c r="AI48" s="1"/>
      <c r="AJ48" s="1"/>
      <c r="AK48" s="1"/>
      <c r="AL48" s="1"/>
      <c r="AM48" s="1"/>
    </row>
    <row r="49" spans="1:39" ht="15">
      <c r="A49" s="90"/>
      <c r="D49" s="114"/>
      <c r="O49" s="42"/>
      <c r="P49" s="43"/>
      <c r="Q49" s="43"/>
      <c r="R49" s="43"/>
      <c r="S49" s="44"/>
      <c r="T49" s="44"/>
      <c r="U49" s="44"/>
      <c r="V49" s="44"/>
      <c r="W49" s="44"/>
      <c r="X49" s="45"/>
      <c r="Y49" s="46"/>
      <c r="Z49" s="46"/>
      <c r="AA49" s="46"/>
      <c r="AB49" s="46"/>
      <c r="AC49" s="46"/>
      <c r="AD49" s="46"/>
      <c r="AE49" s="1"/>
      <c r="AF49" s="1"/>
      <c r="AG49" s="1"/>
      <c r="AH49" s="1"/>
      <c r="AI49" s="1"/>
      <c r="AJ49" s="1"/>
      <c r="AK49" s="1"/>
      <c r="AL49" s="1"/>
      <c r="AM49" s="1"/>
    </row>
    <row r="50" spans="1:39" ht="15">
      <c r="A50" s="90"/>
      <c r="O50" s="42"/>
      <c r="P50" s="43"/>
      <c r="Q50" s="43"/>
      <c r="R50" s="43"/>
      <c r="S50" s="44"/>
      <c r="T50" s="44"/>
      <c r="U50" s="44"/>
      <c r="V50" s="44"/>
      <c r="W50" s="44"/>
      <c r="X50" s="45"/>
      <c r="Y50" s="46"/>
      <c r="Z50" s="46"/>
      <c r="AA50" s="46"/>
      <c r="AB50" s="46"/>
      <c r="AC50" s="46"/>
      <c r="AD50" s="46"/>
      <c r="AE50" s="1"/>
      <c r="AF50" s="1"/>
      <c r="AG50" s="1"/>
      <c r="AH50" s="1"/>
      <c r="AI50" s="1"/>
      <c r="AJ50" s="1"/>
      <c r="AK50" s="1"/>
      <c r="AL50" s="1"/>
      <c r="AM50" s="1"/>
    </row>
    <row r="51" spans="1:39" ht="15">
      <c r="A51" s="90"/>
      <c r="B51" s="115"/>
      <c r="C51" s="116"/>
      <c r="D51" s="116"/>
      <c r="E51" s="116"/>
      <c r="F51" s="117"/>
      <c r="G51" s="118"/>
      <c r="H51" s="119"/>
      <c r="I51" s="49"/>
      <c r="J51" s="49"/>
      <c r="K51" s="49"/>
      <c r="L51" s="49"/>
      <c r="M51" s="49"/>
      <c r="N51" s="49"/>
      <c r="O51" s="42"/>
      <c r="P51" s="43"/>
      <c r="Q51" s="43"/>
      <c r="R51" s="43"/>
      <c r="S51" s="44"/>
      <c r="T51" s="44"/>
      <c r="U51" s="44"/>
      <c r="V51" s="44"/>
      <c r="W51" s="44"/>
      <c r="X51" s="45"/>
      <c r="Y51" s="46"/>
      <c r="Z51" s="46"/>
      <c r="AA51" s="46"/>
      <c r="AB51" s="46"/>
      <c r="AC51" s="46"/>
      <c r="AD51" s="46"/>
      <c r="AE51" s="1"/>
      <c r="AF51" s="1"/>
      <c r="AG51" s="1"/>
      <c r="AH51" s="1"/>
      <c r="AI51" s="1"/>
      <c r="AJ51" s="1"/>
      <c r="AK51" s="1"/>
      <c r="AL51" s="1"/>
      <c r="AM51" s="1"/>
    </row>
    <row r="52" spans="1:39" ht="15">
      <c r="A52" s="90"/>
      <c r="B52" s="120"/>
      <c r="C52" s="116"/>
      <c r="D52" s="116"/>
      <c r="E52" s="116"/>
      <c r="F52" s="117"/>
      <c r="G52" s="118"/>
      <c r="H52" s="119"/>
      <c r="I52" s="49"/>
      <c r="J52" s="49"/>
      <c r="K52" s="49"/>
      <c r="L52" s="49"/>
      <c r="M52" s="49"/>
      <c r="N52" s="49"/>
      <c r="O52" s="42"/>
      <c r="P52" s="43"/>
      <c r="Q52" s="43"/>
      <c r="R52" s="43"/>
      <c r="S52" s="44"/>
      <c r="T52" s="44"/>
      <c r="U52" s="44"/>
      <c r="V52" s="44"/>
      <c r="W52" s="44"/>
      <c r="X52" s="45"/>
      <c r="Y52" s="46"/>
      <c r="Z52" s="46"/>
      <c r="AA52" s="46"/>
      <c r="AB52" s="46"/>
      <c r="AC52" s="46"/>
      <c r="AD52" s="46"/>
      <c r="AE52" s="1"/>
      <c r="AF52" s="1"/>
      <c r="AG52" s="1"/>
      <c r="AH52" s="1"/>
      <c r="AI52" s="1"/>
      <c r="AJ52" s="1"/>
      <c r="AK52" s="1"/>
      <c r="AL52" s="1"/>
      <c r="AM52" s="1"/>
    </row>
    <row r="53" spans="1:39" ht="15">
      <c r="A53" s="90"/>
      <c r="B53" s="121"/>
      <c r="C53" s="116"/>
      <c r="D53" s="116"/>
      <c r="E53" s="116"/>
      <c r="F53" s="117"/>
      <c r="G53" s="118"/>
      <c r="H53" s="119"/>
      <c r="I53" s="49"/>
      <c r="J53" s="49"/>
      <c r="K53" s="49"/>
      <c r="L53" s="49"/>
      <c r="M53" s="49"/>
      <c r="N53" s="49"/>
      <c r="O53" s="42"/>
      <c r="P53" s="43"/>
      <c r="Q53" s="43"/>
      <c r="R53" s="43"/>
      <c r="S53" s="44"/>
      <c r="T53" s="44"/>
      <c r="U53" s="44"/>
      <c r="V53" s="44"/>
      <c r="W53" s="44"/>
      <c r="X53" s="45"/>
      <c r="Y53" s="46"/>
      <c r="Z53" s="46"/>
      <c r="AA53" s="46"/>
      <c r="AB53" s="46"/>
      <c r="AC53" s="46"/>
      <c r="AD53" s="46"/>
      <c r="AE53" s="1"/>
      <c r="AF53" s="1"/>
      <c r="AG53" s="1"/>
      <c r="AH53" s="1"/>
      <c r="AI53" s="1"/>
      <c r="AJ53" s="1"/>
      <c r="AK53" s="1"/>
      <c r="AL53" s="1"/>
      <c r="AM53" s="1"/>
    </row>
    <row r="54" spans="1:39" ht="15">
      <c r="A54" s="90"/>
      <c r="B54" s="121"/>
      <c r="C54" s="116"/>
      <c r="D54" s="116"/>
      <c r="E54" s="116"/>
      <c r="F54" s="117"/>
      <c r="G54" s="118"/>
      <c r="H54" s="119"/>
      <c r="I54" s="49"/>
      <c r="J54" s="49"/>
      <c r="K54" s="49"/>
      <c r="L54" s="49"/>
      <c r="M54" s="49"/>
      <c r="N54" s="49"/>
      <c r="O54" s="42"/>
      <c r="P54" s="43"/>
      <c r="Q54" s="43"/>
      <c r="R54" s="43"/>
      <c r="S54" s="44"/>
      <c r="T54" s="44"/>
      <c r="U54" s="44"/>
      <c r="V54" s="44"/>
      <c r="W54" s="44"/>
      <c r="X54" s="45"/>
      <c r="Y54" s="46"/>
      <c r="Z54" s="46"/>
      <c r="AA54" s="46"/>
      <c r="AB54" s="46"/>
      <c r="AC54" s="46"/>
      <c r="AD54" s="46"/>
      <c r="AE54" s="1"/>
      <c r="AF54" s="1"/>
      <c r="AG54" s="1"/>
      <c r="AH54" s="1"/>
      <c r="AI54" s="1"/>
      <c r="AJ54" s="1"/>
      <c r="AK54" s="1"/>
      <c r="AL54" s="1"/>
      <c r="AM54" s="1"/>
    </row>
    <row r="55" spans="1:39" ht="15">
      <c r="A55" s="90"/>
      <c r="B55" s="121"/>
      <c r="C55" s="122"/>
      <c r="D55" s="122"/>
      <c r="E55" s="122"/>
      <c r="F55" s="117"/>
      <c r="G55" s="118"/>
      <c r="H55" s="119"/>
      <c r="I55" s="49"/>
      <c r="J55" s="49"/>
      <c r="K55" s="49"/>
      <c r="L55" s="49"/>
      <c r="M55" s="49"/>
      <c r="N55" s="49"/>
      <c r="O55" s="42"/>
      <c r="P55" s="43"/>
      <c r="Q55" s="43"/>
      <c r="R55" s="43"/>
      <c r="S55" s="44"/>
      <c r="T55" s="44"/>
      <c r="U55" s="44"/>
      <c r="V55" s="44"/>
      <c r="W55" s="44"/>
      <c r="X55" s="45"/>
      <c r="Y55" s="46"/>
      <c r="Z55" s="46"/>
      <c r="AA55" s="46"/>
      <c r="AB55" s="46"/>
      <c r="AC55" s="46"/>
      <c r="AD55" s="46"/>
      <c r="AE55" s="1"/>
      <c r="AF55" s="1"/>
      <c r="AG55" s="1"/>
      <c r="AH55" s="1"/>
      <c r="AI55" s="1"/>
      <c r="AJ55" s="1"/>
      <c r="AK55" s="1"/>
      <c r="AL55" s="1"/>
      <c r="AM55" s="1"/>
    </row>
    <row r="56" spans="1:39" ht="15">
      <c r="A56" s="90"/>
      <c r="B56" s="123"/>
      <c r="C56" s="122"/>
      <c r="D56" s="122"/>
      <c r="E56" s="122"/>
      <c r="F56" s="117"/>
      <c r="G56" s="118"/>
      <c r="H56" s="119"/>
      <c r="I56" s="49"/>
      <c r="J56" s="49"/>
      <c r="K56" s="49"/>
      <c r="L56" s="49"/>
      <c r="M56" s="49"/>
      <c r="N56" s="49"/>
      <c r="O56" s="42"/>
      <c r="P56" s="43"/>
      <c r="Q56" s="43"/>
      <c r="R56" s="43"/>
      <c r="S56" s="44"/>
      <c r="T56" s="44"/>
      <c r="U56" s="44"/>
      <c r="V56" s="44"/>
      <c r="W56" s="44"/>
      <c r="X56" s="45"/>
      <c r="Y56" s="46"/>
      <c r="Z56" s="46"/>
      <c r="AA56" s="46"/>
      <c r="AB56" s="46"/>
      <c r="AC56" s="46"/>
      <c r="AD56" s="46"/>
      <c r="AE56" s="1"/>
      <c r="AF56" s="1"/>
      <c r="AG56" s="1"/>
      <c r="AH56" s="1"/>
      <c r="AI56" s="1"/>
      <c r="AJ56" s="1"/>
      <c r="AK56" s="1"/>
      <c r="AL56" s="1"/>
      <c r="AM56" s="1"/>
    </row>
    <row r="57" spans="1:39" ht="15">
      <c r="A57" s="90"/>
      <c r="B57" s="123"/>
      <c r="C57" s="122"/>
      <c r="D57" s="122"/>
      <c r="E57" s="122"/>
      <c r="F57" s="117"/>
      <c r="G57" s="118"/>
      <c r="H57" s="119"/>
      <c r="I57" s="49"/>
      <c r="J57" s="49"/>
      <c r="K57" s="49"/>
      <c r="L57" s="49"/>
      <c r="M57" s="49"/>
      <c r="N57" s="49"/>
      <c r="O57" s="42"/>
      <c r="P57" s="43"/>
      <c r="Q57" s="43"/>
      <c r="R57" s="43"/>
      <c r="S57" s="44"/>
      <c r="T57" s="44"/>
      <c r="U57" s="44"/>
      <c r="V57" s="44"/>
      <c r="W57" s="44"/>
      <c r="X57" s="45"/>
      <c r="Y57" s="46"/>
      <c r="Z57" s="46"/>
      <c r="AA57" s="46"/>
      <c r="AB57" s="46"/>
      <c r="AC57" s="46"/>
      <c r="AD57" s="46"/>
      <c r="AE57" s="1"/>
      <c r="AF57" s="1"/>
      <c r="AG57" s="1"/>
      <c r="AH57" s="1"/>
      <c r="AI57" s="1"/>
      <c r="AJ57" s="1"/>
      <c r="AK57" s="1"/>
      <c r="AL57" s="1"/>
      <c r="AM57" s="1"/>
    </row>
    <row r="58" spans="1:39" ht="15">
      <c r="A58" s="90"/>
      <c r="B58" s="123"/>
      <c r="C58" s="122"/>
      <c r="D58" s="122"/>
      <c r="E58" s="122"/>
      <c r="F58" s="117"/>
      <c r="G58" s="118"/>
      <c r="H58" s="119"/>
      <c r="I58" s="49"/>
      <c r="J58" s="49"/>
      <c r="K58" s="49"/>
      <c r="L58" s="49"/>
      <c r="M58" s="49"/>
      <c r="N58" s="49"/>
      <c r="O58" s="42"/>
      <c r="P58" s="43"/>
      <c r="Q58" s="43"/>
      <c r="R58" s="43"/>
      <c r="S58" s="44"/>
      <c r="T58" s="44"/>
      <c r="U58" s="44"/>
      <c r="V58" s="44"/>
      <c r="W58" s="44"/>
      <c r="X58" s="45"/>
      <c r="Y58" s="46"/>
      <c r="Z58" s="46"/>
      <c r="AA58" s="46"/>
      <c r="AB58" s="46"/>
      <c r="AC58" s="46"/>
      <c r="AD58" s="46"/>
      <c r="AE58" s="1"/>
      <c r="AF58" s="1"/>
      <c r="AG58" s="1"/>
      <c r="AH58" s="1"/>
      <c r="AI58" s="1"/>
      <c r="AJ58" s="1"/>
      <c r="AK58" s="1"/>
      <c r="AL58" s="1"/>
      <c r="AM58" s="1"/>
    </row>
    <row r="59" spans="1:39" ht="15">
      <c r="A59" s="90"/>
      <c r="B59" s="123"/>
      <c r="C59" s="122"/>
      <c r="D59" s="122"/>
      <c r="E59" s="122"/>
      <c r="F59" s="117"/>
      <c r="G59" s="118"/>
      <c r="H59" s="119"/>
      <c r="I59" s="49"/>
      <c r="J59" s="49"/>
      <c r="K59" s="49"/>
      <c r="L59" s="49"/>
      <c r="M59" s="49"/>
      <c r="N59" s="49"/>
      <c r="O59" s="42"/>
      <c r="P59" s="43"/>
      <c r="Q59" s="43"/>
      <c r="R59" s="43"/>
      <c r="S59" s="44"/>
      <c r="T59" s="44"/>
      <c r="U59" s="44"/>
      <c r="V59" s="44"/>
      <c r="W59" s="44"/>
      <c r="X59" s="45"/>
      <c r="Y59" s="46"/>
      <c r="Z59" s="46"/>
      <c r="AA59" s="46"/>
      <c r="AB59" s="46"/>
      <c r="AC59" s="46"/>
      <c r="AD59" s="46"/>
      <c r="AE59" s="1"/>
      <c r="AF59" s="1"/>
      <c r="AG59" s="1"/>
      <c r="AH59" s="1"/>
      <c r="AI59" s="1"/>
      <c r="AJ59" s="1"/>
      <c r="AK59" s="1"/>
      <c r="AL59" s="1"/>
      <c r="AM59" s="1"/>
    </row>
    <row r="60" spans="1:39" ht="15">
      <c r="A60" s="90"/>
      <c r="B60" s="123"/>
      <c r="C60" s="122"/>
      <c r="D60" s="122"/>
      <c r="E60" s="122"/>
      <c r="F60" s="117"/>
      <c r="G60" s="118"/>
      <c r="H60" s="119"/>
      <c r="I60" s="49"/>
      <c r="J60" s="49"/>
      <c r="K60" s="49"/>
      <c r="L60" s="49"/>
      <c r="M60" s="49"/>
      <c r="N60" s="49"/>
      <c r="O60" s="42"/>
      <c r="P60" s="43"/>
      <c r="Q60" s="43"/>
      <c r="R60" s="43"/>
      <c r="S60" s="44"/>
      <c r="T60" s="44"/>
      <c r="U60" s="44"/>
      <c r="V60" s="44"/>
      <c r="W60" s="44"/>
      <c r="X60" s="45"/>
      <c r="Y60" s="46"/>
      <c r="Z60" s="46"/>
      <c r="AA60" s="46"/>
      <c r="AB60" s="46"/>
      <c r="AC60" s="46"/>
      <c r="AD60" s="46"/>
      <c r="AE60" s="1"/>
      <c r="AF60" s="1"/>
      <c r="AG60" s="1"/>
      <c r="AH60" s="1"/>
      <c r="AI60" s="1"/>
      <c r="AJ60" s="1"/>
      <c r="AK60" s="1"/>
      <c r="AL60" s="1"/>
      <c r="AM60" s="1"/>
    </row>
    <row r="61" spans="1:39" ht="15">
      <c r="A61" s="90"/>
      <c r="B61" s="123"/>
      <c r="C61" s="122"/>
      <c r="D61" s="122"/>
      <c r="E61" s="122"/>
      <c r="F61" s="117"/>
      <c r="G61" s="118"/>
      <c r="H61" s="119"/>
      <c r="I61" s="49"/>
      <c r="J61" s="49"/>
      <c r="K61" s="49"/>
      <c r="L61" s="49"/>
      <c r="M61" s="49"/>
      <c r="N61" s="49"/>
      <c r="O61" s="42"/>
      <c r="P61" s="43"/>
      <c r="Q61" s="43"/>
      <c r="R61" s="43"/>
      <c r="S61" s="44"/>
      <c r="T61" s="44"/>
      <c r="U61" s="44"/>
      <c r="V61" s="44"/>
      <c r="W61" s="44"/>
      <c r="X61" s="45"/>
      <c r="Y61" s="46"/>
      <c r="Z61" s="46"/>
      <c r="AA61" s="46"/>
      <c r="AB61" s="46"/>
      <c r="AC61" s="46"/>
      <c r="AD61" s="46"/>
      <c r="AE61" s="1"/>
      <c r="AF61" s="1"/>
      <c r="AG61" s="1"/>
      <c r="AH61" s="1"/>
      <c r="AI61" s="1"/>
      <c r="AJ61" s="1"/>
      <c r="AK61" s="1"/>
      <c r="AL61" s="1"/>
      <c r="AM61" s="1"/>
    </row>
    <row r="62" spans="1:39" ht="15">
      <c r="A62" s="90"/>
      <c r="B62" s="123"/>
      <c r="C62" s="122"/>
      <c r="D62" s="122"/>
      <c r="E62" s="122"/>
      <c r="F62" s="117"/>
      <c r="G62" s="118"/>
      <c r="H62" s="119"/>
      <c r="I62" s="49"/>
      <c r="J62" s="49"/>
      <c r="K62" s="49"/>
      <c r="L62" s="49"/>
      <c r="M62" s="49"/>
      <c r="N62" s="49"/>
      <c r="O62" s="42"/>
      <c r="P62" s="43"/>
      <c r="Q62" s="43"/>
      <c r="R62" s="43"/>
      <c r="S62" s="44"/>
      <c r="T62" s="44"/>
      <c r="U62" s="44"/>
      <c r="V62" s="44"/>
      <c r="W62" s="44"/>
      <c r="X62" s="45"/>
      <c r="Y62" s="46"/>
      <c r="Z62" s="46"/>
      <c r="AA62" s="46"/>
      <c r="AB62" s="46"/>
      <c r="AC62" s="46"/>
      <c r="AD62" s="46"/>
      <c r="AE62" s="1"/>
      <c r="AF62" s="1"/>
      <c r="AG62" s="1"/>
      <c r="AH62" s="1"/>
      <c r="AI62" s="1"/>
      <c r="AJ62" s="1"/>
      <c r="AK62" s="1"/>
      <c r="AL62" s="1"/>
      <c r="AM62" s="1"/>
    </row>
    <row r="63" spans="1:39" ht="15">
      <c r="A63" s="90"/>
      <c r="B63" s="123"/>
      <c r="C63" s="122"/>
      <c r="D63" s="122"/>
      <c r="E63" s="122"/>
      <c r="F63" s="117"/>
      <c r="G63" s="118"/>
      <c r="H63" s="119"/>
      <c r="I63" s="49"/>
      <c r="J63" s="49"/>
      <c r="K63" s="49"/>
      <c r="L63" s="49"/>
      <c r="M63" s="49"/>
      <c r="N63" s="49"/>
      <c r="O63" s="42"/>
      <c r="P63" s="43"/>
      <c r="Q63" s="43"/>
      <c r="R63" s="43"/>
      <c r="S63" s="44"/>
      <c r="T63" s="44"/>
      <c r="U63" s="44"/>
      <c r="V63" s="44"/>
      <c r="W63" s="44"/>
      <c r="X63" s="45"/>
      <c r="Y63" s="46"/>
      <c r="Z63" s="46"/>
      <c r="AA63" s="46"/>
      <c r="AB63" s="46"/>
      <c r="AC63" s="46"/>
      <c r="AD63" s="46"/>
      <c r="AE63" s="1"/>
      <c r="AF63" s="1"/>
      <c r="AG63" s="1"/>
      <c r="AH63" s="1"/>
      <c r="AI63" s="1"/>
      <c r="AJ63" s="1"/>
      <c r="AK63" s="1"/>
      <c r="AL63" s="1"/>
      <c r="AM63" s="1"/>
    </row>
    <row r="64" spans="1:39" ht="15">
      <c r="A64" s="90"/>
      <c r="B64" s="123"/>
      <c r="C64" s="122"/>
      <c r="D64" s="122"/>
      <c r="E64" s="122"/>
      <c r="F64" s="117"/>
      <c r="G64" s="118"/>
      <c r="H64" s="119"/>
      <c r="I64" s="49"/>
      <c r="J64" s="49"/>
      <c r="K64" s="49"/>
      <c r="L64" s="49"/>
      <c r="M64" s="49"/>
      <c r="N64" s="49"/>
      <c r="O64" s="42"/>
      <c r="P64" s="43"/>
      <c r="Q64" s="43"/>
      <c r="R64" s="43"/>
      <c r="S64" s="44"/>
      <c r="T64" s="44"/>
      <c r="U64" s="44"/>
      <c r="V64" s="44"/>
      <c r="W64" s="44"/>
      <c r="X64" s="45"/>
      <c r="Y64" s="46"/>
      <c r="Z64" s="46"/>
      <c r="AA64" s="46"/>
      <c r="AB64" s="46"/>
      <c r="AC64" s="46"/>
      <c r="AD64" s="46"/>
      <c r="AE64" s="1"/>
      <c r="AF64" s="1"/>
      <c r="AG64" s="1"/>
      <c r="AH64" s="1"/>
      <c r="AI64" s="1"/>
      <c r="AJ64" s="1"/>
      <c r="AK64" s="1"/>
      <c r="AL64" s="1"/>
      <c r="AM64" s="1"/>
    </row>
    <row r="65" spans="1:39" ht="15">
      <c r="A65" s="90"/>
      <c r="B65" s="123"/>
      <c r="C65" s="122"/>
      <c r="D65" s="122"/>
      <c r="E65" s="122"/>
      <c r="F65" s="117"/>
      <c r="G65" s="118"/>
      <c r="H65" s="119"/>
      <c r="I65" s="49"/>
      <c r="J65" s="49"/>
      <c r="K65" s="49"/>
      <c r="L65" s="49"/>
      <c r="M65" s="49"/>
      <c r="N65" s="49"/>
      <c r="O65" s="42"/>
      <c r="P65" s="43"/>
      <c r="Q65" s="43"/>
      <c r="R65" s="43"/>
      <c r="S65" s="44"/>
      <c r="T65" s="44"/>
      <c r="U65" s="44"/>
      <c r="V65" s="44"/>
      <c r="W65" s="44"/>
      <c r="X65" s="45"/>
      <c r="Y65" s="46"/>
      <c r="Z65" s="46"/>
      <c r="AA65" s="46"/>
      <c r="AB65" s="46"/>
      <c r="AC65" s="46"/>
      <c r="AD65" s="46"/>
      <c r="AE65" s="1"/>
      <c r="AF65" s="1"/>
      <c r="AG65" s="1"/>
      <c r="AH65" s="1"/>
      <c r="AI65" s="1"/>
      <c r="AJ65" s="1"/>
      <c r="AK65" s="1"/>
      <c r="AL65" s="1"/>
      <c r="AM65" s="1"/>
    </row>
    <row r="66" spans="1:39" ht="15">
      <c r="A66" s="90"/>
      <c r="B66" s="123"/>
      <c r="C66" s="122"/>
      <c r="D66" s="122"/>
      <c r="E66" s="122"/>
      <c r="F66" s="117"/>
      <c r="G66" s="118"/>
      <c r="H66" s="119"/>
      <c r="I66" s="49"/>
      <c r="J66" s="49"/>
      <c r="K66" s="49"/>
      <c r="L66" s="49"/>
      <c r="M66" s="49"/>
      <c r="N66" s="49"/>
      <c r="O66" s="42"/>
      <c r="P66" s="43"/>
      <c r="Q66" s="43"/>
      <c r="R66" s="43"/>
      <c r="S66" s="44"/>
      <c r="T66" s="44"/>
      <c r="U66" s="44"/>
      <c r="V66" s="44"/>
      <c r="W66" s="44"/>
      <c r="X66" s="45"/>
      <c r="Y66" s="46"/>
      <c r="Z66" s="46"/>
      <c r="AA66" s="46"/>
      <c r="AB66" s="46"/>
      <c r="AC66" s="46"/>
      <c r="AD66" s="46"/>
      <c r="AE66" s="1"/>
      <c r="AF66" s="1"/>
      <c r="AG66" s="1"/>
      <c r="AH66" s="1"/>
      <c r="AI66" s="1"/>
      <c r="AJ66" s="1"/>
      <c r="AK66" s="1"/>
      <c r="AL66" s="1"/>
      <c r="AM66" s="1"/>
    </row>
    <row r="67" spans="1:39" ht="15">
      <c r="A67" s="90"/>
      <c r="B67" s="123"/>
      <c r="C67" s="122"/>
      <c r="D67" s="122"/>
      <c r="E67" s="122"/>
      <c r="F67" s="117"/>
      <c r="G67" s="118"/>
      <c r="H67" s="119"/>
      <c r="I67" s="49"/>
      <c r="J67" s="49"/>
      <c r="K67" s="49"/>
      <c r="L67" s="49"/>
      <c r="M67" s="49"/>
      <c r="N67" s="49"/>
      <c r="O67" s="42"/>
      <c r="P67" s="43"/>
      <c r="Q67" s="43"/>
      <c r="R67" s="43"/>
      <c r="S67" s="44"/>
      <c r="T67" s="44"/>
      <c r="U67" s="44"/>
      <c r="V67" s="44"/>
      <c r="W67" s="44"/>
      <c r="X67" s="45"/>
      <c r="Y67" s="46"/>
      <c r="Z67" s="46"/>
      <c r="AA67" s="46"/>
      <c r="AB67" s="46"/>
      <c r="AC67" s="46"/>
      <c r="AD67" s="46"/>
      <c r="AE67" s="1"/>
      <c r="AF67" s="1"/>
      <c r="AG67" s="1"/>
      <c r="AH67" s="1"/>
      <c r="AI67" s="1"/>
      <c r="AJ67" s="1"/>
      <c r="AK67" s="1"/>
      <c r="AL67" s="1"/>
      <c r="AM67" s="1"/>
    </row>
    <row r="68" spans="1:39" ht="15">
      <c r="A68" s="90"/>
      <c r="B68" s="123"/>
      <c r="C68" s="122"/>
      <c r="D68" s="122"/>
      <c r="E68" s="122"/>
      <c r="F68" s="117"/>
      <c r="G68" s="118"/>
      <c r="H68" s="119"/>
      <c r="I68" s="49"/>
      <c r="J68" s="49"/>
      <c r="K68" s="49"/>
      <c r="L68" s="49"/>
      <c r="M68" s="49"/>
      <c r="N68" s="49"/>
      <c r="O68" s="42"/>
      <c r="P68" s="43"/>
      <c r="Q68" s="43"/>
      <c r="R68" s="43"/>
      <c r="S68" s="44"/>
      <c r="T68" s="44"/>
      <c r="U68" s="44"/>
      <c r="V68" s="44"/>
      <c r="W68" s="44"/>
      <c r="X68" s="45"/>
      <c r="Y68" s="46"/>
      <c r="Z68" s="46"/>
      <c r="AA68" s="46"/>
      <c r="AB68" s="46"/>
      <c r="AC68" s="46"/>
      <c r="AD68" s="46"/>
      <c r="AE68" s="1"/>
      <c r="AF68" s="1"/>
      <c r="AG68" s="1"/>
      <c r="AH68" s="1"/>
      <c r="AI68" s="1"/>
      <c r="AJ68" s="1"/>
      <c r="AK68" s="1"/>
      <c r="AL68" s="1"/>
      <c r="AM68" s="1"/>
    </row>
    <row r="69" spans="1:39" ht="15">
      <c r="A69" s="90"/>
      <c r="B69" s="123"/>
      <c r="C69" s="122"/>
      <c r="D69" s="122"/>
      <c r="E69" s="122"/>
      <c r="F69" s="117"/>
      <c r="G69" s="118"/>
      <c r="H69" s="119"/>
      <c r="I69" s="122"/>
      <c r="J69" s="49"/>
      <c r="K69" s="49"/>
      <c r="L69" s="49"/>
      <c r="M69" s="49"/>
      <c r="N69" s="49"/>
      <c r="O69" s="42"/>
      <c r="P69" s="43"/>
      <c r="Q69" s="43"/>
      <c r="R69" s="43"/>
      <c r="S69" s="44"/>
      <c r="T69" s="44"/>
      <c r="U69" s="44"/>
      <c r="V69" s="44"/>
      <c r="W69" s="44"/>
      <c r="X69" s="45"/>
      <c r="Y69" s="46"/>
      <c r="Z69" s="46"/>
      <c r="AA69" s="46"/>
      <c r="AB69" s="46"/>
      <c r="AC69" s="46"/>
      <c r="AD69" s="46"/>
      <c r="AE69" s="1"/>
      <c r="AF69" s="1"/>
      <c r="AG69" s="1"/>
      <c r="AH69" s="1"/>
      <c r="AI69" s="1"/>
      <c r="AJ69" s="1"/>
      <c r="AK69" s="1"/>
      <c r="AL69" s="1"/>
      <c r="AM69" s="1"/>
    </row>
    <row r="70" spans="1:39" ht="15">
      <c r="A70" s="90"/>
      <c r="B70" s="123"/>
      <c r="C70" s="122"/>
      <c r="D70" s="122"/>
      <c r="E70" s="122"/>
      <c r="F70" s="117"/>
      <c r="G70" s="118"/>
      <c r="H70" s="119"/>
      <c r="I70" s="122"/>
      <c r="J70" s="49"/>
      <c r="K70" s="49"/>
      <c r="L70" s="49"/>
      <c r="M70" s="49"/>
      <c r="N70" s="49"/>
      <c r="O70" s="42"/>
      <c r="P70" s="43"/>
      <c r="Q70" s="43"/>
      <c r="R70" s="43"/>
      <c r="S70" s="44"/>
      <c r="T70" s="44"/>
      <c r="U70" s="44"/>
      <c r="V70" s="44"/>
      <c r="W70" s="44"/>
      <c r="X70" s="45"/>
      <c r="Y70" s="46"/>
      <c r="Z70" s="46"/>
      <c r="AA70" s="46"/>
      <c r="AB70" s="46"/>
      <c r="AC70" s="46"/>
      <c r="AD70" s="46"/>
      <c r="AE70" s="1"/>
      <c r="AF70" s="1"/>
      <c r="AG70" s="1"/>
      <c r="AH70" s="1"/>
      <c r="AI70" s="1"/>
      <c r="AJ70" s="1"/>
      <c r="AK70" s="1"/>
      <c r="AL70" s="1"/>
      <c r="AM70" s="1"/>
    </row>
    <row r="71" spans="1:39" ht="15">
      <c r="A71" s="90"/>
      <c r="B71" s="123"/>
      <c r="C71" s="122"/>
      <c r="D71" s="122"/>
      <c r="E71" s="122"/>
      <c r="F71" s="117"/>
      <c r="G71" s="118"/>
      <c r="H71" s="119"/>
      <c r="I71" s="122"/>
      <c r="J71" s="49"/>
      <c r="K71" s="49"/>
      <c r="L71" s="49"/>
      <c r="M71" s="49"/>
      <c r="N71" s="49"/>
      <c r="O71" s="42"/>
      <c r="P71" s="43"/>
      <c r="Q71" s="43"/>
      <c r="R71" s="43"/>
      <c r="S71" s="44"/>
      <c r="T71" s="44"/>
      <c r="U71" s="44"/>
      <c r="V71" s="44"/>
      <c r="W71" s="44"/>
      <c r="X71" s="45"/>
      <c r="Y71" s="46"/>
      <c r="Z71" s="46"/>
      <c r="AA71" s="46"/>
      <c r="AB71" s="46"/>
      <c r="AC71" s="46"/>
      <c r="AD71" s="46"/>
      <c r="AE71" s="1"/>
      <c r="AF71" s="1"/>
      <c r="AG71" s="1"/>
      <c r="AH71" s="1"/>
      <c r="AI71" s="1"/>
      <c r="AJ71" s="1"/>
      <c r="AK71" s="1"/>
      <c r="AL71" s="1"/>
      <c r="AM71" s="1"/>
    </row>
    <row r="72" spans="1:39" ht="15">
      <c r="A72" s="90"/>
      <c r="B72" s="123"/>
      <c r="C72" s="122"/>
      <c r="D72" s="122"/>
      <c r="E72" s="122"/>
      <c r="F72" s="117"/>
      <c r="G72" s="118"/>
      <c r="H72" s="119"/>
      <c r="I72" s="122"/>
      <c r="J72" s="49"/>
      <c r="K72" s="49"/>
      <c r="L72" s="49"/>
      <c r="M72" s="49"/>
      <c r="N72" s="49"/>
      <c r="O72" s="42"/>
      <c r="P72" s="43"/>
      <c r="Q72" s="43"/>
      <c r="R72" s="43"/>
      <c r="S72" s="44"/>
      <c r="T72" s="44"/>
      <c r="U72" s="44"/>
      <c r="V72" s="44"/>
      <c r="W72" s="44"/>
      <c r="X72" s="45"/>
      <c r="Y72" s="46"/>
      <c r="Z72" s="46"/>
      <c r="AA72" s="46"/>
      <c r="AB72" s="46"/>
      <c r="AC72" s="46"/>
      <c r="AD72" s="46"/>
      <c r="AE72" s="1"/>
      <c r="AF72" s="1"/>
      <c r="AG72" s="1"/>
      <c r="AH72" s="1"/>
      <c r="AI72" s="1"/>
      <c r="AJ72" s="1"/>
      <c r="AK72" s="1"/>
      <c r="AL72" s="1"/>
      <c r="AM72" s="1"/>
    </row>
    <row r="73" spans="1:39" ht="15">
      <c r="A73" s="90"/>
      <c r="B73" s="123"/>
      <c r="C73" s="122"/>
      <c r="D73" s="122"/>
      <c r="E73" s="122"/>
      <c r="F73" s="117"/>
      <c r="G73" s="118"/>
      <c r="H73" s="119"/>
      <c r="I73" s="122"/>
      <c r="J73" s="49"/>
      <c r="K73" s="49"/>
      <c r="L73" s="49"/>
      <c r="M73" s="49"/>
      <c r="N73" s="49"/>
      <c r="O73" s="42"/>
      <c r="P73" s="43"/>
      <c r="Q73" s="43"/>
      <c r="R73" s="43"/>
      <c r="S73" s="44"/>
      <c r="T73" s="44"/>
      <c r="U73" s="44"/>
      <c r="V73" s="44"/>
      <c r="W73" s="44"/>
      <c r="X73" s="45"/>
      <c r="Y73" s="46"/>
      <c r="Z73" s="46"/>
      <c r="AA73" s="46"/>
      <c r="AB73" s="46"/>
      <c r="AC73" s="46"/>
      <c r="AD73" s="46"/>
      <c r="AE73" s="1"/>
      <c r="AF73" s="1"/>
      <c r="AG73" s="1"/>
      <c r="AH73" s="1"/>
      <c r="AI73" s="1"/>
      <c r="AJ73" s="1"/>
      <c r="AK73" s="1"/>
      <c r="AL73" s="1"/>
      <c r="AM73" s="1"/>
    </row>
    <row r="74" spans="1:39" ht="15">
      <c r="A74" s="90"/>
      <c r="B74" s="123"/>
      <c r="C74" s="122"/>
      <c r="D74" s="122"/>
      <c r="E74" s="122"/>
      <c r="F74" s="117"/>
      <c r="G74" s="118"/>
      <c r="H74" s="119"/>
      <c r="I74" s="122"/>
      <c r="J74" s="49"/>
      <c r="K74" s="49"/>
      <c r="L74" s="49"/>
      <c r="M74" s="49"/>
      <c r="N74" s="49"/>
      <c r="O74" s="42"/>
      <c r="P74" s="43"/>
      <c r="Q74" s="43"/>
      <c r="R74" s="43"/>
      <c r="S74" s="44"/>
      <c r="T74" s="44"/>
      <c r="U74" s="44"/>
      <c r="V74" s="44"/>
      <c r="W74" s="44"/>
      <c r="X74" s="45"/>
      <c r="Y74" s="46"/>
      <c r="Z74" s="46"/>
      <c r="AA74" s="46"/>
      <c r="AB74" s="46"/>
      <c r="AC74" s="46"/>
      <c r="AD74" s="46"/>
      <c r="AE74" s="1"/>
      <c r="AF74" s="1"/>
      <c r="AG74" s="1"/>
      <c r="AH74" s="1"/>
      <c r="AI74" s="1"/>
      <c r="AJ74" s="1"/>
      <c r="AK74" s="1"/>
      <c r="AL74" s="1"/>
      <c r="AM74" s="1"/>
    </row>
    <row r="75" spans="1:39" ht="15">
      <c r="A75" s="90"/>
      <c r="B75" s="123"/>
      <c r="C75" s="122"/>
      <c r="D75" s="122"/>
      <c r="E75" s="122"/>
      <c r="F75" s="117"/>
      <c r="G75" s="118"/>
      <c r="H75" s="119"/>
      <c r="I75" s="122"/>
      <c r="J75" s="49"/>
      <c r="K75" s="49"/>
      <c r="L75" s="49"/>
      <c r="M75" s="49"/>
      <c r="N75" s="49"/>
      <c r="O75" s="42"/>
      <c r="P75" s="43"/>
      <c r="Q75" s="43"/>
      <c r="R75" s="43"/>
      <c r="S75" s="44"/>
      <c r="T75" s="44"/>
      <c r="U75" s="44"/>
      <c r="V75" s="44"/>
      <c r="W75" s="44"/>
      <c r="X75" s="45"/>
      <c r="Y75" s="46"/>
      <c r="Z75" s="46"/>
      <c r="AA75" s="46"/>
      <c r="AB75" s="46"/>
      <c r="AC75" s="46"/>
      <c r="AD75" s="46"/>
      <c r="AE75" s="1"/>
      <c r="AF75" s="1"/>
      <c r="AG75" s="1"/>
      <c r="AH75" s="1"/>
      <c r="AI75" s="1"/>
      <c r="AJ75" s="1"/>
      <c r="AK75" s="1"/>
      <c r="AL75" s="1"/>
      <c r="AM75" s="1"/>
    </row>
    <row r="76" spans="1:39" ht="15">
      <c r="A76" s="90"/>
      <c r="B76" s="123"/>
      <c r="C76" s="122"/>
      <c r="D76" s="122"/>
      <c r="E76" s="122"/>
      <c r="F76" s="117"/>
      <c r="G76" s="118"/>
      <c r="H76" s="119"/>
      <c r="I76" s="122"/>
      <c r="J76" s="49"/>
      <c r="K76" s="49"/>
      <c r="L76" s="49"/>
      <c r="M76" s="49"/>
      <c r="N76" s="49"/>
      <c r="O76" s="42"/>
      <c r="P76" s="43"/>
      <c r="Q76" s="43"/>
      <c r="R76" s="43"/>
      <c r="S76" s="44"/>
      <c r="T76" s="44"/>
      <c r="U76" s="44"/>
      <c r="V76" s="44"/>
      <c r="W76" s="44"/>
      <c r="X76" s="45"/>
      <c r="Y76" s="46"/>
      <c r="Z76" s="46"/>
      <c r="AA76" s="46"/>
      <c r="AB76" s="46"/>
      <c r="AC76" s="46"/>
      <c r="AD76" s="46"/>
      <c r="AE76" s="1"/>
      <c r="AF76" s="1"/>
      <c r="AG76" s="1"/>
      <c r="AH76" s="1"/>
      <c r="AI76" s="1"/>
      <c r="AJ76" s="1"/>
      <c r="AK76" s="1"/>
      <c r="AL76" s="1"/>
      <c r="AM76" s="1"/>
    </row>
    <row r="77" spans="1:39" ht="15">
      <c r="A77" s="90"/>
      <c r="B77" s="123"/>
      <c r="C77" s="122"/>
      <c r="D77" s="122"/>
      <c r="E77" s="122"/>
      <c r="F77" s="117"/>
      <c r="G77" s="118"/>
      <c r="H77" s="119"/>
      <c r="I77" s="122"/>
      <c r="J77" s="49"/>
      <c r="K77" s="49"/>
      <c r="L77" s="49"/>
      <c r="M77" s="49"/>
      <c r="N77" s="49"/>
      <c r="O77" s="42"/>
      <c r="P77" s="43"/>
      <c r="Q77" s="43"/>
      <c r="R77" s="43"/>
      <c r="S77" s="44"/>
      <c r="T77" s="44"/>
      <c r="U77" s="44"/>
      <c r="V77" s="44"/>
      <c r="W77" s="44"/>
      <c r="X77" s="45"/>
      <c r="Y77" s="46"/>
      <c r="Z77" s="46"/>
      <c r="AA77" s="46"/>
      <c r="AB77" s="46"/>
      <c r="AC77" s="46"/>
      <c r="AD77" s="46"/>
      <c r="AE77" s="1"/>
      <c r="AF77" s="1"/>
      <c r="AG77" s="1"/>
      <c r="AH77" s="1"/>
      <c r="AI77" s="1"/>
      <c r="AJ77" s="1"/>
      <c r="AK77" s="1"/>
      <c r="AL77" s="1"/>
      <c r="AM77" s="1"/>
    </row>
    <row r="78" spans="1:39" ht="15">
      <c r="A78" s="90"/>
      <c r="B78" s="123"/>
      <c r="C78" s="122"/>
      <c r="D78" s="122"/>
      <c r="E78" s="122"/>
      <c r="F78" s="117"/>
      <c r="G78" s="118"/>
      <c r="H78" s="119"/>
      <c r="I78" s="122"/>
      <c r="J78" s="49"/>
      <c r="K78" s="49"/>
      <c r="L78" s="49"/>
      <c r="M78" s="49"/>
      <c r="N78" s="49"/>
      <c r="O78" s="42"/>
      <c r="P78" s="43"/>
      <c r="Q78" s="43"/>
      <c r="R78" s="43"/>
      <c r="S78" s="44"/>
      <c r="T78" s="44"/>
      <c r="U78" s="44"/>
      <c r="V78" s="44"/>
      <c r="W78" s="44"/>
      <c r="X78" s="45"/>
      <c r="Y78" s="46"/>
      <c r="Z78" s="46"/>
      <c r="AA78" s="46"/>
      <c r="AB78" s="46"/>
      <c r="AC78" s="46"/>
      <c r="AD78" s="46"/>
      <c r="AE78" s="1"/>
      <c r="AF78" s="1"/>
      <c r="AG78" s="1"/>
      <c r="AH78" s="1"/>
      <c r="AI78" s="1"/>
      <c r="AJ78" s="1"/>
      <c r="AK78" s="1"/>
      <c r="AL78" s="1"/>
      <c r="AM78" s="1"/>
    </row>
    <row r="79" spans="1:39" ht="15">
      <c r="A79" s="90"/>
      <c r="B79" s="123"/>
      <c r="C79" s="122"/>
      <c r="D79" s="122"/>
      <c r="E79" s="122"/>
      <c r="F79" s="117"/>
      <c r="G79" s="118"/>
      <c r="H79" s="119"/>
      <c r="I79" s="122"/>
      <c r="J79" s="49"/>
      <c r="K79" s="49"/>
      <c r="L79" s="49"/>
      <c r="M79" s="49"/>
      <c r="N79" s="49"/>
      <c r="O79" s="42"/>
      <c r="P79" s="43"/>
      <c r="Q79" s="43"/>
      <c r="R79" s="43"/>
      <c r="S79" s="44"/>
      <c r="T79" s="44"/>
      <c r="U79" s="44"/>
      <c r="V79" s="44"/>
      <c r="W79" s="44"/>
      <c r="X79" s="45"/>
      <c r="Y79" s="46"/>
      <c r="Z79" s="46"/>
      <c r="AA79" s="46"/>
      <c r="AB79" s="46"/>
      <c r="AC79" s="46"/>
      <c r="AD79" s="46"/>
      <c r="AE79" s="1"/>
      <c r="AF79" s="1"/>
      <c r="AG79" s="1"/>
      <c r="AH79" s="1"/>
      <c r="AI79" s="1"/>
      <c r="AJ79" s="1"/>
      <c r="AK79" s="1"/>
      <c r="AL79" s="1"/>
      <c r="AM79" s="1"/>
    </row>
    <row r="80" spans="1:39" ht="15">
      <c r="A80" s="90"/>
      <c r="B80" s="123"/>
      <c r="C80" s="122"/>
      <c r="D80" s="122"/>
      <c r="E80" s="122"/>
      <c r="F80" s="117"/>
      <c r="G80" s="118"/>
      <c r="H80" s="119"/>
      <c r="I80" s="122"/>
      <c r="J80" s="49"/>
      <c r="K80" s="49"/>
      <c r="L80" s="49"/>
      <c r="M80" s="49"/>
      <c r="N80" s="49"/>
      <c r="O80" s="42"/>
      <c r="P80" s="43"/>
      <c r="Q80" s="43"/>
      <c r="R80" s="43"/>
      <c r="S80" s="44"/>
      <c r="T80" s="44"/>
      <c r="U80" s="44"/>
      <c r="V80" s="44"/>
      <c r="W80" s="44"/>
      <c r="X80" s="45"/>
      <c r="Y80" s="46"/>
      <c r="Z80" s="46"/>
      <c r="AA80" s="46"/>
      <c r="AB80" s="46"/>
      <c r="AC80" s="46"/>
      <c r="AD80" s="46"/>
      <c r="AE80" s="1"/>
      <c r="AF80" s="1"/>
      <c r="AG80" s="1"/>
      <c r="AH80" s="1"/>
      <c r="AI80" s="1"/>
      <c r="AJ80" s="1"/>
      <c r="AK80" s="1"/>
      <c r="AL80" s="1"/>
      <c r="AM80" s="1"/>
    </row>
    <row r="81" spans="1:39" ht="15">
      <c r="A81" s="90"/>
      <c r="B81" s="123"/>
      <c r="C81" s="122"/>
      <c r="D81" s="122"/>
      <c r="E81" s="122"/>
      <c r="F81" s="117"/>
      <c r="G81" s="118"/>
      <c r="H81" s="119"/>
      <c r="I81" s="122"/>
      <c r="J81" s="49"/>
      <c r="K81" s="49"/>
      <c r="L81" s="49"/>
      <c r="M81" s="49"/>
      <c r="N81" s="49"/>
      <c r="O81" s="42"/>
      <c r="P81" s="43"/>
      <c r="Q81" s="43"/>
      <c r="R81" s="43"/>
      <c r="S81" s="44"/>
      <c r="T81" s="44"/>
      <c r="U81" s="44"/>
      <c r="V81" s="44"/>
      <c r="W81" s="44"/>
      <c r="X81" s="45"/>
      <c r="Y81" s="46"/>
      <c r="Z81" s="46"/>
      <c r="AA81" s="46"/>
      <c r="AB81" s="46"/>
      <c r="AC81" s="46"/>
      <c r="AD81" s="46"/>
      <c r="AE81" s="1"/>
      <c r="AF81" s="1"/>
      <c r="AG81" s="1"/>
      <c r="AH81" s="1"/>
      <c r="AI81" s="1"/>
      <c r="AJ81" s="1"/>
      <c r="AK81" s="1"/>
      <c r="AL81" s="1"/>
      <c r="AM81" s="1"/>
    </row>
    <row r="82" spans="1:39" ht="15">
      <c r="A82" s="90"/>
      <c r="B82" s="123"/>
      <c r="C82" s="122"/>
      <c r="D82" s="122"/>
      <c r="E82" s="122"/>
      <c r="F82" s="122"/>
      <c r="G82" s="118"/>
      <c r="H82" s="119"/>
      <c r="I82" s="122"/>
      <c r="J82" s="49"/>
      <c r="K82" s="49"/>
      <c r="L82" s="49"/>
      <c r="M82" s="49"/>
      <c r="N82" s="49"/>
      <c r="O82" s="42"/>
      <c r="P82" s="43"/>
      <c r="Q82" s="43"/>
      <c r="R82" s="43"/>
      <c r="S82" s="44"/>
      <c r="T82" s="44"/>
      <c r="U82" s="44"/>
      <c r="V82" s="44"/>
      <c r="W82" s="44"/>
      <c r="X82" s="45"/>
      <c r="Y82" s="46"/>
      <c r="Z82" s="46"/>
      <c r="AA82" s="46"/>
      <c r="AB82" s="46"/>
      <c r="AC82" s="46"/>
      <c r="AD82" s="46"/>
      <c r="AE82" s="1"/>
      <c r="AF82" s="1"/>
      <c r="AG82" s="1"/>
      <c r="AH82" s="1"/>
      <c r="AI82" s="1"/>
      <c r="AJ82" s="1"/>
      <c r="AK82" s="1"/>
      <c r="AL82" s="1"/>
      <c r="AM82" s="1"/>
    </row>
    <row r="83" spans="1:39" ht="15">
      <c r="A83" s="90"/>
      <c r="B83" s="123"/>
      <c r="C83" s="122"/>
      <c r="D83" s="122"/>
      <c r="E83" s="122"/>
      <c r="F83" s="122"/>
      <c r="G83" s="118"/>
      <c r="H83" s="119"/>
      <c r="I83" s="122"/>
      <c r="J83" s="49"/>
      <c r="K83" s="49"/>
      <c r="L83" s="49"/>
      <c r="M83" s="49"/>
      <c r="N83" s="49"/>
      <c r="O83" s="42"/>
      <c r="P83" s="43"/>
      <c r="Q83" s="43"/>
      <c r="R83" s="43"/>
      <c r="S83" s="44"/>
      <c r="T83" s="44"/>
      <c r="U83" s="44"/>
      <c r="V83" s="44"/>
      <c r="W83" s="44"/>
      <c r="X83" s="45"/>
      <c r="Y83" s="46"/>
      <c r="Z83" s="46"/>
      <c r="AA83" s="46"/>
      <c r="AB83" s="46"/>
      <c r="AC83" s="46"/>
      <c r="AD83" s="46"/>
      <c r="AE83" s="1"/>
      <c r="AF83" s="1"/>
      <c r="AG83" s="1"/>
      <c r="AH83" s="1"/>
      <c r="AI83" s="1"/>
      <c r="AJ83" s="1"/>
      <c r="AK83" s="1"/>
      <c r="AL83" s="1"/>
      <c r="AM83" s="1"/>
    </row>
    <row r="84" spans="1:39" ht="15">
      <c r="A84" s="90"/>
      <c r="B84" s="123"/>
      <c r="C84" s="122"/>
      <c r="D84" s="122"/>
      <c r="E84" s="122"/>
      <c r="F84" s="122"/>
      <c r="G84" s="118"/>
      <c r="H84" s="119"/>
      <c r="I84" s="122"/>
      <c r="J84" s="49"/>
      <c r="K84" s="49"/>
      <c r="L84" s="49"/>
      <c r="M84" s="49"/>
      <c r="N84" s="49"/>
      <c r="O84" s="42"/>
      <c r="P84" s="43"/>
      <c r="Q84" s="43"/>
      <c r="R84" s="43"/>
      <c r="S84" s="44"/>
      <c r="T84" s="44"/>
      <c r="U84" s="44"/>
      <c r="V84" s="44"/>
      <c r="W84" s="44"/>
      <c r="X84" s="45"/>
      <c r="Y84" s="46"/>
      <c r="Z84" s="46"/>
      <c r="AA84" s="46"/>
      <c r="AB84" s="46"/>
      <c r="AC84" s="46"/>
      <c r="AD84" s="46"/>
      <c r="AE84" s="1"/>
      <c r="AF84" s="1"/>
      <c r="AG84" s="1"/>
      <c r="AH84" s="1"/>
      <c r="AI84" s="1"/>
      <c r="AJ84" s="1"/>
      <c r="AK84" s="1"/>
      <c r="AL84" s="1"/>
      <c r="AM84" s="1"/>
    </row>
    <row r="85" spans="1:39" ht="15">
      <c r="A85" s="90"/>
      <c r="B85" s="123"/>
      <c r="C85" s="122"/>
      <c r="D85" s="122"/>
      <c r="E85" s="122"/>
      <c r="F85" s="122"/>
      <c r="G85" s="118"/>
      <c r="H85" s="119"/>
      <c r="I85" s="122"/>
      <c r="J85" s="49"/>
      <c r="K85" s="49"/>
      <c r="L85" s="49"/>
      <c r="M85" s="49"/>
      <c r="N85" s="49"/>
      <c r="O85" s="42"/>
      <c r="P85" s="43"/>
      <c r="Q85" s="43"/>
      <c r="R85" s="43"/>
      <c r="S85" s="44"/>
      <c r="T85" s="44"/>
      <c r="U85" s="44"/>
      <c r="V85" s="44"/>
      <c r="W85" s="44"/>
      <c r="X85" s="45"/>
      <c r="Y85" s="46"/>
      <c r="Z85" s="46"/>
      <c r="AA85" s="46"/>
      <c r="AB85" s="46"/>
      <c r="AC85" s="46"/>
      <c r="AD85" s="46"/>
      <c r="AE85" s="1"/>
      <c r="AF85" s="1"/>
      <c r="AG85" s="1"/>
      <c r="AH85" s="1"/>
      <c r="AI85" s="1"/>
      <c r="AJ85" s="1"/>
      <c r="AK85" s="1"/>
      <c r="AL85" s="1"/>
      <c r="AM85" s="1"/>
    </row>
    <row r="86" spans="1:39" ht="15">
      <c r="A86" s="90"/>
      <c r="B86" s="123"/>
      <c r="C86" s="122"/>
      <c r="D86" s="122"/>
      <c r="E86" s="122"/>
      <c r="F86" s="122"/>
      <c r="G86" s="118"/>
      <c r="H86" s="119"/>
      <c r="I86" s="122"/>
      <c r="J86" s="49"/>
      <c r="K86" s="49"/>
      <c r="L86" s="49"/>
      <c r="M86" s="49"/>
      <c r="N86" s="49"/>
      <c r="O86" s="42"/>
      <c r="P86" s="43"/>
      <c r="Q86" s="43"/>
      <c r="R86" s="43"/>
      <c r="S86" s="44"/>
      <c r="T86" s="44"/>
      <c r="U86" s="44"/>
      <c r="V86" s="44"/>
      <c r="W86" s="44"/>
      <c r="X86" s="45"/>
      <c r="Y86" s="46"/>
      <c r="Z86" s="46"/>
      <c r="AA86" s="46"/>
      <c r="AB86" s="46"/>
      <c r="AC86" s="46"/>
      <c r="AD86" s="46"/>
      <c r="AE86" s="1"/>
      <c r="AF86" s="1"/>
      <c r="AG86" s="1"/>
      <c r="AH86" s="1"/>
      <c r="AI86" s="1"/>
      <c r="AJ86" s="1"/>
      <c r="AK86" s="1"/>
      <c r="AL86" s="1"/>
      <c r="AM86" s="1"/>
    </row>
    <row r="87" spans="1:39" ht="15">
      <c r="A87" s="90"/>
      <c r="B87" s="123"/>
      <c r="C87" s="122"/>
      <c r="D87" s="122"/>
      <c r="E87" s="122"/>
      <c r="F87" s="122"/>
      <c r="G87" s="118"/>
      <c r="H87" s="119"/>
      <c r="I87" s="122"/>
      <c r="J87" s="49"/>
      <c r="K87" s="49"/>
      <c r="L87" s="49"/>
      <c r="M87" s="49"/>
      <c r="N87" s="49"/>
      <c r="O87" s="42"/>
      <c r="P87" s="43"/>
      <c r="Q87" s="43"/>
      <c r="R87" s="43"/>
      <c r="S87" s="44"/>
      <c r="T87" s="44"/>
      <c r="U87" s="44"/>
      <c r="V87" s="44"/>
      <c r="W87" s="44"/>
      <c r="X87" s="45"/>
      <c r="Y87" s="46"/>
      <c r="Z87" s="46"/>
      <c r="AA87" s="46"/>
      <c r="AB87" s="46"/>
      <c r="AC87" s="46"/>
      <c r="AD87" s="46"/>
      <c r="AE87" s="1"/>
      <c r="AF87" s="1"/>
      <c r="AG87" s="1"/>
      <c r="AH87" s="1"/>
      <c r="AI87" s="1"/>
      <c r="AJ87" s="1"/>
      <c r="AK87" s="1"/>
      <c r="AL87" s="1"/>
      <c r="AM87" s="1"/>
    </row>
    <row r="88" spans="1:39" ht="15">
      <c r="A88" s="90"/>
      <c r="B88" s="123"/>
      <c r="C88" s="122"/>
      <c r="D88" s="122"/>
      <c r="E88" s="122"/>
      <c r="F88" s="122"/>
      <c r="G88" s="118"/>
      <c r="H88" s="119"/>
      <c r="I88" s="122"/>
      <c r="J88" s="49"/>
      <c r="K88" s="49"/>
      <c r="L88" s="49"/>
      <c r="M88" s="49"/>
      <c r="N88" s="49"/>
      <c r="O88" s="42"/>
      <c r="P88" s="43"/>
      <c r="Q88" s="43"/>
      <c r="R88" s="43"/>
      <c r="S88" s="44"/>
      <c r="T88" s="44"/>
      <c r="U88" s="44"/>
      <c r="V88" s="44"/>
      <c r="W88" s="44"/>
      <c r="X88" s="45"/>
      <c r="Y88" s="46"/>
      <c r="Z88" s="46"/>
      <c r="AA88" s="46"/>
      <c r="AB88" s="46"/>
      <c r="AC88" s="46"/>
      <c r="AD88" s="46"/>
      <c r="AE88" s="1"/>
      <c r="AF88" s="1"/>
      <c r="AG88" s="1"/>
      <c r="AH88" s="1"/>
      <c r="AI88" s="1"/>
      <c r="AJ88" s="1"/>
      <c r="AK88" s="1"/>
      <c r="AL88" s="1"/>
      <c r="AM88" s="1"/>
    </row>
    <row r="89" spans="1:39" ht="15">
      <c r="A89" s="90"/>
      <c r="B89" s="123"/>
      <c r="C89" s="122"/>
      <c r="D89" s="122"/>
      <c r="E89" s="122"/>
      <c r="F89" s="122"/>
      <c r="G89" s="118"/>
      <c r="H89" s="119"/>
      <c r="I89" s="122"/>
      <c r="J89" s="49"/>
      <c r="K89" s="49"/>
      <c r="L89" s="49"/>
      <c r="M89" s="49"/>
      <c r="N89" s="49"/>
      <c r="O89" s="42"/>
      <c r="P89" s="43"/>
      <c r="Q89" s="43"/>
      <c r="R89" s="43"/>
      <c r="S89" s="44"/>
      <c r="T89" s="44"/>
      <c r="U89" s="44"/>
      <c r="V89" s="44"/>
      <c r="W89" s="44"/>
      <c r="X89" s="45"/>
      <c r="Y89" s="46"/>
      <c r="Z89" s="46"/>
      <c r="AA89" s="46"/>
      <c r="AB89" s="46"/>
      <c r="AC89" s="46"/>
      <c r="AD89" s="46"/>
      <c r="AE89" s="1"/>
      <c r="AF89" s="1"/>
      <c r="AG89" s="1"/>
      <c r="AH89" s="1"/>
      <c r="AI89" s="1"/>
      <c r="AJ89" s="1"/>
      <c r="AK89" s="1"/>
      <c r="AL89" s="1"/>
      <c r="AM89" s="1"/>
    </row>
    <row r="90" spans="1:39" ht="15">
      <c r="A90" s="90"/>
      <c r="B90" s="123"/>
      <c r="C90" s="122"/>
      <c r="D90" s="122"/>
      <c r="E90" s="122"/>
      <c r="F90" s="122"/>
      <c r="G90" s="118"/>
      <c r="H90" s="119"/>
      <c r="I90" s="122"/>
      <c r="J90" s="49"/>
      <c r="K90" s="49"/>
      <c r="L90" s="49"/>
      <c r="M90" s="49"/>
      <c r="N90" s="49"/>
      <c r="O90" s="42"/>
      <c r="P90" s="43"/>
      <c r="Q90" s="43"/>
      <c r="R90" s="43"/>
      <c r="S90" s="44"/>
      <c r="T90" s="44"/>
      <c r="U90" s="44"/>
      <c r="V90" s="44"/>
      <c r="W90" s="44"/>
      <c r="X90" s="45"/>
      <c r="Y90" s="46"/>
      <c r="Z90" s="46"/>
      <c r="AA90" s="46"/>
      <c r="AB90" s="46"/>
      <c r="AC90" s="46"/>
      <c r="AD90" s="46"/>
      <c r="AE90" s="1"/>
      <c r="AF90" s="1"/>
      <c r="AG90" s="1"/>
      <c r="AH90" s="1"/>
      <c r="AI90" s="1"/>
      <c r="AJ90" s="1"/>
      <c r="AK90" s="1"/>
      <c r="AL90" s="1"/>
      <c r="AM90" s="1"/>
    </row>
    <row r="91" spans="1:39" ht="15">
      <c r="A91" s="90"/>
      <c r="B91" s="123"/>
      <c r="C91" s="122"/>
      <c r="D91" s="122"/>
      <c r="E91" s="122"/>
      <c r="F91" s="122"/>
      <c r="G91" s="118"/>
      <c r="H91" s="119"/>
      <c r="I91" s="122"/>
      <c r="J91" s="49"/>
      <c r="K91" s="49"/>
      <c r="L91" s="49"/>
      <c r="M91" s="49"/>
      <c r="N91" s="49"/>
      <c r="O91" s="42"/>
      <c r="P91" s="43"/>
      <c r="Q91" s="43"/>
      <c r="R91" s="43"/>
      <c r="S91" s="44"/>
      <c r="T91" s="44"/>
      <c r="U91" s="44"/>
      <c r="V91" s="44"/>
      <c r="W91" s="44"/>
      <c r="X91" s="45"/>
      <c r="Y91" s="46"/>
      <c r="Z91" s="46"/>
      <c r="AA91" s="46"/>
      <c r="AB91" s="46"/>
      <c r="AC91" s="46"/>
      <c r="AD91" s="46"/>
      <c r="AE91" s="1"/>
      <c r="AF91" s="1"/>
      <c r="AG91" s="1"/>
      <c r="AH91" s="1"/>
      <c r="AI91" s="1"/>
      <c r="AJ91" s="1"/>
      <c r="AK91" s="1"/>
      <c r="AL91" s="1"/>
      <c r="AM91" s="1"/>
    </row>
    <row r="92" spans="1:39" ht="15">
      <c r="A92" s="90"/>
      <c r="B92" s="123"/>
      <c r="C92" s="122"/>
      <c r="D92" s="122"/>
      <c r="E92" s="122"/>
      <c r="F92" s="122"/>
      <c r="G92" s="118"/>
      <c r="H92" s="119"/>
      <c r="I92" s="122"/>
      <c r="J92" s="49"/>
      <c r="K92" s="49"/>
      <c r="L92" s="49"/>
      <c r="M92" s="49"/>
      <c r="N92" s="49"/>
      <c r="O92" s="42"/>
      <c r="P92" s="43"/>
      <c r="Q92" s="43"/>
      <c r="R92" s="43"/>
      <c r="S92" s="44"/>
      <c r="T92" s="44"/>
      <c r="U92" s="44"/>
      <c r="V92" s="44"/>
      <c r="W92" s="44"/>
      <c r="X92" s="45"/>
      <c r="Y92" s="46"/>
      <c r="Z92" s="46"/>
      <c r="AA92" s="46"/>
      <c r="AB92" s="46"/>
      <c r="AC92" s="46"/>
      <c r="AD92" s="46"/>
      <c r="AE92" s="1"/>
      <c r="AF92" s="1"/>
      <c r="AG92" s="1"/>
      <c r="AH92" s="1"/>
      <c r="AI92" s="1"/>
      <c r="AJ92" s="1"/>
      <c r="AK92" s="1"/>
      <c r="AL92" s="1"/>
      <c r="AM92" s="1"/>
    </row>
    <row r="93" spans="1:39" ht="15">
      <c r="A93" s="90"/>
      <c r="B93" s="123"/>
      <c r="C93" s="122"/>
      <c r="D93" s="122"/>
      <c r="E93" s="122"/>
      <c r="F93" s="122"/>
      <c r="G93" s="118"/>
      <c r="H93" s="119"/>
      <c r="I93" s="122"/>
      <c r="J93" s="49"/>
      <c r="K93" s="49"/>
      <c r="L93" s="49"/>
      <c r="M93" s="49"/>
      <c r="N93" s="49"/>
      <c r="O93" s="42"/>
      <c r="P93" s="43"/>
      <c r="Q93" s="43"/>
      <c r="R93" s="43"/>
      <c r="S93" s="44"/>
      <c r="T93" s="44"/>
      <c r="U93" s="44"/>
      <c r="V93" s="44"/>
      <c r="W93" s="44"/>
      <c r="X93" s="45"/>
      <c r="Y93" s="46"/>
      <c r="Z93" s="46"/>
      <c r="AA93" s="46"/>
      <c r="AB93" s="46"/>
      <c r="AC93" s="46"/>
      <c r="AD93" s="46"/>
      <c r="AE93" s="1"/>
      <c r="AF93" s="1"/>
      <c r="AG93" s="1"/>
      <c r="AH93" s="1"/>
      <c r="AI93" s="1"/>
      <c r="AJ93" s="1"/>
      <c r="AK93" s="1"/>
      <c r="AL93" s="1"/>
      <c r="AM93" s="1"/>
    </row>
    <row r="94" spans="1:39" ht="15">
      <c r="A94" s="90"/>
      <c r="B94" s="123"/>
      <c r="C94" s="122"/>
      <c r="D94" s="122"/>
      <c r="E94" s="122"/>
      <c r="F94" s="122"/>
      <c r="G94" s="118"/>
      <c r="H94" s="119"/>
      <c r="I94" s="122"/>
      <c r="J94" s="49"/>
      <c r="K94" s="49"/>
      <c r="L94" s="49"/>
      <c r="M94" s="49"/>
      <c r="N94" s="49"/>
      <c r="O94" s="42"/>
      <c r="P94" s="43"/>
      <c r="Q94" s="43"/>
      <c r="R94" s="43"/>
      <c r="S94" s="44"/>
      <c r="T94" s="44"/>
      <c r="U94" s="44"/>
      <c r="V94" s="44"/>
      <c r="W94" s="44"/>
      <c r="X94" s="45"/>
      <c r="Y94" s="46"/>
      <c r="Z94" s="46"/>
      <c r="AA94" s="46"/>
      <c r="AB94" s="46"/>
      <c r="AC94" s="46"/>
      <c r="AD94" s="46"/>
      <c r="AE94" s="1"/>
      <c r="AF94" s="1"/>
      <c r="AG94" s="1"/>
      <c r="AH94" s="1"/>
      <c r="AI94" s="1"/>
      <c r="AJ94" s="1"/>
      <c r="AK94" s="1"/>
      <c r="AL94" s="1"/>
      <c r="AM94" s="1"/>
    </row>
    <row r="95" spans="1:39" ht="15">
      <c r="A95" s="90"/>
      <c r="B95" s="123"/>
      <c r="C95" s="122"/>
      <c r="D95" s="122"/>
      <c r="E95" s="122"/>
      <c r="F95" s="122"/>
      <c r="G95" s="118"/>
      <c r="H95" s="119"/>
      <c r="I95" s="122"/>
      <c r="J95" s="49"/>
      <c r="K95" s="49"/>
      <c r="L95" s="49"/>
      <c r="M95" s="49"/>
      <c r="N95" s="49"/>
      <c r="O95" s="42"/>
      <c r="P95" s="43"/>
      <c r="Q95" s="43"/>
      <c r="R95" s="43"/>
      <c r="S95" s="44"/>
      <c r="T95" s="44"/>
      <c r="U95" s="44"/>
      <c r="V95" s="44"/>
      <c r="W95" s="44"/>
      <c r="X95" s="45"/>
      <c r="Y95" s="46"/>
      <c r="Z95" s="46"/>
      <c r="AA95" s="46"/>
      <c r="AB95" s="46"/>
      <c r="AC95" s="46"/>
      <c r="AD95" s="46"/>
      <c r="AE95" s="1"/>
      <c r="AF95" s="1"/>
      <c r="AG95" s="1"/>
      <c r="AH95" s="1"/>
      <c r="AI95" s="1"/>
      <c r="AJ95" s="1"/>
      <c r="AK95" s="1"/>
      <c r="AL95" s="1"/>
      <c r="AM95" s="1"/>
    </row>
    <row r="96" spans="1:39" ht="15">
      <c r="A96" s="90"/>
      <c r="B96" s="123"/>
      <c r="C96" s="122"/>
      <c r="D96" s="122"/>
      <c r="E96" s="122"/>
      <c r="F96" s="122"/>
      <c r="G96" s="118"/>
      <c r="H96" s="119"/>
      <c r="I96" s="122"/>
      <c r="J96" s="49"/>
      <c r="K96" s="49"/>
      <c r="L96" s="49"/>
      <c r="M96" s="49"/>
      <c r="N96" s="49"/>
      <c r="O96" s="42"/>
      <c r="P96" s="43"/>
      <c r="Q96" s="43"/>
      <c r="R96" s="43"/>
      <c r="S96" s="44"/>
      <c r="T96" s="44"/>
      <c r="U96" s="44"/>
      <c r="V96" s="44"/>
      <c r="W96" s="44"/>
      <c r="X96" s="45"/>
      <c r="Y96" s="46"/>
      <c r="Z96" s="46"/>
      <c r="AA96" s="46"/>
      <c r="AB96" s="46"/>
      <c r="AC96" s="46"/>
      <c r="AD96" s="46"/>
      <c r="AE96" s="1"/>
      <c r="AF96" s="1"/>
      <c r="AG96" s="1"/>
      <c r="AH96" s="1"/>
      <c r="AI96" s="1"/>
      <c r="AJ96" s="1"/>
      <c r="AK96" s="1"/>
      <c r="AL96" s="1"/>
      <c r="AM96" s="1"/>
    </row>
    <row r="97" spans="1:39" ht="15">
      <c r="A97" s="90"/>
      <c r="B97" s="123"/>
      <c r="C97" s="122"/>
      <c r="D97" s="122"/>
      <c r="E97" s="122"/>
      <c r="F97" s="122"/>
      <c r="G97" s="118"/>
      <c r="H97" s="119"/>
      <c r="I97" s="122"/>
      <c r="J97" s="49"/>
      <c r="K97" s="49"/>
      <c r="L97" s="49"/>
      <c r="M97" s="49"/>
      <c r="N97" s="49"/>
      <c r="O97" s="42"/>
      <c r="P97" s="43"/>
      <c r="Q97" s="43"/>
      <c r="R97" s="43"/>
      <c r="S97" s="44"/>
      <c r="T97" s="44"/>
      <c r="U97" s="44"/>
      <c r="V97" s="44"/>
      <c r="W97" s="44"/>
      <c r="X97" s="45"/>
      <c r="Y97" s="46"/>
      <c r="Z97" s="46"/>
      <c r="AA97" s="46"/>
      <c r="AB97" s="46"/>
      <c r="AC97" s="46"/>
      <c r="AD97" s="46"/>
      <c r="AE97" s="1"/>
      <c r="AF97" s="1"/>
      <c r="AG97" s="1"/>
      <c r="AH97" s="1"/>
      <c r="AI97" s="1"/>
      <c r="AJ97" s="1"/>
      <c r="AK97" s="1"/>
      <c r="AL97" s="1"/>
      <c r="AM97" s="1"/>
    </row>
    <row r="98" spans="1:39" ht="15">
      <c r="A98" s="90"/>
      <c r="B98" s="123"/>
      <c r="C98" s="122"/>
      <c r="D98" s="122"/>
      <c r="E98" s="122"/>
      <c r="F98" s="122"/>
      <c r="G98" s="118"/>
      <c r="H98" s="119"/>
      <c r="I98" s="122"/>
      <c r="J98" s="49"/>
      <c r="K98" s="49"/>
      <c r="L98" s="49"/>
      <c r="M98" s="49"/>
      <c r="N98" s="49"/>
      <c r="O98" s="42"/>
      <c r="P98" s="43"/>
      <c r="Q98" s="43"/>
      <c r="R98" s="43"/>
      <c r="S98" s="44"/>
      <c r="T98" s="44"/>
      <c r="U98" s="44"/>
      <c r="V98" s="44"/>
      <c r="W98" s="44"/>
      <c r="X98" s="45"/>
      <c r="Y98" s="46"/>
      <c r="Z98" s="46"/>
      <c r="AA98" s="46"/>
      <c r="AB98" s="46"/>
      <c r="AC98" s="46"/>
      <c r="AD98" s="46"/>
      <c r="AE98" s="1"/>
      <c r="AF98" s="1"/>
      <c r="AG98" s="1"/>
      <c r="AH98" s="1"/>
      <c r="AI98" s="1"/>
      <c r="AJ98" s="1"/>
      <c r="AK98" s="1"/>
      <c r="AL98" s="1"/>
      <c r="AM98" s="1"/>
    </row>
    <row r="99" spans="1:39" ht="15">
      <c r="A99" s="90"/>
      <c r="B99" s="123"/>
      <c r="C99" s="122"/>
      <c r="D99" s="122"/>
      <c r="E99" s="122"/>
      <c r="F99" s="122"/>
      <c r="G99" s="118"/>
      <c r="H99" s="119"/>
      <c r="I99" s="122"/>
      <c r="J99" s="49"/>
      <c r="K99" s="49"/>
      <c r="L99" s="49"/>
      <c r="M99" s="49"/>
      <c r="N99" s="49"/>
      <c r="O99" s="42"/>
      <c r="P99" s="43"/>
      <c r="Q99" s="43"/>
      <c r="R99" s="43"/>
      <c r="S99" s="44"/>
      <c r="T99" s="44"/>
      <c r="U99" s="44"/>
      <c r="V99" s="44"/>
      <c r="W99" s="44"/>
      <c r="X99" s="45"/>
      <c r="Y99" s="46"/>
      <c r="Z99" s="46"/>
      <c r="AA99" s="46"/>
      <c r="AB99" s="46"/>
      <c r="AC99" s="46"/>
      <c r="AD99" s="46"/>
      <c r="AE99" s="1"/>
      <c r="AF99" s="1"/>
      <c r="AG99" s="1"/>
      <c r="AH99" s="1"/>
      <c r="AI99" s="1"/>
      <c r="AJ99" s="1"/>
      <c r="AK99" s="1"/>
      <c r="AL99" s="1"/>
      <c r="AM99" s="1"/>
    </row>
    <row r="100" spans="1:39" ht="15">
      <c r="A100" s="90"/>
      <c r="B100" s="123"/>
      <c r="C100" s="122"/>
      <c r="D100" s="122"/>
      <c r="E100" s="122"/>
      <c r="F100" s="122"/>
      <c r="G100" s="118"/>
      <c r="H100" s="119"/>
      <c r="I100" s="122"/>
      <c r="J100" s="49"/>
      <c r="K100" s="49"/>
      <c r="L100" s="49"/>
      <c r="M100" s="49"/>
      <c r="N100" s="49"/>
      <c r="O100" s="42"/>
      <c r="P100" s="43"/>
      <c r="Q100" s="43"/>
      <c r="R100" s="43"/>
      <c r="S100" s="44"/>
      <c r="T100" s="44"/>
      <c r="U100" s="44"/>
      <c r="V100" s="44"/>
      <c r="W100" s="44"/>
      <c r="X100" s="45"/>
      <c r="Y100" s="46"/>
      <c r="Z100" s="46"/>
      <c r="AA100" s="46"/>
      <c r="AB100" s="46"/>
      <c r="AC100" s="46"/>
      <c r="AD100" s="46"/>
      <c r="AE100" s="1"/>
      <c r="AF100" s="1"/>
      <c r="AG100" s="1"/>
      <c r="AH100" s="1"/>
      <c r="AI100" s="1"/>
      <c r="AJ100" s="1"/>
      <c r="AK100" s="1"/>
      <c r="AL100" s="1"/>
      <c r="AM100" s="1"/>
    </row>
    <row r="101" spans="1:39" ht="15">
      <c r="A101" s="90"/>
      <c r="B101" s="123"/>
      <c r="C101" s="122"/>
      <c r="D101" s="122"/>
      <c r="E101" s="122"/>
      <c r="F101" s="122"/>
      <c r="G101" s="118"/>
      <c r="H101" s="119"/>
      <c r="I101" s="122"/>
      <c r="J101" s="49"/>
      <c r="K101" s="49"/>
      <c r="L101" s="49"/>
      <c r="M101" s="49"/>
      <c r="N101" s="49"/>
      <c r="O101" s="42"/>
      <c r="P101" s="43"/>
      <c r="Q101" s="43"/>
      <c r="R101" s="43"/>
      <c r="S101" s="44"/>
      <c r="T101" s="44"/>
      <c r="U101" s="44"/>
      <c r="V101" s="44"/>
      <c r="W101" s="44"/>
      <c r="X101" s="45"/>
      <c r="Y101" s="46"/>
      <c r="Z101" s="46"/>
      <c r="AA101" s="46"/>
      <c r="AB101" s="46"/>
      <c r="AC101" s="46"/>
      <c r="AD101" s="46"/>
      <c r="AE101" s="1"/>
      <c r="AF101" s="1"/>
      <c r="AG101" s="1"/>
      <c r="AH101" s="1"/>
      <c r="AI101" s="1"/>
      <c r="AJ101" s="1"/>
      <c r="AK101" s="1"/>
      <c r="AL101" s="1"/>
      <c r="AM101" s="1"/>
    </row>
    <row r="102" spans="1:39" ht="15">
      <c r="A102" s="90"/>
      <c r="B102" s="123"/>
      <c r="C102" s="122"/>
      <c r="D102" s="122"/>
      <c r="E102" s="122"/>
      <c r="F102" s="122"/>
      <c r="G102" s="118"/>
      <c r="H102" s="119"/>
      <c r="I102" s="122"/>
      <c r="J102" s="49"/>
      <c r="K102" s="49"/>
      <c r="L102" s="49"/>
      <c r="M102" s="49"/>
      <c r="N102" s="49"/>
      <c r="O102" s="42"/>
      <c r="P102" s="43"/>
      <c r="Q102" s="43"/>
      <c r="R102" s="43"/>
      <c r="S102" s="44"/>
      <c r="T102" s="44"/>
      <c r="U102" s="44"/>
      <c r="V102" s="44"/>
      <c r="W102" s="44"/>
      <c r="X102" s="45"/>
      <c r="Y102" s="46"/>
      <c r="Z102" s="46"/>
      <c r="AA102" s="46"/>
      <c r="AB102" s="46"/>
      <c r="AC102" s="46"/>
      <c r="AD102" s="46"/>
      <c r="AE102" s="1"/>
      <c r="AF102" s="1"/>
      <c r="AG102" s="1"/>
      <c r="AH102" s="1"/>
      <c r="AI102" s="1"/>
      <c r="AJ102" s="1"/>
      <c r="AK102" s="1"/>
      <c r="AL102" s="1"/>
      <c r="AM102" s="1"/>
    </row>
    <row r="103" spans="1:39" ht="15">
      <c r="A103" s="90"/>
      <c r="B103" s="123"/>
      <c r="C103" s="122"/>
      <c r="D103" s="122"/>
      <c r="E103" s="122"/>
      <c r="F103" s="122"/>
      <c r="G103" s="118"/>
      <c r="H103" s="119"/>
      <c r="I103" s="122"/>
      <c r="J103" s="49"/>
      <c r="K103" s="49"/>
      <c r="L103" s="49"/>
      <c r="M103" s="49"/>
      <c r="N103" s="49"/>
      <c r="O103" s="42"/>
      <c r="P103" s="43"/>
      <c r="Q103" s="43"/>
      <c r="R103" s="43"/>
      <c r="S103" s="44"/>
      <c r="T103" s="44"/>
      <c r="U103" s="44"/>
      <c r="V103" s="44"/>
      <c r="W103" s="44"/>
      <c r="X103" s="45"/>
      <c r="Y103" s="46"/>
      <c r="Z103" s="46"/>
      <c r="AA103" s="46"/>
      <c r="AB103" s="46"/>
      <c r="AC103" s="46"/>
      <c r="AD103" s="46"/>
      <c r="AE103" s="1"/>
      <c r="AF103" s="1"/>
      <c r="AG103" s="1"/>
      <c r="AH103" s="1"/>
      <c r="AI103" s="1"/>
      <c r="AJ103" s="1"/>
      <c r="AK103" s="1"/>
      <c r="AL103" s="1"/>
      <c r="AM103" s="1"/>
    </row>
    <row r="104" spans="1:39" ht="15">
      <c r="A104" s="90"/>
      <c r="B104" s="123"/>
      <c r="C104" s="122"/>
      <c r="D104" s="122"/>
      <c r="E104" s="122"/>
      <c r="F104" s="122"/>
      <c r="G104" s="118"/>
      <c r="H104" s="119"/>
      <c r="I104" s="122"/>
      <c r="J104" s="49"/>
      <c r="K104" s="49"/>
      <c r="L104" s="49"/>
      <c r="M104" s="49"/>
      <c r="N104" s="49"/>
      <c r="O104" s="42"/>
      <c r="P104" s="43"/>
      <c r="Q104" s="43"/>
      <c r="R104" s="43"/>
      <c r="S104" s="44"/>
      <c r="T104" s="44"/>
      <c r="U104" s="44"/>
      <c r="V104" s="44"/>
      <c r="W104" s="44"/>
      <c r="X104" s="45"/>
      <c r="Y104" s="46"/>
      <c r="Z104" s="46"/>
      <c r="AA104" s="46"/>
      <c r="AB104" s="46"/>
      <c r="AC104" s="46"/>
      <c r="AD104" s="46"/>
      <c r="AE104" s="1"/>
      <c r="AF104" s="1"/>
      <c r="AG104" s="1"/>
      <c r="AH104" s="1"/>
      <c r="AI104" s="1"/>
      <c r="AJ104" s="1"/>
      <c r="AK104" s="1"/>
      <c r="AL104" s="1"/>
      <c r="AM104" s="1"/>
    </row>
    <row r="105" spans="1:39" ht="15">
      <c r="A105" s="90"/>
      <c r="B105" s="123"/>
      <c r="C105" s="122"/>
      <c r="D105" s="122"/>
      <c r="E105" s="122"/>
      <c r="F105" s="122"/>
      <c r="G105" s="118"/>
      <c r="H105" s="119"/>
      <c r="I105" s="122"/>
      <c r="J105" s="49"/>
      <c r="K105" s="49"/>
      <c r="L105" s="49"/>
      <c r="M105" s="49"/>
      <c r="N105" s="49"/>
      <c r="O105" s="42"/>
      <c r="P105" s="43"/>
      <c r="Q105" s="43"/>
      <c r="R105" s="43"/>
      <c r="S105" s="44"/>
      <c r="T105" s="44"/>
      <c r="U105" s="44"/>
      <c r="V105" s="44"/>
      <c r="W105" s="44"/>
      <c r="X105" s="45"/>
      <c r="Y105" s="46"/>
      <c r="Z105" s="46"/>
      <c r="AA105" s="46"/>
      <c r="AB105" s="46"/>
      <c r="AC105" s="46"/>
      <c r="AD105" s="46"/>
      <c r="AE105" s="1"/>
      <c r="AF105" s="1"/>
      <c r="AG105" s="1"/>
      <c r="AH105" s="1"/>
      <c r="AI105" s="1"/>
      <c r="AJ105" s="1"/>
      <c r="AK105" s="1"/>
      <c r="AL105" s="1"/>
      <c r="AM105" s="1"/>
    </row>
    <row r="106" spans="1:39" ht="15">
      <c r="A106" s="90"/>
      <c r="B106" s="123"/>
      <c r="C106" s="122"/>
      <c r="D106" s="122"/>
      <c r="E106" s="122"/>
      <c r="F106" s="122"/>
      <c r="G106" s="118"/>
      <c r="H106" s="119"/>
      <c r="I106" s="122"/>
      <c r="J106" s="43"/>
      <c r="K106" s="49"/>
      <c r="L106" s="49"/>
      <c r="M106" s="49"/>
      <c r="N106" s="49"/>
      <c r="O106" s="42"/>
      <c r="P106" s="43"/>
      <c r="Q106" s="43"/>
      <c r="R106" s="43"/>
      <c r="S106" s="44"/>
      <c r="T106" s="44"/>
      <c r="U106" s="44"/>
      <c r="V106" s="44"/>
      <c r="W106" s="44"/>
      <c r="X106" s="45"/>
      <c r="Y106" s="46"/>
      <c r="Z106" s="46"/>
      <c r="AA106" s="46"/>
      <c r="AB106" s="46"/>
      <c r="AC106" s="46"/>
      <c r="AD106" s="46"/>
      <c r="AE106" s="1"/>
      <c r="AF106" s="1"/>
      <c r="AG106" s="1"/>
      <c r="AH106" s="1"/>
      <c r="AI106" s="1"/>
      <c r="AJ106" s="1"/>
      <c r="AK106" s="1"/>
      <c r="AL106" s="1"/>
      <c r="AM106" s="1"/>
    </row>
    <row r="107" spans="1:39" ht="15">
      <c r="A107" s="90"/>
      <c r="B107" s="123"/>
      <c r="C107" s="122"/>
      <c r="D107" s="122"/>
      <c r="E107" s="122"/>
      <c r="F107" s="122"/>
      <c r="G107" s="118"/>
      <c r="H107" s="119"/>
      <c r="I107" s="122"/>
      <c r="J107" s="43"/>
      <c r="K107" s="49"/>
      <c r="L107" s="49"/>
      <c r="M107" s="49"/>
      <c r="N107" s="49"/>
      <c r="O107" s="42"/>
      <c r="P107" s="43"/>
      <c r="Q107" s="43"/>
      <c r="R107" s="43"/>
      <c r="S107" s="44"/>
      <c r="T107" s="44"/>
      <c r="U107" s="44"/>
      <c r="V107" s="44"/>
      <c r="W107" s="44"/>
      <c r="X107" s="45"/>
      <c r="Y107" s="46"/>
      <c r="Z107" s="46"/>
      <c r="AA107" s="46"/>
      <c r="AB107" s="46"/>
      <c r="AC107" s="46"/>
      <c r="AD107" s="46"/>
      <c r="AE107" s="1"/>
      <c r="AF107" s="1"/>
      <c r="AG107" s="1"/>
      <c r="AH107" s="1"/>
      <c r="AI107" s="1"/>
      <c r="AJ107" s="1"/>
      <c r="AK107" s="1"/>
      <c r="AL107" s="1"/>
      <c r="AM107" s="1"/>
    </row>
    <row r="108" spans="1:39" ht="15">
      <c r="A108" s="90"/>
      <c r="B108" s="123"/>
      <c r="C108" s="122"/>
      <c r="D108" s="122"/>
      <c r="E108" s="122"/>
      <c r="F108" s="122"/>
      <c r="G108" s="118"/>
      <c r="H108" s="119"/>
      <c r="I108" s="122"/>
      <c r="J108" s="43"/>
      <c r="K108" s="49"/>
      <c r="L108" s="49"/>
      <c r="M108" s="49"/>
      <c r="N108" s="49"/>
      <c r="O108" s="42"/>
      <c r="P108" s="43"/>
      <c r="Q108" s="43"/>
      <c r="R108" s="43"/>
      <c r="S108" s="44"/>
      <c r="T108" s="44"/>
      <c r="U108" s="44"/>
      <c r="V108" s="44"/>
      <c r="W108" s="44"/>
      <c r="X108" s="45"/>
      <c r="Y108" s="46"/>
      <c r="Z108" s="46"/>
      <c r="AA108" s="46"/>
      <c r="AB108" s="46"/>
      <c r="AC108" s="46"/>
      <c r="AD108" s="46"/>
      <c r="AE108" s="1"/>
      <c r="AF108" s="1"/>
      <c r="AG108" s="1"/>
      <c r="AH108" s="1"/>
      <c r="AI108" s="1"/>
      <c r="AJ108" s="1"/>
      <c r="AK108" s="1"/>
      <c r="AL108" s="1"/>
      <c r="AM108" s="1"/>
    </row>
    <row r="109" spans="1:39" ht="15">
      <c r="A109" s="90"/>
      <c r="B109" s="123"/>
      <c r="C109" s="122"/>
      <c r="D109" s="122"/>
      <c r="E109" s="122"/>
      <c r="F109" s="122"/>
      <c r="G109" s="118"/>
      <c r="H109" s="119"/>
      <c r="I109" s="122"/>
      <c r="J109" s="43"/>
      <c r="K109" s="49"/>
      <c r="L109" s="49"/>
      <c r="M109" s="49"/>
      <c r="N109" s="49"/>
      <c r="O109" s="42"/>
      <c r="P109" s="43"/>
      <c r="Q109" s="43"/>
      <c r="R109" s="43"/>
      <c r="S109" s="44"/>
      <c r="T109" s="44"/>
      <c r="U109" s="44"/>
      <c r="V109" s="44"/>
      <c r="W109" s="44"/>
      <c r="X109" s="45"/>
      <c r="Y109" s="46"/>
      <c r="Z109" s="46"/>
      <c r="AA109" s="46"/>
      <c r="AB109" s="46"/>
      <c r="AC109" s="46"/>
      <c r="AD109" s="46"/>
      <c r="AE109" s="1"/>
      <c r="AF109" s="1"/>
      <c r="AG109" s="1"/>
      <c r="AH109" s="1"/>
      <c r="AI109" s="1"/>
      <c r="AJ109" s="1"/>
      <c r="AK109" s="1"/>
      <c r="AL109" s="1"/>
      <c r="AM109" s="1"/>
    </row>
    <row r="110" spans="1:39" ht="15">
      <c r="A110" s="90"/>
      <c r="B110" s="123"/>
      <c r="C110" s="122"/>
      <c r="D110" s="122"/>
      <c r="E110" s="122"/>
      <c r="F110" s="122"/>
      <c r="G110" s="118"/>
      <c r="H110" s="119"/>
      <c r="I110" s="122"/>
      <c r="J110" s="43"/>
      <c r="K110" s="49"/>
      <c r="L110" s="49"/>
      <c r="M110" s="49"/>
      <c r="N110" s="49"/>
      <c r="O110" s="42"/>
      <c r="P110" s="43"/>
      <c r="Q110" s="43"/>
      <c r="R110" s="43"/>
      <c r="S110" s="44"/>
      <c r="T110" s="44"/>
      <c r="U110" s="44"/>
      <c r="V110" s="44"/>
      <c r="W110" s="44"/>
      <c r="X110" s="45"/>
      <c r="Y110" s="46"/>
      <c r="Z110" s="46"/>
      <c r="AA110" s="46"/>
      <c r="AB110" s="46"/>
      <c r="AC110" s="46"/>
      <c r="AD110" s="46"/>
      <c r="AE110" s="1"/>
      <c r="AF110" s="1"/>
      <c r="AG110" s="1"/>
      <c r="AH110" s="1"/>
      <c r="AI110" s="1"/>
      <c r="AJ110" s="1"/>
      <c r="AK110" s="1"/>
      <c r="AL110" s="1"/>
      <c r="AM110" s="1"/>
    </row>
    <row r="111" spans="1:39" ht="15">
      <c r="A111" s="90"/>
      <c r="B111" s="123"/>
      <c r="C111" s="122"/>
      <c r="D111" s="122"/>
      <c r="E111" s="122"/>
      <c r="F111" s="122"/>
      <c r="G111" s="118"/>
      <c r="H111" s="119"/>
      <c r="I111" s="122"/>
      <c r="J111" s="43"/>
      <c r="K111" s="49"/>
      <c r="L111" s="49"/>
      <c r="M111" s="49"/>
      <c r="N111" s="49"/>
      <c r="O111" s="42"/>
      <c r="P111" s="43"/>
      <c r="Q111" s="43"/>
      <c r="R111" s="43"/>
      <c r="S111" s="44"/>
      <c r="T111" s="44"/>
      <c r="U111" s="44"/>
      <c r="V111" s="44"/>
      <c r="W111" s="44"/>
      <c r="X111" s="45"/>
      <c r="Y111" s="46"/>
      <c r="Z111" s="46"/>
      <c r="AA111" s="46"/>
      <c r="AB111" s="46"/>
      <c r="AC111" s="46"/>
      <c r="AD111" s="46"/>
      <c r="AE111" s="1"/>
      <c r="AF111" s="1"/>
      <c r="AG111" s="1"/>
      <c r="AH111" s="1"/>
      <c r="AI111" s="1"/>
      <c r="AJ111" s="1"/>
      <c r="AK111" s="1"/>
      <c r="AL111" s="1"/>
      <c r="AM111" s="1"/>
    </row>
    <row r="112" spans="1:39" ht="15">
      <c r="A112" s="90"/>
      <c r="B112" s="123"/>
      <c r="C112" s="122"/>
      <c r="D112" s="122"/>
      <c r="E112" s="122"/>
      <c r="F112" s="122"/>
      <c r="G112" s="118"/>
      <c r="H112" s="119"/>
      <c r="I112" s="122"/>
      <c r="J112" s="43"/>
      <c r="K112" s="49"/>
      <c r="L112" s="49"/>
      <c r="M112" s="49"/>
      <c r="N112" s="49"/>
      <c r="O112" s="42"/>
      <c r="P112" s="43"/>
      <c r="Q112" s="43"/>
      <c r="R112" s="43"/>
      <c r="S112" s="44"/>
      <c r="T112" s="44"/>
      <c r="U112" s="44"/>
      <c r="V112" s="44"/>
      <c r="W112" s="44"/>
      <c r="X112" s="45"/>
      <c r="Y112" s="46"/>
      <c r="Z112" s="46"/>
      <c r="AA112" s="46"/>
      <c r="AB112" s="46"/>
      <c r="AC112" s="46"/>
      <c r="AD112" s="46"/>
      <c r="AE112" s="1"/>
      <c r="AF112" s="1"/>
      <c r="AG112" s="1"/>
      <c r="AH112" s="1"/>
      <c r="AI112" s="1"/>
      <c r="AJ112" s="1"/>
      <c r="AK112" s="1"/>
      <c r="AL112" s="1"/>
      <c r="AM112" s="1"/>
    </row>
    <row r="113" spans="1:39" ht="15">
      <c r="A113" s="90"/>
      <c r="B113" s="123"/>
      <c r="C113" s="122"/>
      <c r="D113" s="122"/>
      <c r="E113" s="122"/>
      <c r="F113" s="122"/>
      <c r="G113" s="118"/>
      <c r="H113" s="119"/>
      <c r="I113" s="122"/>
      <c r="J113" s="43"/>
      <c r="K113" s="49"/>
      <c r="L113" s="49"/>
      <c r="M113" s="49"/>
      <c r="N113" s="49"/>
      <c r="O113" s="42"/>
      <c r="P113" s="43"/>
      <c r="Q113" s="43"/>
      <c r="R113" s="43"/>
      <c r="S113" s="44"/>
      <c r="T113" s="44"/>
      <c r="U113" s="44"/>
      <c r="V113" s="44"/>
      <c r="W113" s="44"/>
      <c r="X113" s="45"/>
      <c r="Y113" s="46"/>
      <c r="Z113" s="46"/>
      <c r="AA113" s="46"/>
      <c r="AB113" s="46"/>
      <c r="AC113" s="46"/>
      <c r="AD113" s="46"/>
      <c r="AE113" s="1"/>
      <c r="AF113" s="1"/>
      <c r="AG113" s="1"/>
      <c r="AH113" s="1"/>
      <c r="AI113" s="1"/>
      <c r="AJ113" s="1"/>
      <c r="AK113" s="1"/>
      <c r="AL113" s="1"/>
      <c r="AM113" s="1"/>
    </row>
    <row r="114" spans="1:39" ht="15">
      <c r="A114" s="90"/>
      <c r="B114" s="123"/>
      <c r="C114" s="122"/>
      <c r="D114" s="122"/>
      <c r="E114" s="122"/>
      <c r="F114" s="122"/>
      <c r="G114" s="118"/>
      <c r="H114" s="119"/>
      <c r="I114" s="122"/>
      <c r="J114" s="43"/>
      <c r="K114" s="49"/>
      <c r="L114" s="49"/>
      <c r="M114" s="49"/>
      <c r="N114" s="49"/>
      <c r="O114" s="42"/>
      <c r="P114" s="43"/>
      <c r="Q114" s="43"/>
      <c r="R114" s="43"/>
      <c r="S114" s="44"/>
      <c r="T114" s="44"/>
      <c r="U114" s="44"/>
      <c r="V114" s="44"/>
      <c r="W114" s="44"/>
      <c r="X114" s="45"/>
      <c r="Y114" s="46"/>
      <c r="Z114" s="46"/>
      <c r="AA114" s="46"/>
      <c r="AB114" s="46"/>
      <c r="AC114" s="46"/>
      <c r="AD114" s="46"/>
      <c r="AE114" s="1"/>
      <c r="AF114" s="1"/>
      <c r="AG114" s="1"/>
      <c r="AH114" s="1"/>
      <c r="AI114" s="1"/>
      <c r="AJ114" s="1"/>
      <c r="AK114" s="1"/>
      <c r="AL114" s="1"/>
      <c r="AM114" s="1"/>
    </row>
    <row r="115" spans="1:39" ht="15">
      <c r="A115" s="90"/>
      <c r="B115" s="123"/>
      <c r="C115" s="122"/>
      <c r="D115" s="122"/>
      <c r="E115" s="122"/>
      <c r="F115" s="122"/>
      <c r="G115" s="118"/>
      <c r="H115" s="119"/>
      <c r="I115" s="122"/>
      <c r="J115" s="43"/>
      <c r="K115" s="49"/>
      <c r="L115" s="49"/>
      <c r="M115" s="49"/>
      <c r="N115" s="49"/>
      <c r="O115" s="42"/>
      <c r="P115" s="43"/>
      <c r="Q115" s="43"/>
      <c r="R115" s="43"/>
      <c r="S115" s="44"/>
      <c r="T115" s="44"/>
      <c r="U115" s="44"/>
      <c r="V115" s="44"/>
      <c r="W115" s="44"/>
      <c r="X115" s="45"/>
      <c r="Y115" s="46"/>
      <c r="Z115" s="46"/>
      <c r="AA115" s="46"/>
      <c r="AB115" s="46"/>
      <c r="AC115" s="46"/>
      <c r="AD115" s="46"/>
      <c r="AE115" s="1"/>
      <c r="AF115" s="1"/>
      <c r="AG115" s="1"/>
      <c r="AH115" s="1"/>
      <c r="AI115" s="1"/>
      <c r="AJ115" s="1"/>
      <c r="AK115" s="1"/>
      <c r="AL115" s="1"/>
      <c r="AM115" s="1"/>
    </row>
    <row r="116" spans="1:39" ht="15">
      <c r="A116" s="90"/>
      <c r="B116" s="123"/>
      <c r="C116" s="122"/>
      <c r="D116" s="122"/>
      <c r="E116" s="122"/>
      <c r="F116" s="122"/>
      <c r="G116" s="118"/>
      <c r="H116" s="119"/>
      <c r="I116" s="122"/>
      <c r="J116" s="43"/>
      <c r="K116" s="49"/>
      <c r="L116" s="49"/>
      <c r="M116" s="49"/>
      <c r="N116" s="49"/>
      <c r="O116" s="42"/>
      <c r="P116" s="43"/>
      <c r="Q116" s="43"/>
      <c r="R116" s="43"/>
      <c r="S116" s="44"/>
      <c r="T116" s="44"/>
      <c r="U116" s="44"/>
      <c r="V116" s="44"/>
      <c r="W116" s="44"/>
      <c r="X116" s="45"/>
      <c r="Y116" s="46"/>
      <c r="Z116" s="46"/>
      <c r="AA116" s="46"/>
      <c r="AB116" s="46"/>
      <c r="AC116" s="46"/>
      <c r="AD116" s="46"/>
      <c r="AE116" s="1"/>
      <c r="AF116" s="1"/>
      <c r="AG116" s="1"/>
      <c r="AH116" s="1"/>
      <c r="AI116" s="1"/>
      <c r="AJ116" s="1"/>
      <c r="AK116" s="1"/>
      <c r="AL116" s="1"/>
      <c r="AM116" s="1"/>
    </row>
    <row r="117" spans="1:39" ht="15">
      <c r="A117" s="90"/>
      <c r="B117" s="123"/>
      <c r="C117" s="122"/>
      <c r="D117" s="122"/>
      <c r="E117" s="122"/>
      <c r="F117" s="122"/>
      <c r="G117" s="118"/>
      <c r="H117" s="119"/>
      <c r="I117" s="122"/>
      <c r="J117" s="43"/>
      <c r="K117" s="49"/>
      <c r="L117" s="49"/>
      <c r="M117" s="49"/>
      <c r="N117" s="49"/>
      <c r="O117" s="42"/>
      <c r="P117" s="43"/>
      <c r="Q117" s="43"/>
      <c r="R117" s="43"/>
      <c r="S117" s="44"/>
      <c r="T117" s="44"/>
      <c r="U117" s="44"/>
      <c r="V117" s="44"/>
      <c r="W117" s="44"/>
      <c r="X117" s="45"/>
      <c r="Y117" s="46"/>
      <c r="Z117" s="46"/>
      <c r="AA117" s="46"/>
      <c r="AB117" s="46"/>
      <c r="AC117" s="46"/>
      <c r="AD117" s="46"/>
      <c r="AE117" s="1"/>
      <c r="AF117" s="1"/>
      <c r="AG117" s="1"/>
      <c r="AH117" s="1"/>
      <c r="AI117" s="1"/>
      <c r="AJ117" s="1"/>
      <c r="AK117" s="1"/>
      <c r="AL117" s="1"/>
      <c r="AM117" s="1"/>
    </row>
    <row r="118" spans="1:39" ht="15">
      <c r="A118" s="90"/>
      <c r="B118" s="123"/>
      <c r="C118" s="122"/>
      <c r="D118" s="122"/>
      <c r="E118" s="122"/>
      <c r="F118" s="122"/>
      <c r="G118" s="118"/>
      <c r="H118" s="119"/>
      <c r="I118" s="122"/>
      <c r="J118" s="43"/>
      <c r="K118" s="49"/>
      <c r="L118" s="49"/>
      <c r="M118" s="49"/>
      <c r="N118" s="49"/>
      <c r="O118" s="42"/>
      <c r="P118" s="43"/>
      <c r="Q118" s="43"/>
      <c r="R118" s="43"/>
      <c r="S118" s="44"/>
      <c r="T118" s="44"/>
      <c r="U118" s="44"/>
      <c r="V118" s="44"/>
      <c r="W118" s="44"/>
      <c r="X118" s="45"/>
      <c r="Y118" s="46"/>
      <c r="Z118" s="46"/>
      <c r="AA118" s="46"/>
      <c r="AB118" s="46"/>
      <c r="AC118" s="46"/>
      <c r="AD118" s="46"/>
      <c r="AE118" s="1"/>
      <c r="AF118" s="1"/>
      <c r="AG118" s="1"/>
      <c r="AH118" s="1"/>
      <c r="AI118" s="1"/>
      <c r="AJ118" s="1"/>
      <c r="AK118" s="1"/>
      <c r="AL118" s="1"/>
      <c r="AM118" s="1"/>
    </row>
    <row r="119" spans="1:39" ht="15">
      <c r="A119" s="90"/>
      <c r="B119" s="123"/>
      <c r="C119" s="122"/>
      <c r="D119" s="122"/>
      <c r="E119" s="122"/>
      <c r="F119" s="122"/>
      <c r="G119" s="118"/>
      <c r="H119" s="119"/>
      <c r="I119" s="122"/>
      <c r="J119" s="43"/>
      <c r="K119" s="49"/>
      <c r="L119" s="49"/>
      <c r="M119" s="49"/>
      <c r="N119" s="49"/>
      <c r="O119" s="42"/>
      <c r="P119" s="43"/>
      <c r="Q119" s="43"/>
      <c r="R119" s="43"/>
      <c r="S119" s="44"/>
      <c r="T119" s="44"/>
      <c r="U119" s="44"/>
      <c r="V119" s="44"/>
      <c r="W119" s="44"/>
      <c r="X119" s="45"/>
      <c r="Y119" s="46"/>
      <c r="Z119" s="46"/>
      <c r="AA119" s="46"/>
      <c r="AB119" s="46"/>
      <c r="AC119" s="46"/>
      <c r="AD119" s="46"/>
      <c r="AE119" s="1"/>
      <c r="AF119" s="1"/>
      <c r="AG119" s="1"/>
      <c r="AH119" s="1"/>
      <c r="AI119" s="1"/>
      <c r="AJ119" s="1"/>
      <c r="AK119" s="1"/>
      <c r="AL119" s="1"/>
      <c r="AM119" s="1"/>
    </row>
    <row r="120" spans="1:39" ht="15">
      <c r="A120" s="90"/>
      <c r="B120" s="123"/>
      <c r="C120" s="122"/>
      <c r="D120" s="122"/>
      <c r="E120" s="122"/>
      <c r="F120" s="122"/>
      <c r="G120" s="118"/>
      <c r="H120" s="119"/>
      <c r="I120" s="122"/>
      <c r="J120" s="43"/>
      <c r="K120" s="49"/>
      <c r="L120" s="49"/>
      <c r="M120" s="49"/>
      <c r="N120" s="49"/>
      <c r="O120" s="42"/>
      <c r="P120" s="43"/>
      <c r="Q120" s="43"/>
      <c r="R120" s="43"/>
      <c r="S120" s="44"/>
      <c r="T120" s="44"/>
      <c r="U120" s="44"/>
      <c r="V120" s="44"/>
      <c r="W120" s="44"/>
      <c r="X120" s="45"/>
      <c r="Y120" s="46"/>
      <c r="Z120" s="46"/>
      <c r="AA120" s="46"/>
      <c r="AB120" s="46"/>
      <c r="AC120" s="46"/>
      <c r="AD120" s="46"/>
      <c r="AE120" s="1"/>
      <c r="AF120" s="1"/>
      <c r="AG120" s="1"/>
      <c r="AH120" s="1"/>
      <c r="AI120" s="1"/>
      <c r="AJ120" s="1"/>
      <c r="AK120" s="1"/>
      <c r="AL120" s="1"/>
      <c r="AM120" s="1"/>
    </row>
    <row r="121" spans="1:39" ht="15">
      <c r="A121" s="90"/>
      <c r="B121" s="123"/>
      <c r="C121" s="122"/>
      <c r="D121" s="122"/>
      <c r="E121" s="122"/>
      <c r="F121" s="122"/>
      <c r="G121" s="118"/>
      <c r="H121" s="119"/>
      <c r="I121" s="122"/>
      <c r="J121" s="43"/>
      <c r="K121" s="49"/>
      <c r="L121" s="49"/>
      <c r="M121" s="49"/>
      <c r="N121" s="49"/>
      <c r="O121" s="42"/>
      <c r="P121" s="43"/>
      <c r="Q121" s="43"/>
      <c r="R121" s="43"/>
      <c r="S121" s="44"/>
      <c r="T121" s="44"/>
      <c r="U121" s="44"/>
      <c r="V121" s="44"/>
      <c r="W121" s="44"/>
      <c r="X121" s="45"/>
      <c r="Y121" s="46"/>
      <c r="Z121" s="46"/>
      <c r="AA121" s="46"/>
      <c r="AB121" s="46"/>
      <c r="AC121" s="46"/>
      <c r="AD121" s="46"/>
      <c r="AE121" s="1"/>
      <c r="AF121" s="1"/>
      <c r="AG121" s="1"/>
      <c r="AH121" s="1"/>
      <c r="AI121" s="1"/>
      <c r="AJ121" s="1"/>
      <c r="AK121" s="1"/>
      <c r="AL121" s="1"/>
      <c r="AM121" s="1"/>
    </row>
    <row r="122" spans="1:39" ht="15">
      <c r="A122" s="90"/>
      <c r="B122" s="123"/>
      <c r="C122" s="122"/>
      <c r="D122" s="122"/>
      <c r="E122" s="122"/>
      <c r="F122" s="122"/>
      <c r="G122" s="118"/>
      <c r="H122" s="119"/>
      <c r="I122" s="122"/>
      <c r="J122" s="43"/>
      <c r="K122" s="49"/>
      <c r="L122" s="49"/>
      <c r="M122" s="49"/>
      <c r="N122" s="49"/>
      <c r="O122" s="42"/>
      <c r="P122" s="43"/>
      <c r="Q122" s="43"/>
      <c r="R122" s="43"/>
      <c r="S122" s="44"/>
      <c r="T122" s="44"/>
      <c r="U122" s="44"/>
      <c r="V122" s="44"/>
      <c r="W122" s="44"/>
      <c r="X122" s="45"/>
      <c r="Y122" s="46"/>
      <c r="Z122" s="46"/>
      <c r="AA122" s="46"/>
      <c r="AB122" s="46"/>
      <c r="AC122" s="46"/>
      <c r="AD122" s="46"/>
      <c r="AE122" s="1"/>
      <c r="AF122" s="1"/>
      <c r="AG122" s="1"/>
      <c r="AH122" s="1"/>
      <c r="AI122" s="1"/>
      <c r="AJ122" s="1"/>
      <c r="AK122" s="1"/>
      <c r="AL122" s="1"/>
      <c r="AM122" s="1"/>
    </row>
    <row r="123" spans="1:39" ht="15">
      <c r="A123" s="90"/>
      <c r="B123" s="123"/>
      <c r="C123" s="122"/>
      <c r="D123" s="122"/>
      <c r="E123" s="122"/>
      <c r="F123" s="122"/>
      <c r="G123" s="118"/>
      <c r="H123" s="119"/>
      <c r="I123" s="122"/>
      <c r="J123" s="43"/>
      <c r="K123" s="49"/>
      <c r="L123" s="49"/>
      <c r="M123" s="49"/>
      <c r="N123" s="49"/>
      <c r="O123" s="42"/>
      <c r="P123" s="43"/>
      <c r="Q123" s="43"/>
      <c r="R123" s="43"/>
      <c r="S123" s="44"/>
      <c r="T123" s="44"/>
      <c r="U123" s="44"/>
      <c r="V123" s="44"/>
      <c r="W123" s="44"/>
      <c r="X123" s="45"/>
      <c r="Y123" s="46"/>
      <c r="Z123" s="46"/>
      <c r="AA123" s="46"/>
      <c r="AB123" s="46"/>
      <c r="AC123" s="46"/>
      <c r="AD123" s="46"/>
      <c r="AE123" s="1"/>
      <c r="AF123" s="1"/>
      <c r="AG123" s="1"/>
      <c r="AH123" s="1"/>
      <c r="AI123" s="1"/>
      <c r="AJ123" s="1"/>
      <c r="AK123" s="1"/>
      <c r="AL123" s="1"/>
      <c r="AM123" s="1"/>
    </row>
    <row r="124" spans="1:39" ht="15">
      <c r="A124" s="90"/>
      <c r="B124" s="123"/>
      <c r="C124" s="122"/>
      <c r="D124" s="122"/>
      <c r="E124" s="122"/>
      <c r="F124" s="122"/>
      <c r="G124" s="118"/>
      <c r="H124" s="119"/>
      <c r="I124" s="122"/>
      <c r="J124" s="43"/>
      <c r="K124" s="49"/>
      <c r="L124" s="49"/>
      <c r="M124" s="49"/>
      <c r="N124" s="49"/>
      <c r="O124" s="42"/>
      <c r="P124" s="43"/>
      <c r="Q124" s="43"/>
      <c r="R124" s="43"/>
      <c r="S124" s="44"/>
      <c r="T124" s="44"/>
      <c r="U124" s="44"/>
      <c r="V124" s="44"/>
      <c r="W124" s="44"/>
      <c r="X124" s="45"/>
      <c r="Y124" s="46"/>
      <c r="Z124" s="46"/>
      <c r="AA124" s="46"/>
      <c r="AB124" s="46"/>
      <c r="AC124" s="46"/>
      <c r="AD124" s="46"/>
      <c r="AE124" s="1"/>
      <c r="AF124" s="1"/>
      <c r="AG124" s="1"/>
      <c r="AH124" s="1"/>
      <c r="AI124" s="1"/>
      <c r="AJ124" s="1"/>
      <c r="AK124" s="1"/>
      <c r="AL124" s="1"/>
      <c r="AM124" s="1"/>
    </row>
    <row r="125" spans="1:39" ht="15">
      <c r="A125" s="90"/>
      <c r="B125" s="123"/>
      <c r="C125" s="122"/>
      <c r="D125" s="122"/>
      <c r="E125" s="122"/>
      <c r="F125" s="122"/>
      <c r="G125" s="118"/>
      <c r="H125" s="119"/>
      <c r="I125" s="122"/>
      <c r="J125" s="43"/>
      <c r="K125" s="49"/>
      <c r="L125" s="49"/>
      <c r="M125" s="49"/>
      <c r="N125" s="49"/>
      <c r="O125" s="42"/>
      <c r="P125" s="43"/>
      <c r="Q125" s="43"/>
      <c r="R125" s="43"/>
      <c r="S125" s="44"/>
      <c r="T125" s="44"/>
      <c r="U125" s="44"/>
      <c r="V125" s="44"/>
      <c r="W125" s="44"/>
      <c r="X125" s="45"/>
      <c r="Y125" s="46"/>
      <c r="Z125" s="46"/>
      <c r="AA125" s="46"/>
      <c r="AB125" s="46"/>
      <c r="AC125" s="46"/>
      <c r="AD125" s="46"/>
      <c r="AE125" s="1"/>
      <c r="AF125" s="1"/>
      <c r="AG125" s="1"/>
      <c r="AH125" s="1"/>
      <c r="AI125" s="1"/>
      <c r="AJ125" s="1"/>
      <c r="AK125" s="1"/>
      <c r="AL125" s="1"/>
      <c r="AM125" s="1"/>
    </row>
    <row r="126" spans="1:39" ht="15">
      <c r="A126" s="90"/>
      <c r="B126" s="123"/>
      <c r="C126" s="122"/>
      <c r="D126" s="122"/>
      <c r="E126" s="122"/>
      <c r="F126" s="122"/>
      <c r="G126" s="118"/>
      <c r="H126" s="119"/>
      <c r="I126" s="122"/>
      <c r="J126" s="43"/>
      <c r="K126" s="49"/>
      <c r="L126" s="49"/>
      <c r="M126" s="49"/>
      <c r="N126" s="49"/>
      <c r="O126" s="42"/>
      <c r="P126" s="43"/>
      <c r="Q126" s="43"/>
      <c r="R126" s="43"/>
      <c r="S126" s="44"/>
      <c r="T126" s="44"/>
      <c r="U126" s="44"/>
      <c r="V126" s="44"/>
      <c r="W126" s="44"/>
      <c r="X126" s="45"/>
      <c r="Y126" s="46"/>
      <c r="Z126" s="46"/>
      <c r="AA126" s="46"/>
      <c r="AB126" s="46"/>
      <c r="AC126" s="46"/>
      <c r="AD126" s="46"/>
      <c r="AE126" s="1"/>
      <c r="AF126" s="1"/>
      <c r="AG126" s="1"/>
      <c r="AH126" s="1"/>
      <c r="AI126" s="1"/>
      <c r="AJ126" s="1"/>
      <c r="AK126" s="1"/>
      <c r="AL126" s="1"/>
      <c r="AM126" s="1"/>
    </row>
    <row r="127" spans="1:39" ht="15">
      <c r="A127" s="90"/>
      <c r="B127" s="123"/>
      <c r="C127" s="122"/>
      <c r="D127" s="122"/>
      <c r="E127" s="122"/>
      <c r="F127" s="122"/>
      <c r="G127" s="118"/>
      <c r="H127" s="119"/>
      <c r="I127" s="122"/>
      <c r="J127" s="43"/>
      <c r="K127" s="49"/>
      <c r="L127" s="49"/>
      <c r="M127" s="49"/>
      <c r="N127" s="49"/>
      <c r="O127" s="42"/>
      <c r="P127" s="43"/>
      <c r="Q127" s="43"/>
      <c r="R127" s="43"/>
      <c r="S127" s="44"/>
      <c r="T127" s="44"/>
      <c r="U127" s="44"/>
      <c r="V127" s="44"/>
      <c r="W127" s="44"/>
      <c r="X127" s="45"/>
      <c r="Y127" s="46"/>
      <c r="Z127" s="46"/>
      <c r="AA127" s="46"/>
      <c r="AB127" s="46"/>
      <c r="AC127" s="46"/>
      <c r="AD127" s="46"/>
      <c r="AE127" s="1"/>
      <c r="AF127" s="1"/>
      <c r="AG127" s="1"/>
      <c r="AH127" s="1"/>
      <c r="AI127" s="1"/>
      <c r="AJ127" s="1"/>
      <c r="AK127" s="1"/>
      <c r="AL127" s="1"/>
      <c r="AM127" s="1"/>
    </row>
    <row r="128" spans="1:39" ht="15">
      <c r="A128" s="90"/>
      <c r="B128" s="123"/>
      <c r="C128" s="122"/>
      <c r="D128" s="122"/>
      <c r="E128" s="122"/>
      <c r="F128" s="122"/>
      <c r="G128" s="118"/>
      <c r="H128" s="119"/>
      <c r="I128" s="122"/>
      <c r="J128" s="43"/>
      <c r="K128" s="49"/>
      <c r="L128" s="49"/>
      <c r="M128" s="49"/>
      <c r="N128" s="49"/>
      <c r="O128" s="42"/>
      <c r="P128" s="43"/>
      <c r="Q128" s="43"/>
      <c r="R128" s="43"/>
      <c r="S128" s="44"/>
      <c r="T128" s="44"/>
      <c r="U128" s="44"/>
      <c r="V128" s="44"/>
      <c r="W128" s="44"/>
      <c r="X128" s="45"/>
      <c r="Y128" s="46"/>
      <c r="Z128" s="46"/>
      <c r="AA128" s="46"/>
      <c r="AB128" s="46"/>
      <c r="AC128" s="46"/>
      <c r="AD128" s="46"/>
      <c r="AE128" s="1"/>
      <c r="AF128" s="1"/>
      <c r="AG128" s="1"/>
      <c r="AH128" s="1"/>
      <c r="AI128" s="1"/>
      <c r="AJ128" s="1"/>
      <c r="AK128" s="1"/>
      <c r="AL128" s="1"/>
      <c r="AM128" s="1"/>
    </row>
    <row r="129" spans="1:39" ht="15">
      <c r="A129" s="90"/>
      <c r="B129" s="123"/>
      <c r="C129" s="122"/>
      <c r="D129" s="122"/>
      <c r="E129" s="122"/>
      <c r="F129" s="122"/>
      <c r="G129" s="118"/>
      <c r="H129" s="119"/>
      <c r="I129" s="122"/>
      <c r="J129" s="43"/>
      <c r="K129" s="49"/>
      <c r="L129" s="49"/>
      <c r="M129" s="49"/>
      <c r="N129" s="49"/>
      <c r="O129" s="42"/>
      <c r="P129" s="43"/>
      <c r="Q129" s="43"/>
      <c r="R129" s="43"/>
      <c r="S129" s="44"/>
      <c r="T129" s="44"/>
      <c r="U129" s="44"/>
      <c r="V129" s="44"/>
      <c r="W129" s="44"/>
      <c r="X129" s="45"/>
      <c r="Y129" s="46"/>
      <c r="Z129" s="46"/>
      <c r="AA129" s="46"/>
      <c r="AB129" s="46"/>
      <c r="AC129" s="46"/>
      <c r="AD129" s="46"/>
      <c r="AE129" s="1"/>
      <c r="AF129" s="1"/>
      <c r="AG129" s="1"/>
      <c r="AH129" s="1"/>
      <c r="AI129" s="1"/>
      <c r="AJ129" s="1"/>
      <c r="AK129" s="1"/>
      <c r="AL129" s="1"/>
      <c r="AM129" s="1"/>
    </row>
    <row r="130" spans="1:39" ht="15">
      <c r="A130" s="90"/>
      <c r="B130" s="123"/>
      <c r="C130" s="122"/>
      <c r="D130" s="122"/>
      <c r="E130" s="122"/>
      <c r="F130" s="122"/>
      <c r="G130" s="118"/>
      <c r="H130" s="119"/>
      <c r="I130" s="122"/>
      <c r="J130" s="43"/>
      <c r="K130" s="43"/>
      <c r="L130" s="49"/>
      <c r="M130" s="49"/>
      <c r="N130" s="49"/>
      <c r="O130" s="42"/>
      <c r="P130" s="43"/>
      <c r="Q130" s="43"/>
      <c r="R130" s="43"/>
      <c r="S130" s="44"/>
      <c r="T130" s="44"/>
      <c r="U130" s="44"/>
      <c r="V130" s="44"/>
      <c r="W130" s="44"/>
      <c r="X130" s="45"/>
      <c r="Y130" s="46"/>
      <c r="Z130" s="46"/>
      <c r="AA130" s="46"/>
      <c r="AB130" s="46"/>
      <c r="AC130" s="46"/>
      <c r="AD130" s="46"/>
      <c r="AE130" s="1"/>
      <c r="AF130" s="1"/>
      <c r="AG130" s="1"/>
      <c r="AH130" s="1"/>
      <c r="AI130" s="1"/>
      <c r="AJ130" s="1"/>
      <c r="AK130" s="1"/>
      <c r="AL130" s="1"/>
      <c r="AM130" s="1"/>
    </row>
    <row r="131" spans="1:39" ht="15">
      <c r="A131" s="90"/>
      <c r="B131" s="123"/>
      <c r="C131" s="122"/>
      <c r="D131" s="122"/>
      <c r="E131" s="122"/>
      <c r="F131" s="122"/>
      <c r="G131" s="118"/>
      <c r="H131" s="119"/>
      <c r="I131" s="122"/>
      <c r="J131" s="43"/>
      <c r="K131" s="43"/>
      <c r="L131" s="49"/>
      <c r="M131" s="49"/>
      <c r="N131" s="49"/>
      <c r="O131" s="42"/>
      <c r="P131" s="43"/>
      <c r="Q131" s="43"/>
      <c r="R131" s="43"/>
      <c r="S131" s="44"/>
      <c r="T131" s="44"/>
      <c r="U131" s="44"/>
      <c r="V131" s="44"/>
      <c r="W131" s="44"/>
      <c r="X131" s="45"/>
      <c r="Y131" s="46"/>
      <c r="Z131" s="46"/>
      <c r="AA131" s="46"/>
      <c r="AB131" s="46"/>
      <c r="AC131" s="46"/>
      <c r="AD131" s="46"/>
      <c r="AE131" s="1"/>
      <c r="AF131" s="1"/>
      <c r="AG131" s="1"/>
      <c r="AH131" s="1"/>
      <c r="AI131" s="1"/>
      <c r="AJ131" s="1"/>
      <c r="AK131" s="1"/>
      <c r="AL131" s="1"/>
      <c r="AM131" s="1"/>
    </row>
    <row r="132" spans="1:39" ht="15">
      <c r="A132" s="90"/>
      <c r="B132" s="123"/>
      <c r="C132" s="122"/>
      <c r="D132" s="122"/>
      <c r="E132" s="122"/>
      <c r="F132" s="122"/>
      <c r="G132" s="118"/>
      <c r="H132" s="119"/>
      <c r="I132" s="122"/>
      <c r="J132" s="43"/>
      <c r="K132" s="43"/>
      <c r="L132" s="49"/>
      <c r="M132" s="49"/>
      <c r="N132" s="49"/>
      <c r="O132" s="42"/>
      <c r="P132" s="43"/>
      <c r="Q132" s="43"/>
      <c r="R132" s="43"/>
      <c r="S132" s="44"/>
      <c r="T132" s="44"/>
      <c r="U132" s="44"/>
      <c r="V132" s="44"/>
      <c r="W132" s="44"/>
      <c r="X132" s="45"/>
      <c r="Y132" s="46"/>
      <c r="Z132" s="46"/>
      <c r="AA132" s="46"/>
      <c r="AB132" s="46"/>
      <c r="AC132" s="46"/>
      <c r="AD132" s="46"/>
      <c r="AE132" s="1"/>
      <c r="AF132" s="1"/>
      <c r="AG132" s="1"/>
      <c r="AH132" s="1"/>
      <c r="AI132" s="1"/>
      <c r="AJ132" s="1"/>
      <c r="AK132" s="1"/>
      <c r="AL132" s="1"/>
      <c r="AM132" s="1"/>
    </row>
    <row r="133" spans="1:39" ht="15">
      <c r="A133" s="90"/>
      <c r="B133" s="123"/>
      <c r="C133" s="122"/>
      <c r="D133" s="122"/>
      <c r="E133" s="122"/>
      <c r="F133" s="122"/>
      <c r="G133" s="118"/>
      <c r="H133" s="119"/>
      <c r="I133" s="122"/>
      <c r="J133" s="43"/>
      <c r="K133" s="43"/>
      <c r="L133" s="49"/>
      <c r="M133" s="49"/>
      <c r="N133" s="49"/>
      <c r="O133" s="42"/>
      <c r="P133" s="43"/>
      <c r="Q133" s="43"/>
      <c r="R133" s="43"/>
      <c r="S133" s="44"/>
      <c r="T133" s="44"/>
      <c r="U133" s="44"/>
      <c r="V133" s="44"/>
      <c r="W133" s="44"/>
      <c r="X133" s="45"/>
      <c r="Y133" s="46"/>
      <c r="Z133" s="46"/>
      <c r="AA133" s="46"/>
      <c r="AB133" s="46"/>
      <c r="AC133" s="46"/>
      <c r="AD133" s="46"/>
      <c r="AE133" s="1"/>
      <c r="AF133" s="1"/>
      <c r="AG133" s="1"/>
      <c r="AH133" s="1"/>
      <c r="AI133" s="1"/>
      <c r="AJ133" s="1"/>
      <c r="AK133" s="1"/>
      <c r="AL133" s="1"/>
      <c r="AM133" s="1"/>
    </row>
    <row r="134" spans="1:39" ht="15">
      <c r="A134" s="90"/>
      <c r="B134" s="123"/>
      <c r="C134" s="122"/>
      <c r="D134" s="122"/>
      <c r="E134" s="122"/>
      <c r="F134" s="122"/>
      <c r="G134" s="118"/>
      <c r="H134" s="119"/>
      <c r="I134" s="122"/>
      <c r="J134" s="43"/>
      <c r="K134" s="43"/>
      <c r="L134" s="49"/>
      <c r="M134" s="49"/>
      <c r="N134" s="49"/>
      <c r="O134" s="42"/>
      <c r="P134" s="43"/>
      <c r="Q134" s="43"/>
      <c r="R134" s="43"/>
      <c r="S134" s="44"/>
      <c r="T134" s="44"/>
      <c r="U134" s="44"/>
      <c r="V134" s="44"/>
      <c r="W134" s="44"/>
      <c r="X134" s="45"/>
      <c r="Y134" s="46"/>
      <c r="Z134" s="46"/>
      <c r="AA134" s="46"/>
      <c r="AB134" s="46"/>
      <c r="AC134" s="46"/>
      <c r="AD134" s="46"/>
      <c r="AE134" s="1"/>
      <c r="AF134" s="1"/>
      <c r="AG134" s="1"/>
      <c r="AH134" s="1"/>
      <c r="AI134" s="1"/>
      <c r="AJ134" s="1"/>
      <c r="AK134" s="1"/>
      <c r="AL134" s="1"/>
      <c r="AM134" s="1"/>
    </row>
    <row r="135" spans="1:39" ht="15">
      <c r="A135" s="90"/>
      <c r="B135" s="123"/>
      <c r="C135" s="122"/>
      <c r="D135" s="122"/>
      <c r="E135" s="122"/>
      <c r="F135" s="122"/>
      <c r="G135" s="118"/>
      <c r="H135" s="119"/>
      <c r="I135" s="122"/>
      <c r="J135" s="43"/>
      <c r="K135" s="43"/>
      <c r="L135" s="49"/>
      <c r="M135" s="49"/>
      <c r="N135" s="49"/>
      <c r="O135" s="42"/>
      <c r="P135" s="43"/>
      <c r="Q135" s="43"/>
      <c r="R135" s="43"/>
      <c r="S135" s="44"/>
      <c r="T135" s="44"/>
      <c r="U135" s="44"/>
      <c r="V135" s="44"/>
      <c r="W135" s="44"/>
      <c r="X135" s="45"/>
      <c r="Y135" s="46"/>
      <c r="Z135" s="46"/>
      <c r="AA135" s="46"/>
      <c r="AB135" s="46"/>
      <c r="AC135" s="46"/>
      <c r="AD135" s="46"/>
      <c r="AE135" s="1"/>
      <c r="AF135" s="1"/>
      <c r="AG135" s="1"/>
      <c r="AH135" s="1"/>
      <c r="AI135" s="1"/>
      <c r="AJ135" s="1"/>
      <c r="AK135" s="1"/>
      <c r="AL135" s="1"/>
      <c r="AM135" s="1"/>
    </row>
    <row r="136" spans="1:39" ht="15">
      <c r="A136" s="90"/>
      <c r="B136" s="123"/>
      <c r="C136" s="122"/>
      <c r="D136" s="122"/>
      <c r="E136" s="122"/>
      <c r="F136" s="122"/>
      <c r="G136" s="118"/>
      <c r="H136" s="119"/>
      <c r="I136" s="122"/>
      <c r="J136" s="43"/>
      <c r="K136" s="43"/>
      <c r="L136" s="49"/>
      <c r="M136" s="49"/>
      <c r="N136" s="49"/>
      <c r="O136" s="42"/>
      <c r="P136" s="43"/>
      <c r="Q136" s="43"/>
      <c r="R136" s="43"/>
      <c r="S136" s="44"/>
      <c r="T136" s="44"/>
      <c r="U136" s="44"/>
      <c r="V136" s="44"/>
      <c r="W136" s="44"/>
      <c r="X136" s="45"/>
      <c r="Y136" s="46"/>
      <c r="Z136" s="46"/>
      <c r="AA136" s="46"/>
      <c r="AB136" s="46"/>
      <c r="AC136" s="46"/>
      <c r="AD136" s="46"/>
      <c r="AE136" s="1"/>
      <c r="AF136" s="1"/>
      <c r="AG136" s="1"/>
      <c r="AH136" s="1"/>
      <c r="AI136" s="1"/>
      <c r="AJ136" s="1"/>
      <c r="AK136" s="1"/>
      <c r="AL136" s="1"/>
      <c r="AM136" s="1"/>
    </row>
    <row r="137" spans="1:39" ht="15">
      <c r="A137" s="90"/>
      <c r="B137" s="123"/>
      <c r="C137" s="122"/>
      <c r="D137" s="122"/>
      <c r="E137" s="122"/>
      <c r="F137" s="122"/>
      <c r="G137" s="118"/>
      <c r="H137" s="119"/>
      <c r="I137" s="122"/>
      <c r="J137" s="43"/>
      <c r="K137" s="43"/>
      <c r="L137" s="49"/>
      <c r="M137" s="49"/>
      <c r="N137" s="49"/>
      <c r="O137" s="42"/>
      <c r="P137" s="43"/>
      <c r="Q137" s="43"/>
      <c r="R137" s="43"/>
      <c r="S137" s="44"/>
      <c r="T137" s="44"/>
      <c r="U137" s="44"/>
      <c r="V137" s="44"/>
      <c r="W137" s="44"/>
      <c r="X137" s="45"/>
      <c r="Y137" s="46"/>
      <c r="Z137" s="46"/>
      <c r="AA137" s="46"/>
      <c r="AB137" s="46"/>
      <c r="AC137" s="46"/>
      <c r="AD137" s="46"/>
      <c r="AE137" s="1"/>
      <c r="AF137" s="1"/>
      <c r="AG137" s="1"/>
      <c r="AH137" s="1"/>
      <c r="AI137" s="1"/>
      <c r="AJ137" s="1"/>
      <c r="AK137" s="1"/>
      <c r="AL137" s="1"/>
      <c r="AM137" s="1"/>
    </row>
    <row r="138" spans="1:39" ht="15">
      <c r="A138" s="90"/>
      <c r="B138" s="123"/>
      <c r="C138" s="122"/>
      <c r="D138" s="122"/>
      <c r="E138" s="122"/>
      <c r="F138" s="122"/>
      <c r="G138" s="118"/>
      <c r="H138" s="119"/>
      <c r="I138" s="122"/>
      <c r="J138" s="43"/>
      <c r="K138" s="43"/>
      <c r="L138" s="49"/>
      <c r="M138" s="49"/>
      <c r="N138" s="49"/>
      <c r="O138" s="42"/>
      <c r="P138" s="43"/>
      <c r="Q138" s="43"/>
      <c r="R138" s="43"/>
      <c r="S138" s="44"/>
      <c r="T138" s="44"/>
      <c r="U138" s="44"/>
      <c r="V138" s="44"/>
      <c r="W138" s="44"/>
      <c r="X138" s="45"/>
      <c r="Y138" s="46"/>
      <c r="Z138" s="46"/>
      <c r="AA138" s="46"/>
      <c r="AB138" s="46"/>
      <c r="AC138" s="46"/>
      <c r="AD138" s="46"/>
      <c r="AE138" s="1"/>
      <c r="AF138" s="1"/>
      <c r="AG138" s="1"/>
      <c r="AH138" s="1"/>
      <c r="AI138" s="1"/>
      <c r="AJ138" s="1"/>
      <c r="AK138" s="1"/>
      <c r="AL138" s="1"/>
      <c r="AM138" s="1"/>
    </row>
    <row r="139" spans="1:39" ht="15">
      <c r="A139" s="90"/>
      <c r="B139" s="123"/>
      <c r="C139" s="122"/>
      <c r="D139" s="122"/>
      <c r="E139" s="122"/>
      <c r="F139" s="122"/>
      <c r="G139" s="118"/>
      <c r="H139" s="119"/>
      <c r="I139" s="122"/>
      <c r="J139" s="43"/>
      <c r="K139" s="43"/>
      <c r="L139" s="49"/>
      <c r="M139" s="49"/>
      <c r="N139" s="49"/>
      <c r="O139" s="42"/>
      <c r="P139" s="43"/>
      <c r="Q139" s="43"/>
      <c r="R139" s="43"/>
      <c r="S139" s="44"/>
      <c r="T139" s="44"/>
      <c r="U139" s="44"/>
      <c r="V139" s="44"/>
      <c r="W139" s="44"/>
      <c r="X139" s="45"/>
      <c r="Y139" s="46"/>
      <c r="Z139" s="46"/>
      <c r="AA139" s="46"/>
      <c r="AB139" s="46"/>
      <c r="AC139" s="46"/>
      <c r="AD139" s="46"/>
      <c r="AE139" s="1"/>
      <c r="AF139" s="1"/>
      <c r="AG139" s="1"/>
      <c r="AH139" s="1"/>
      <c r="AI139" s="1"/>
      <c r="AJ139" s="1"/>
      <c r="AK139" s="1"/>
      <c r="AL139" s="1"/>
      <c r="AM139" s="1"/>
    </row>
    <row r="140" spans="1:39" ht="15">
      <c r="A140" s="90"/>
      <c r="B140" s="123"/>
      <c r="C140" s="122"/>
      <c r="D140" s="122"/>
      <c r="E140" s="122"/>
      <c r="F140" s="122"/>
      <c r="G140" s="118"/>
      <c r="H140" s="119"/>
      <c r="I140" s="122"/>
      <c r="J140" s="43"/>
      <c r="K140" s="43"/>
      <c r="L140" s="49"/>
      <c r="M140" s="49"/>
      <c r="N140" s="49"/>
      <c r="O140" s="42"/>
      <c r="P140" s="43"/>
      <c r="Q140" s="43"/>
      <c r="R140" s="43"/>
      <c r="S140" s="44"/>
      <c r="T140" s="44"/>
      <c r="U140" s="44"/>
      <c r="V140" s="44"/>
      <c r="W140" s="44"/>
      <c r="X140" s="45"/>
      <c r="Y140" s="46"/>
      <c r="Z140" s="46"/>
      <c r="AA140" s="46"/>
      <c r="AB140" s="46"/>
      <c r="AC140" s="46"/>
      <c r="AD140" s="46"/>
      <c r="AE140" s="1"/>
      <c r="AF140" s="1"/>
      <c r="AG140" s="1"/>
      <c r="AH140" s="1"/>
      <c r="AI140" s="1"/>
      <c r="AJ140" s="1"/>
      <c r="AK140" s="1"/>
      <c r="AL140" s="1"/>
      <c r="AM140" s="1"/>
    </row>
    <row r="141" spans="1:39" ht="15">
      <c r="A141" s="90"/>
      <c r="B141" s="123"/>
      <c r="C141" s="122"/>
      <c r="D141" s="122"/>
      <c r="E141" s="122"/>
      <c r="F141" s="122"/>
      <c r="G141" s="118"/>
      <c r="H141" s="119"/>
      <c r="I141" s="122"/>
      <c r="J141" s="43"/>
      <c r="K141" s="43"/>
      <c r="L141" s="49"/>
      <c r="M141" s="49"/>
      <c r="N141" s="49"/>
      <c r="O141" s="42"/>
      <c r="P141" s="43"/>
      <c r="Q141" s="43"/>
      <c r="R141" s="43"/>
      <c r="S141" s="44"/>
      <c r="T141" s="44"/>
      <c r="U141" s="44"/>
      <c r="V141" s="44"/>
      <c r="W141" s="44"/>
      <c r="X141" s="45"/>
      <c r="Y141" s="46"/>
      <c r="Z141" s="46"/>
      <c r="AA141" s="46"/>
      <c r="AB141" s="46"/>
      <c r="AC141" s="46"/>
      <c r="AD141" s="46"/>
      <c r="AE141" s="1"/>
      <c r="AF141" s="1"/>
      <c r="AG141" s="1"/>
      <c r="AH141" s="1"/>
      <c r="AI141" s="1"/>
      <c r="AJ141" s="1"/>
      <c r="AK141" s="1"/>
      <c r="AL141" s="1"/>
      <c r="AM141" s="1"/>
    </row>
    <row r="142" spans="1:39" ht="15">
      <c r="A142" s="90"/>
      <c r="B142" s="123"/>
      <c r="C142" s="122"/>
      <c r="D142" s="122"/>
      <c r="E142" s="122"/>
      <c r="F142" s="122"/>
      <c r="G142" s="118"/>
      <c r="H142" s="119"/>
      <c r="I142" s="122"/>
      <c r="J142" s="43"/>
      <c r="K142" s="43"/>
      <c r="L142" s="49"/>
      <c r="M142" s="49"/>
      <c r="N142" s="49"/>
      <c r="O142" s="42"/>
      <c r="P142" s="43"/>
      <c r="Q142" s="43"/>
      <c r="R142" s="43"/>
      <c r="S142" s="44"/>
      <c r="T142" s="44"/>
      <c r="U142" s="44"/>
      <c r="V142" s="44"/>
      <c r="W142" s="44"/>
      <c r="X142" s="45"/>
      <c r="Y142" s="46"/>
      <c r="Z142" s="46"/>
      <c r="AA142" s="46"/>
      <c r="AB142" s="46"/>
      <c r="AC142" s="46"/>
      <c r="AD142" s="46"/>
      <c r="AE142" s="1"/>
      <c r="AF142" s="1"/>
      <c r="AG142" s="1"/>
      <c r="AH142" s="1"/>
      <c r="AI142" s="1"/>
      <c r="AJ142" s="1"/>
      <c r="AK142" s="1"/>
      <c r="AL142" s="1"/>
      <c r="AM142" s="1"/>
    </row>
    <row r="143" spans="1:39" ht="15">
      <c r="A143" s="90"/>
      <c r="B143" s="123"/>
      <c r="C143" s="122"/>
      <c r="D143" s="122"/>
      <c r="E143" s="122"/>
      <c r="F143" s="122"/>
      <c r="G143" s="118"/>
      <c r="H143" s="119"/>
      <c r="I143" s="122"/>
      <c r="J143" s="43"/>
      <c r="K143" s="43"/>
      <c r="L143" s="49"/>
      <c r="M143" s="49"/>
      <c r="N143" s="49"/>
      <c r="O143" s="42"/>
      <c r="P143" s="43"/>
      <c r="Q143" s="43"/>
      <c r="R143" s="43"/>
      <c r="S143" s="44"/>
      <c r="T143" s="44"/>
      <c r="U143" s="44"/>
      <c r="V143" s="44"/>
      <c r="W143" s="44"/>
      <c r="X143" s="45"/>
      <c r="Y143" s="46"/>
      <c r="Z143" s="46"/>
      <c r="AA143" s="46"/>
      <c r="AB143" s="46"/>
      <c r="AC143" s="46"/>
      <c r="AD143" s="46"/>
      <c r="AE143" s="1"/>
      <c r="AF143" s="1"/>
      <c r="AG143" s="1"/>
      <c r="AH143" s="1"/>
      <c r="AI143" s="1"/>
      <c r="AJ143" s="1"/>
      <c r="AK143" s="1"/>
      <c r="AL143" s="1"/>
      <c r="AM143" s="1"/>
    </row>
    <row r="144" spans="1:39" ht="15">
      <c r="A144" s="1"/>
      <c r="B144" s="123"/>
      <c r="C144" s="122"/>
      <c r="D144" s="122"/>
      <c r="E144" s="122"/>
      <c r="F144" s="122"/>
      <c r="G144" s="118"/>
      <c r="H144" s="119"/>
      <c r="I144" s="122"/>
      <c r="J144" s="43"/>
      <c r="K144" s="43"/>
      <c r="L144" s="49"/>
      <c r="M144" s="49"/>
      <c r="N144" s="49"/>
      <c r="O144" s="42"/>
      <c r="P144" s="43"/>
      <c r="Q144" s="43"/>
      <c r="R144" s="43"/>
      <c r="S144" s="44"/>
      <c r="T144" s="44"/>
      <c r="U144" s="44"/>
      <c r="V144" s="44"/>
      <c r="W144" s="44"/>
      <c r="X144" s="45"/>
      <c r="Y144" s="46"/>
      <c r="Z144" s="46"/>
      <c r="AA144" s="46"/>
      <c r="AB144" s="46"/>
      <c r="AC144" s="46"/>
      <c r="AD144" s="46"/>
      <c r="AE144" s="1"/>
      <c r="AF144" s="1"/>
      <c r="AG144" s="1"/>
      <c r="AH144" s="1"/>
      <c r="AI144" s="1"/>
      <c r="AJ144" s="1"/>
      <c r="AK144" s="1"/>
      <c r="AL144" s="1"/>
      <c r="AM144" s="1"/>
    </row>
    <row r="145" spans="1:39" ht="15">
      <c r="A145" s="1"/>
      <c r="B145" s="123"/>
      <c r="C145" s="122"/>
      <c r="D145" s="122"/>
      <c r="E145" s="122"/>
      <c r="F145" s="122"/>
      <c r="G145" s="118"/>
      <c r="H145" s="119"/>
      <c r="I145" s="122"/>
      <c r="J145" s="43"/>
      <c r="K145" s="43"/>
      <c r="L145" s="49"/>
      <c r="M145" s="49"/>
      <c r="N145" s="49"/>
      <c r="O145" s="42"/>
      <c r="P145" s="43"/>
      <c r="Q145" s="43"/>
      <c r="R145" s="43"/>
      <c r="S145" s="44"/>
      <c r="T145" s="44"/>
      <c r="U145" s="44"/>
      <c r="V145" s="44"/>
      <c r="W145" s="44"/>
      <c r="X145" s="45"/>
      <c r="Y145" s="46"/>
      <c r="Z145" s="46"/>
      <c r="AA145" s="46"/>
      <c r="AB145" s="46"/>
      <c r="AC145" s="46"/>
      <c r="AD145" s="46"/>
      <c r="AE145" s="1"/>
      <c r="AF145" s="1"/>
      <c r="AG145" s="1"/>
      <c r="AH145" s="1"/>
      <c r="AI145" s="1"/>
      <c r="AJ145" s="1"/>
      <c r="AK145" s="1"/>
      <c r="AL145" s="1"/>
      <c r="AM145" s="1"/>
    </row>
    <row r="146" spans="1:39" ht="15">
      <c r="A146" s="1"/>
      <c r="B146" s="123"/>
      <c r="C146" s="122"/>
      <c r="D146" s="122"/>
      <c r="E146" s="122"/>
      <c r="F146" s="122"/>
      <c r="G146" s="118"/>
      <c r="H146" s="119"/>
      <c r="I146" s="122"/>
      <c r="J146" s="44"/>
      <c r="K146" s="44"/>
      <c r="L146" s="49"/>
      <c r="M146" s="49"/>
      <c r="N146" s="49"/>
      <c r="O146" s="124"/>
      <c r="P146" s="44"/>
      <c r="Q146" s="44"/>
      <c r="R146" s="44"/>
      <c r="S146" s="44"/>
      <c r="T146" s="44"/>
      <c r="U146" s="44"/>
      <c r="V146" s="44"/>
      <c r="W146" s="44"/>
      <c r="X146" s="45"/>
      <c r="Y146" s="46"/>
      <c r="Z146" s="46"/>
      <c r="AA146" s="46"/>
      <c r="AB146" s="46"/>
      <c r="AC146" s="46"/>
      <c r="AD146" s="46"/>
      <c r="AE146" s="1"/>
      <c r="AF146" s="1"/>
      <c r="AG146" s="1"/>
      <c r="AH146" s="1"/>
      <c r="AI146" s="1"/>
      <c r="AJ146" s="1"/>
      <c r="AK146" s="1"/>
      <c r="AL146" s="1"/>
      <c r="AM146" s="1"/>
    </row>
    <row r="147" spans="1:39" ht="15">
      <c r="A147" s="1"/>
      <c r="B147" s="122"/>
      <c r="C147" s="122"/>
      <c r="D147" s="122"/>
      <c r="E147" s="122"/>
      <c r="F147" s="122"/>
      <c r="G147" s="118"/>
      <c r="H147" s="119"/>
      <c r="I147" s="122"/>
      <c r="J147" s="44"/>
      <c r="K147" s="44"/>
      <c r="L147" s="49"/>
      <c r="M147" s="49"/>
      <c r="N147" s="49"/>
      <c r="O147" s="125"/>
      <c r="P147" s="44"/>
      <c r="Q147" s="44"/>
      <c r="R147" s="44"/>
      <c r="S147" s="44"/>
      <c r="T147" s="44"/>
      <c r="U147" s="44"/>
      <c r="V147" s="44"/>
      <c r="W147" s="44"/>
      <c r="X147" s="45"/>
      <c r="Y147" s="46"/>
      <c r="Z147" s="46"/>
      <c r="AA147" s="46"/>
      <c r="AB147" s="46"/>
      <c r="AC147" s="46"/>
      <c r="AD147" s="46"/>
      <c r="AE147" s="1"/>
      <c r="AF147" s="1"/>
      <c r="AG147" s="1"/>
      <c r="AH147" s="1"/>
      <c r="AI147" s="1"/>
      <c r="AJ147" s="1"/>
      <c r="AK147" s="1"/>
      <c r="AL147" s="1"/>
      <c r="AM147" s="1"/>
    </row>
    <row r="148" spans="1:39" ht="15">
      <c r="A148" s="90"/>
      <c r="B148" s="126"/>
      <c r="C148" s="126"/>
      <c r="D148" s="126"/>
      <c r="E148" s="126"/>
      <c r="F148" s="127"/>
      <c r="G148" s="127"/>
      <c r="H148" s="127"/>
      <c r="I148" s="127"/>
      <c r="J148" s="128"/>
      <c r="K148" s="128"/>
      <c r="L148" s="128"/>
      <c r="M148" s="128"/>
      <c r="N148" s="128"/>
      <c r="O148" s="129"/>
      <c r="P148" s="128"/>
      <c r="Q148" s="128"/>
      <c r="R148" s="128"/>
      <c r="S148" s="128"/>
      <c r="T148" s="128"/>
      <c r="U148" s="128"/>
      <c r="V148" s="128"/>
      <c r="W148" s="128"/>
      <c r="X148" s="130"/>
      <c r="Y148" s="130"/>
      <c r="Z148" s="46"/>
      <c r="AA148" s="46"/>
      <c r="AB148" s="46"/>
      <c r="AC148" s="46"/>
      <c r="AD148" s="46"/>
      <c r="AE148" s="1"/>
      <c r="AF148" s="1"/>
      <c r="AG148" s="1"/>
      <c r="AH148" s="1"/>
      <c r="AI148" s="1"/>
      <c r="AJ148" s="1"/>
      <c r="AK148" s="1"/>
      <c r="AL148" s="1"/>
      <c r="AM148" s="1"/>
    </row>
    <row r="149" spans="1:39" ht="15">
      <c r="A149" s="131"/>
      <c r="B149" s="132"/>
      <c r="C149" s="132"/>
      <c r="D149" s="132"/>
      <c r="E149" s="132"/>
      <c r="F149" s="133"/>
      <c r="G149" s="133"/>
      <c r="H149" s="133"/>
      <c r="I149" s="133"/>
      <c r="J149" s="134"/>
      <c r="K149" s="128"/>
      <c r="L149" s="128"/>
      <c r="M149" s="128"/>
      <c r="N149" s="367"/>
      <c r="O149" s="368"/>
      <c r="P149" s="368"/>
      <c r="Q149" s="368"/>
      <c r="R149" s="368"/>
      <c r="S149" s="367"/>
      <c r="T149" s="368"/>
      <c r="U149" s="368"/>
      <c r="V149" s="368"/>
      <c r="W149" s="368"/>
      <c r="X149" s="135"/>
      <c r="Y149" s="135"/>
      <c r="Z149" s="45"/>
      <c r="AA149" s="46"/>
      <c r="AB149" s="46"/>
      <c r="AC149" s="46"/>
      <c r="AD149" s="46"/>
      <c r="AE149" s="1"/>
      <c r="AF149" s="1"/>
      <c r="AG149" s="1"/>
      <c r="AH149" s="1"/>
      <c r="AI149" s="1"/>
      <c r="AJ149" s="1"/>
      <c r="AK149" s="1"/>
      <c r="AL149" s="1"/>
      <c r="AM149" s="1"/>
    </row>
    <row r="150" spans="1:39" ht="15">
      <c r="A150" s="136"/>
      <c r="B150" s="137"/>
      <c r="C150" s="137"/>
      <c r="D150" s="137"/>
      <c r="E150" s="137"/>
      <c r="F150" s="137"/>
      <c r="G150" s="137"/>
      <c r="H150" s="137"/>
      <c r="I150" s="137"/>
      <c r="J150" s="138"/>
      <c r="K150" s="135"/>
      <c r="L150" s="135"/>
      <c r="M150" s="135"/>
      <c r="N150" s="135"/>
      <c r="O150" s="139"/>
      <c r="P150" s="135"/>
      <c r="Q150" s="135"/>
      <c r="R150" s="135"/>
      <c r="S150" s="135"/>
      <c r="T150" s="135"/>
      <c r="U150" s="135"/>
      <c r="V150" s="135"/>
      <c r="W150" s="135"/>
      <c r="X150" s="135"/>
      <c r="Y150" s="135"/>
      <c r="Z150" s="45"/>
      <c r="AA150" s="46"/>
      <c r="AB150" s="46"/>
      <c r="AC150" s="46"/>
      <c r="AD150" s="46"/>
      <c r="AE150" s="1"/>
      <c r="AF150" s="1"/>
      <c r="AG150" s="1"/>
      <c r="AH150" s="1"/>
      <c r="AI150" s="1"/>
      <c r="AJ150" s="1"/>
      <c r="AK150" s="1"/>
      <c r="AL150" s="1"/>
      <c r="AM150" s="1"/>
    </row>
    <row r="151" spans="1:39" ht="17.25">
      <c r="A151" s="140"/>
      <c r="B151" s="141"/>
      <c r="C151" s="141"/>
      <c r="D151" s="141"/>
      <c r="E151" s="141"/>
      <c r="F151" s="141"/>
      <c r="G151" s="141"/>
      <c r="H151" s="141"/>
      <c r="I151" s="141"/>
      <c r="J151" s="142"/>
      <c r="K151" s="142"/>
      <c r="L151" s="142"/>
      <c r="M151" s="142"/>
      <c r="N151" s="142"/>
      <c r="O151" s="143"/>
      <c r="P151" s="144"/>
      <c r="Q151" s="144"/>
      <c r="R151" s="145"/>
      <c r="S151" s="144"/>
      <c r="T151" s="144"/>
      <c r="U151" s="144"/>
      <c r="V151" s="144"/>
      <c r="W151" s="144"/>
      <c r="X151" s="1"/>
      <c r="Y151" s="1"/>
      <c r="Z151" s="1"/>
      <c r="AA151" s="1"/>
      <c r="AB151" s="1"/>
      <c r="AC151" s="146"/>
      <c r="AD151" s="147"/>
      <c r="AE151" s="1"/>
      <c r="AF151" s="1"/>
      <c r="AG151" s="1"/>
      <c r="AH151" s="1"/>
      <c r="AI151" s="1"/>
      <c r="AJ151" s="1"/>
      <c r="AK151" s="1"/>
      <c r="AL151" s="1"/>
      <c r="AM151" s="1"/>
    </row>
    <row r="152" spans="1:39" ht="15">
      <c r="A152" s="369"/>
      <c r="B152" s="368"/>
      <c r="C152" s="368"/>
      <c r="D152" s="368"/>
      <c r="E152" s="368"/>
      <c r="F152" s="368"/>
      <c r="G152" s="368"/>
      <c r="H152" s="368"/>
      <c r="I152" s="368"/>
      <c r="J152" s="148"/>
      <c r="K152" s="148"/>
      <c r="L152" s="148"/>
      <c r="M152" s="148"/>
      <c r="N152" s="148"/>
      <c r="O152" s="149"/>
      <c r="P152" s="141"/>
      <c r="Q152" s="141"/>
      <c r="R152" s="141"/>
      <c r="S152" s="141"/>
      <c r="T152" s="141"/>
      <c r="U152" s="141"/>
      <c r="V152" s="141"/>
      <c r="W152" s="141"/>
      <c r="X152" s="1"/>
      <c r="Y152" s="1"/>
      <c r="Z152" s="141"/>
      <c r="AA152" s="141"/>
      <c r="AB152" s="141"/>
      <c r="AC152" s="141"/>
      <c r="AD152" s="135"/>
      <c r="AE152" s="1"/>
      <c r="AF152" s="1"/>
      <c r="AG152" s="1"/>
      <c r="AH152" s="1"/>
      <c r="AI152" s="1"/>
      <c r="AJ152" s="1"/>
      <c r="AK152" s="1"/>
      <c r="AL152" s="1"/>
      <c r="AM152" s="1"/>
    </row>
    <row r="153" spans="1:39">
      <c r="A153" s="370"/>
      <c r="B153" s="368"/>
      <c r="C153" s="368"/>
      <c r="D153" s="368"/>
      <c r="E153" s="368"/>
      <c r="F153" s="368"/>
      <c r="G153" s="368"/>
      <c r="H153" s="368"/>
      <c r="I153" s="368"/>
      <c r="J153" s="141"/>
      <c r="K153" s="141"/>
      <c r="L153" s="141"/>
      <c r="M153" s="141"/>
      <c r="N153" s="141"/>
      <c r="O153" s="149"/>
      <c r="P153" s="141"/>
      <c r="Q153" s="141"/>
      <c r="R153" s="141"/>
      <c r="S153" s="141"/>
      <c r="T153" s="141"/>
      <c r="U153" s="141"/>
      <c r="V153" s="141"/>
      <c r="W153" s="141"/>
      <c r="X153" s="141"/>
      <c r="Y153" s="141"/>
      <c r="Z153" s="141"/>
      <c r="AA153" s="141"/>
      <c r="AB153" s="141"/>
      <c r="AC153" s="141"/>
      <c r="AD153" s="135"/>
      <c r="AE153" s="1"/>
      <c r="AF153" s="1"/>
      <c r="AG153" s="1"/>
      <c r="AH153" s="1"/>
      <c r="AI153" s="1"/>
      <c r="AJ153" s="1"/>
      <c r="AK153" s="1"/>
      <c r="AL153" s="1"/>
      <c r="AM153" s="1"/>
    </row>
    <row r="154" spans="1:39">
      <c r="A154" s="370"/>
      <c r="B154" s="368"/>
      <c r="C154" s="368"/>
      <c r="D154" s="368"/>
      <c r="E154" s="368"/>
      <c r="F154" s="368"/>
      <c r="G154" s="368"/>
      <c r="H154" s="368"/>
      <c r="I154" s="368"/>
      <c r="J154" s="141"/>
      <c r="K154" s="141"/>
      <c r="L154" s="141"/>
      <c r="M154" s="141"/>
      <c r="N154" s="141"/>
      <c r="O154" s="149"/>
      <c r="P154" s="141"/>
      <c r="Q154" s="141"/>
      <c r="R154" s="141"/>
      <c r="S154" s="141"/>
      <c r="T154" s="141"/>
      <c r="U154" s="141"/>
      <c r="V154" s="141"/>
      <c r="W154" s="141"/>
      <c r="X154" s="141"/>
      <c r="Y154" s="141"/>
      <c r="Z154" s="141"/>
      <c r="AA154" s="141"/>
      <c r="AB154" s="141"/>
      <c r="AC154" s="141"/>
      <c r="AD154" s="135"/>
      <c r="AE154" s="1"/>
      <c r="AF154" s="1"/>
      <c r="AG154" s="1"/>
      <c r="AH154" s="1"/>
      <c r="AI154" s="1"/>
      <c r="AJ154" s="1"/>
      <c r="AK154" s="1"/>
      <c r="AL154" s="1"/>
      <c r="AM154" s="1"/>
    </row>
    <row r="155" spans="1:39" ht="15">
      <c r="A155" s="371"/>
      <c r="B155" s="368"/>
      <c r="C155" s="368"/>
      <c r="D155" s="368"/>
      <c r="E155" s="368"/>
      <c r="F155" s="368"/>
      <c r="G155" s="368"/>
      <c r="H155" s="368"/>
      <c r="I155" s="368"/>
      <c r="J155" s="141"/>
      <c r="K155" s="141"/>
      <c r="L155" s="141"/>
      <c r="M155" s="141"/>
      <c r="N155" s="141"/>
      <c r="O155" s="149"/>
      <c r="P155" s="141"/>
      <c r="Q155" s="141"/>
      <c r="R155" s="141"/>
      <c r="S155" s="141"/>
      <c r="T155" s="141"/>
      <c r="U155" s="141"/>
      <c r="V155" s="141"/>
      <c r="W155" s="141"/>
      <c r="X155" s="141"/>
      <c r="Y155" s="141"/>
      <c r="Z155" s="141"/>
      <c r="AA155" s="141"/>
      <c r="AB155" s="141"/>
      <c r="AC155" s="141"/>
      <c r="AD155" s="135"/>
      <c r="AE155" s="1"/>
      <c r="AF155" s="1"/>
      <c r="AG155" s="1"/>
      <c r="AH155" s="1"/>
      <c r="AI155" s="1"/>
      <c r="AJ155" s="1"/>
      <c r="AK155" s="1"/>
      <c r="AL155" s="1"/>
      <c r="AM155" s="1"/>
    </row>
    <row r="156" spans="1:39" ht="15">
      <c r="A156" s="371"/>
      <c r="B156" s="368"/>
      <c r="C156" s="368"/>
      <c r="D156" s="368"/>
      <c r="E156" s="368"/>
      <c r="F156" s="368"/>
      <c r="G156" s="368"/>
      <c r="H156" s="368"/>
      <c r="I156" s="368"/>
      <c r="J156" s="141"/>
      <c r="K156" s="141"/>
      <c r="L156" s="141"/>
      <c r="M156" s="141"/>
      <c r="N156" s="141"/>
      <c r="O156" s="149"/>
      <c r="P156" s="141"/>
      <c r="Q156" s="141"/>
      <c r="R156" s="141"/>
      <c r="S156" s="141"/>
      <c r="T156" s="141"/>
      <c r="U156" s="141"/>
      <c r="V156" s="141"/>
      <c r="W156" s="141"/>
      <c r="X156" s="141"/>
      <c r="Y156" s="141"/>
      <c r="Z156" s="141"/>
      <c r="AA156" s="141"/>
      <c r="AB156" s="141"/>
      <c r="AC156" s="141"/>
      <c r="AD156" s="135"/>
      <c r="AE156" s="1"/>
      <c r="AF156" s="1"/>
      <c r="AG156" s="1"/>
      <c r="AH156" s="1"/>
      <c r="AI156" s="1"/>
      <c r="AJ156" s="1"/>
      <c r="AK156" s="1"/>
      <c r="AL156" s="1"/>
      <c r="AM156" s="1"/>
    </row>
    <row r="157" spans="1:39" ht="15">
      <c r="A157" s="371"/>
      <c r="B157" s="368"/>
      <c r="C157" s="368"/>
      <c r="D157" s="368"/>
      <c r="E157" s="368"/>
      <c r="F157" s="368"/>
      <c r="G157" s="368"/>
      <c r="H157" s="368"/>
      <c r="I157" s="368"/>
      <c r="J157" s="141"/>
      <c r="K157" s="141"/>
      <c r="L157" s="141"/>
      <c r="M157" s="141"/>
      <c r="N157" s="141"/>
      <c r="O157" s="149"/>
      <c r="P157" s="141"/>
      <c r="Q157" s="141"/>
      <c r="R157" s="141"/>
      <c r="S157" s="141"/>
      <c r="T157" s="141"/>
      <c r="U157" s="141"/>
      <c r="V157" s="141"/>
      <c r="W157" s="141"/>
      <c r="X157" s="141"/>
      <c r="Y157" s="141"/>
      <c r="Z157" s="141"/>
      <c r="AA157" s="141"/>
      <c r="AB157" s="141"/>
      <c r="AC157" s="141"/>
      <c r="AD157" s="135"/>
      <c r="AE157" s="1"/>
      <c r="AF157" s="1"/>
      <c r="AG157" s="1"/>
      <c r="AH157" s="1"/>
      <c r="AI157" s="1"/>
      <c r="AJ157" s="1"/>
      <c r="AK157" s="1"/>
      <c r="AL157" s="1"/>
      <c r="AM157" s="1"/>
    </row>
    <row r="158" spans="1:39" ht="15">
      <c r="A158" s="371"/>
      <c r="B158" s="368"/>
      <c r="C158" s="368"/>
      <c r="D158" s="368"/>
      <c r="E158" s="368"/>
      <c r="F158" s="368"/>
      <c r="G158" s="368"/>
      <c r="H158" s="368"/>
      <c r="I158" s="368"/>
      <c r="J158" s="141"/>
      <c r="K158" s="141"/>
      <c r="L158" s="141"/>
      <c r="M158" s="141"/>
      <c r="N158" s="141"/>
      <c r="O158" s="149"/>
      <c r="P158" s="141"/>
      <c r="Q158" s="141"/>
      <c r="R158" s="141"/>
      <c r="S158" s="141"/>
      <c r="T158" s="141"/>
      <c r="U158" s="141"/>
      <c r="V158" s="141"/>
      <c r="W158" s="141"/>
      <c r="X158" s="141"/>
      <c r="Y158" s="141"/>
      <c r="Z158" s="141"/>
      <c r="AA158" s="141"/>
      <c r="AB158" s="141"/>
      <c r="AC158" s="141"/>
      <c r="AD158" s="135"/>
      <c r="AE158" s="1"/>
      <c r="AF158" s="1"/>
      <c r="AG158" s="1"/>
      <c r="AH158" s="1"/>
      <c r="AI158" s="1"/>
      <c r="AJ158" s="1"/>
      <c r="AK158" s="1"/>
      <c r="AL158" s="1"/>
      <c r="AM158" s="1"/>
    </row>
    <row r="159" spans="1:39" ht="15">
      <c r="A159" s="371"/>
      <c r="B159" s="368"/>
      <c r="C159" s="368"/>
      <c r="D159" s="368"/>
      <c r="E159" s="368"/>
      <c r="F159" s="368"/>
      <c r="G159" s="368"/>
      <c r="H159" s="368"/>
      <c r="I159" s="368"/>
      <c r="J159" s="141"/>
      <c r="K159" s="141"/>
      <c r="L159" s="141"/>
      <c r="M159" s="141"/>
      <c r="N159" s="141"/>
      <c r="O159" s="149"/>
      <c r="P159" s="141"/>
      <c r="Q159" s="141"/>
      <c r="R159" s="141"/>
      <c r="S159" s="141"/>
      <c r="T159" s="141"/>
      <c r="U159" s="141"/>
      <c r="V159" s="141"/>
      <c r="W159" s="141"/>
      <c r="X159" s="141"/>
      <c r="Y159" s="141"/>
      <c r="Z159" s="141"/>
      <c r="AA159" s="141"/>
      <c r="AB159" s="141"/>
      <c r="AC159" s="141"/>
      <c r="AD159" s="135"/>
      <c r="AE159" s="1"/>
      <c r="AF159" s="1"/>
      <c r="AG159" s="1"/>
      <c r="AH159" s="1"/>
      <c r="AI159" s="1"/>
      <c r="AJ159" s="1"/>
      <c r="AK159" s="1"/>
      <c r="AL159" s="1"/>
      <c r="AM159" s="1"/>
    </row>
    <row r="160" spans="1:39" ht="15">
      <c r="A160" s="371"/>
      <c r="B160" s="368"/>
      <c r="C160" s="368"/>
      <c r="D160" s="368"/>
      <c r="E160" s="368"/>
      <c r="F160" s="368"/>
      <c r="G160" s="368"/>
      <c r="H160" s="368"/>
      <c r="I160" s="368"/>
      <c r="J160" s="141"/>
      <c r="K160" s="141"/>
      <c r="L160" s="141"/>
      <c r="M160" s="141"/>
      <c r="N160" s="141"/>
      <c r="O160" s="149"/>
      <c r="P160" s="141"/>
      <c r="Q160" s="141"/>
      <c r="R160" s="141"/>
      <c r="S160" s="141"/>
      <c r="T160" s="141"/>
      <c r="U160" s="141"/>
      <c r="V160" s="141"/>
      <c r="W160" s="141"/>
      <c r="X160" s="141"/>
      <c r="Y160" s="141"/>
      <c r="Z160" s="141"/>
      <c r="AA160" s="141"/>
      <c r="AB160" s="141"/>
      <c r="AC160" s="141"/>
      <c r="AD160" s="135"/>
      <c r="AE160" s="1"/>
      <c r="AF160" s="1"/>
      <c r="AG160" s="1"/>
      <c r="AH160" s="1"/>
      <c r="AI160" s="1"/>
      <c r="AJ160" s="1"/>
      <c r="AK160" s="1"/>
      <c r="AL160" s="1"/>
      <c r="AM160" s="1"/>
    </row>
    <row r="161" spans="1:39" ht="15">
      <c r="A161" s="371"/>
      <c r="B161" s="368"/>
      <c r="C161" s="368"/>
      <c r="D161" s="368"/>
      <c r="E161" s="368"/>
      <c r="F161" s="368"/>
      <c r="G161" s="368"/>
      <c r="H161" s="368"/>
      <c r="I161" s="368"/>
      <c r="J161" s="141"/>
      <c r="K161" s="141"/>
      <c r="L161" s="141"/>
      <c r="M161" s="141"/>
      <c r="N161" s="141"/>
      <c r="O161" s="149"/>
      <c r="P161" s="141"/>
      <c r="Q161" s="141"/>
      <c r="R161" s="141"/>
      <c r="S161" s="141"/>
      <c r="T161" s="141"/>
      <c r="U161" s="141"/>
      <c r="V161" s="141"/>
      <c r="W161" s="141"/>
      <c r="X161" s="141"/>
      <c r="Y161" s="141"/>
      <c r="Z161" s="141"/>
      <c r="AA161" s="141"/>
      <c r="AB161" s="141"/>
      <c r="AC161" s="141"/>
      <c r="AD161" s="135"/>
      <c r="AE161" s="1"/>
      <c r="AF161" s="1"/>
      <c r="AG161" s="1"/>
      <c r="AH161" s="1"/>
      <c r="AI161" s="1"/>
      <c r="AJ161" s="1"/>
      <c r="AK161" s="1"/>
      <c r="AL161" s="1"/>
      <c r="AM161" s="1"/>
    </row>
    <row r="162" spans="1:39" ht="15">
      <c r="A162" s="371"/>
      <c r="B162" s="368"/>
      <c r="C162" s="368"/>
      <c r="D162" s="368"/>
      <c r="E162" s="368"/>
      <c r="F162" s="368"/>
      <c r="G162" s="368"/>
      <c r="H162" s="368"/>
      <c r="I162" s="368"/>
      <c r="J162" s="141"/>
      <c r="K162" s="141"/>
      <c r="L162" s="141"/>
      <c r="M162" s="141"/>
      <c r="N162" s="141"/>
      <c r="O162" s="149"/>
      <c r="P162" s="141"/>
      <c r="Q162" s="141"/>
      <c r="R162" s="141"/>
      <c r="S162" s="141"/>
      <c r="T162" s="141"/>
      <c r="U162" s="141"/>
      <c r="V162" s="141"/>
      <c r="W162" s="141"/>
      <c r="X162" s="141"/>
      <c r="Y162" s="141"/>
      <c r="Z162" s="141"/>
      <c r="AA162" s="141"/>
      <c r="AB162" s="141"/>
      <c r="AC162" s="141"/>
      <c r="AD162" s="135"/>
      <c r="AE162" s="1"/>
      <c r="AF162" s="1"/>
      <c r="AG162" s="1"/>
      <c r="AH162" s="1"/>
      <c r="AI162" s="1"/>
      <c r="AJ162" s="1"/>
      <c r="AK162" s="1"/>
      <c r="AL162" s="1"/>
      <c r="AM162" s="1"/>
    </row>
    <row r="163" spans="1:39" ht="15">
      <c r="A163" s="371"/>
      <c r="B163" s="368"/>
      <c r="C163" s="368"/>
      <c r="D163" s="368"/>
      <c r="E163" s="368"/>
      <c r="F163" s="368"/>
      <c r="G163" s="368"/>
      <c r="H163" s="368"/>
      <c r="I163" s="368"/>
      <c r="J163" s="141"/>
      <c r="K163" s="141"/>
      <c r="L163" s="141"/>
      <c r="M163" s="141"/>
      <c r="N163" s="141"/>
      <c r="O163" s="149"/>
      <c r="P163" s="141"/>
      <c r="Q163" s="141"/>
      <c r="R163" s="141"/>
      <c r="S163" s="141"/>
      <c r="T163" s="141"/>
      <c r="U163" s="141"/>
      <c r="V163" s="141"/>
      <c r="W163" s="141"/>
      <c r="X163" s="141"/>
      <c r="Y163" s="141"/>
      <c r="Z163" s="141"/>
      <c r="AA163" s="141"/>
      <c r="AB163" s="141"/>
      <c r="AC163" s="141"/>
      <c r="AD163" s="135"/>
      <c r="AE163" s="1"/>
      <c r="AF163" s="1"/>
      <c r="AG163" s="1"/>
      <c r="AH163" s="1"/>
      <c r="AI163" s="1"/>
      <c r="AJ163" s="1"/>
      <c r="AK163" s="1"/>
      <c r="AL163" s="1"/>
      <c r="AM163" s="1"/>
    </row>
    <row r="164" spans="1:39" ht="15">
      <c r="A164" s="371"/>
      <c r="B164" s="368"/>
      <c r="C164" s="368"/>
      <c r="D164" s="368"/>
      <c r="E164" s="368"/>
      <c r="F164" s="368"/>
      <c r="G164" s="368"/>
      <c r="H164" s="368"/>
      <c r="I164" s="368"/>
      <c r="J164" s="151"/>
      <c r="K164" s="151"/>
      <c r="L164" s="151"/>
      <c r="M164" s="151"/>
      <c r="N164" s="151"/>
      <c r="O164" s="149"/>
      <c r="P164" s="151"/>
      <c r="Q164" s="151"/>
      <c r="R164" s="151"/>
      <c r="S164" s="151"/>
      <c r="T164" s="151"/>
      <c r="U164" s="151"/>
      <c r="V164" s="151"/>
      <c r="W164" s="151"/>
      <c r="X164" s="151"/>
      <c r="Y164" s="151"/>
      <c r="Z164" s="151"/>
      <c r="AA164" s="151"/>
      <c r="AB164" s="151"/>
      <c r="AC164" s="151"/>
      <c r="AD164" s="152"/>
    </row>
    <row r="165" spans="1:39" ht="15">
      <c r="A165" s="371"/>
      <c r="B165" s="368"/>
      <c r="C165" s="368"/>
      <c r="D165" s="368"/>
      <c r="E165" s="368"/>
      <c r="F165" s="368"/>
      <c r="G165" s="368"/>
      <c r="H165" s="368"/>
      <c r="I165" s="368"/>
      <c r="J165" s="151"/>
      <c r="K165" s="151"/>
      <c r="L165" s="151"/>
      <c r="M165" s="151"/>
      <c r="N165" s="151"/>
      <c r="O165" s="149"/>
      <c r="P165" s="151"/>
      <c r="Q165" s="151"/>
      <c r="R165" s="151"/>
      <c r="S165" s="151"/>
      <c r="T165" s="151"/>
      <c r="U165" s="151"/>
      <c r="V165" s="151"/>
      <c r="W165" s="151"/>
      <c r="X165" s="151"/>
      <c r="Y165" s="151"/>
      <c r="Z165" s="151"/>
      <c r="AA165" s="151"/>
      <c r="AB165" s="151"/>
      <c r="AC165" s="151"/>
      <c r="AD165" s="152"/>
    </row>
    <row r="166" spans="1:39" ht="15">
      <c r="A166" s="371"/>
      <c r="B166" s="368"/>
      <c r="C166" s="368"/>
      <c r="D166" s="368"/>
      <c r="E166" s="368"/>
      <c r="F166" s="368"/>
      <c r="G166" s="368"/>
      <c r="H166" s="368"/>
      <c r="I166" s="368"/>
      <c r="J166" s="151"/>
      <c r="K166" s="151"/>
      <c r="L166" s="151"/>
      <c r="M166" s="151"/>
      <c r="N166" s="151"/>
      <c r="O166" s="149"/>
      <c r="P166" s="151"/>
      <c r="Q166" s="151"/>
      <c r="R166" s="151"/>
      <c r="S166" s="151"/>
      <c r="T166" s="151"/>
      <c r="U166" s="151"/>
      <c r="V166" s="151"/>
      <c r="W166" s="151"/>
      <c r="X166" s="151"/>
      <c r="Y166" s="151"/>
      <c r="Z166" s="151"/>
      <c r="AA166" s="151"/>
      <c r="AB166" s="151"/>
      <c r="AC166" s="151"/>
      <c r="AD166" s="152"/>
    </row>
    <row r="167" spans="1:39" ht="15">
      <c r="A167" s="371"/>
      <c r="B167" s="368"/>
      <c r="C167" s="368"/>
      <c r="D167" s="368"/>
      <c r="E167" s="368"/>
      <c r="F167" s="368"/>
      <c r="G167" s="368"/>
      <c r="H167" s="368"/>
      <c r="I167" s="368"/>
      <c r="J167" s="151"/>
      <c r="K167" s="151"/>
      <c r="L167" s="151"/>
      <c r="M167" s="151"/>
      <c r="N167" s="151"/>
      <c r="O167" s="149"/>
      <c r="P167" s="151"/>
      <c r="Q167" s="151"/>
      <c r="R167" s="151"/>
      <c r="S167" s="151"/>
      <c r="T167" s="151"/>
      <c r="U167" s="151"/>
      <c r="V167" s="151"/>
      <c r="W167" s="151"/>
      <c r="X167" s="151"/>
      <c r="Y167" s="151"/>
      <c r="Z167" s="151"/>
      <c r="AA167" s="151"/>
      <c r="AB167" s="151"/>
      <c r="AC167" s="151"/>
      <c r="AD167" s="152"/>
    </row>
    <row r="168" spans="1:39" ht="15">
      <c r="A168" s="371"/>
      <c r="B168" s="368"/>
      <c r="C168" s="368"/>
      <c r="D168" s="368"/>
      <c r="E168" s="368"/>
      <c r="F168" s="368"/>
      <c r="G168" s="368"/>
      <c r="H168" s="368"/>
      <c r="I168" s="368"/>
      <c r="J168" s="151"/>
      <c r="K168" s="151"/>
      <c r="L168" s="151"/>
      <c r="M168" s="151"/>
      <c r="N168" s="151"/>
      <c r="O168" s="149"/>
      <c r="P168" s="151"/>
      <c r="Q168" s="151"/>
      <c r="R168" s="151"/>
      <c r="S168" s="151"/>
      <c r="T168" s="151"/>
      <c r="U168" s="151"/>
      <c r="V168" s="151"/>
      <c r="W168" s="151"/>
      <c r="X168" s="151"/>
      <c r="Y168" s="151"/>
      <c r="Z168" s="151"/>
      <c r="AA168" s="151"/>
      <c r="AB168" s="151"/>
      <c r="AC168" s="151"/>
      <c r="AD168" s="152"/>
    </row>
    <row r="169" spans="1:39" ht="15">
      <c r="A169" s="371"/>
      <c r="B169" s="368"/>
      <c r="C169" s="368"/>
      <c r="D169" s="368"/>
      <c r="E169" s="368"/>
      <c r="F169" s="368"/>
      <c r="G169" s="368"/>
      <c r="H169" s="368"/>
      <c r="I169" s="368"/>
      <c r="J169" s="151"/>
      <c r="K169" s="151"/>
      <c r="L169" s="151"/>
      <c r="M169" s="151"/>
      <c r="N169" s="151"/>
      <c r="O169" s="149"/>
      <c r="P169" s="151"/>
      <c r="Q169" s="151"/>
      <c r="R169" s="151"/>
      <c r="S169" s="151"/>
      <c r="T169" s="151"/>
      <c r="U169" s="151"/>
      <c r="V169" s="151"/>
      <c r="W169" s="151"/>
      <c r="X169" s="151"/>
      <c r="Y169" s="151"/>
      <c r="Z169" s="151"/>
      <c r="AA169" s="151"/>
      <c r="AB169" s="151"/>
      <c r="AC169" s="151"/>
      <c r="AD169" s="152"/>
    </row>
    <row r="170" spans="1:39" ht="12.75">
      <c r="A170" s="150"/>
      <c r="B170" s="153"/>
      <c r="C170" s="153"/>
      <c r="D170" s="153"/>
      <c r="E170" s="153"/>
      <c r="F170" s="153"/>
      <c r="G170" s="153"/>
      <c r="H170" s="153"/>
      <c r="I170" s="153"/>
      <c r="J170" s="153"/>
      <c r="K170" s="153"/>
      <c r="L170" s="153"/>
      <c r="M170" s="153"/>
      <c r="N170" s="153"/>
      <c r="O170" s="154"/>
      <c r="P170" s="153"/>
      <c r="Q170" s="153"/>
      <c r="R170" s="153"/>
      <c r="S170" s="153"/>
      <c r="T170" s="153"/>
      <c r="U170" s="153"/>
      <c r="V170" s="153"/>
      <c r="W170" s="153"/>
      <c r="X170" s="153"/>
      <c r="Y170" s="153"/>
      <c r="Z170" s="153"/>
      <c r="AA170" s="153"/>
      <c r="AB170" s="153"/>
      <c r="AC170" s="153"/>
    </row>
    <row r="171" spans="1:39" ht="12.75">
      <c r="A171" s="150"/>
      <c r="B171" s="153"/>
      <c r="C171" s="153"/>
      <c r="D171" s="153"/>
      <c r="E171" s="153"/>
      <c r="F171" s="153"/>
      <c r="G171" s="153"/>
      <c r="H171" s="153"/>
      <c r="I171" s="153"/>
      <c r="J171" s="153"/>
      <c r="K171" s="153"/>
      <c r="L171" s="153"/>
      <c r="M171" s="153"/>
      <c r="N171" s="153"/>
      <c r="O171" s="154"/>
      <c r="P171" s="153"/>
      <c r="Q171" s="153"/>
      <c r="R171" s="153"/>
      <c r="S171" s="153"/>
      <c r="T171" s="153"/>
      <c r="U171" s="153"/>
      <c r="V171" s="153"/>
      <c r="W171" s="153"/>
      <c r="X171" s="153"/>
      <c r="Y171" s="153"/>
      <c r="Z171" s="153"/>
      <c r="AA171" s="153"/>
      <c r="AB171" s="153"/>
      <c r="AC171" s="153"/>
    </row>
    <row r="172" spans="1:39" ht="12.75">
      <c r="A172" s="150"/>
      <c r="B172" s="153"/>
      <c r="C172" s="153"/>
      <c r="D172" s="153"/>
      <c r="E172" s="153"/>
      <c r="F172" s="153"/>
      <c r="G172" s="153"/>
      <c r="H172" s="153"/>
      <c r="I172" s="153"/>
      <c r="J172" s="153"/>
      <c r="K172" s="153"/>
      <c r="L172" s="153"/>
      <c r="M172" s="153"/>
      <c r="N172" s="153"/>
      <c r="O172" s="154"/>
      <c r="P172" s="153"/>
      <c r="Q172" s="153"/>
      <c r="R172" s="153"/>
      <c r="S172" s="153"/>
      <c r="T172" s="153"/>
      <c r="U172" s="153"/>
      <c r="V172" s="153"/>
      <c r="W172" s="153"/>
      <c r="X172" s="153"/>
      <c r="Y172" s="153"/>
      <c r="Z172" s="153"/>
      <c r="AA172" s="153"/>
      <c r="AB172" s="153"/>
      <c r="AC172" s="153"/>
    </row>
    <row r="173" spans="1:39" ht="12.75">
      <c r="A173" s="150"/>
      <c r="B173" s="153"/>
      <c r="C173" s="153"/>
      <c r="D173" s="153"/>
      <c r="E173" s="153"/>
      <c r="F173" s="153"/>
      <c r="G173" s="153"/>
      <c r="H173" s="153"/>
      <c r="I173" s="153"/>
      <c r="J173" s="153"/>
      <c r="K173" s="153"/>
      <c r="L173" s="153"/>
      <c r="M173" s="153"/>
      <c r="N173" s="153"/>
      <c r="O173" s="154"/>
      <c r="P173" s="153"/>
      <c r="Q173" s="153"/>
      <c r="R173" s="153"/>
      <c r="S173" s="153"/>
      <c r="T173" s="153"/>
      <c r="U173" s="153"/>
      <c r="V173" s="153"/>
      <c r="W173" s="153"/>
      <c r="X173" s="153"/>
      <c r="Y173" s="153"/>
      <c r="Z173" s="153"/>
      <c r="AA173" s="153"/>
      <c r="AB173" s="153"/>
      <c r="AC173" s="153"/>
    </row>
    <row r="174" spans="1:39" ht="12.75">
      <c r="A174" s="150"/>
      <c r="B174" s="153"/>
      <c r="C174" s="153"/>
      <c r="D174" s="153"/>
      <c r="E174" s="153"/>
      <c r="F174" s="153"/>
      <c r="G174" s="153"/>
      <c r="H174" s="153"/>
      <c r="I174" s="153"/>
      <c r="J174" s="153"/>
      <c r="K174" s="153"/>
      <c r="L174" s="153"/>
      <c r="M174" s="153"/>
      <c r="N174" s="153"/>
      <c r="O174" s="154"/>
      <c r="P174" s="153"/>
      <c r="Q174" s="153"/>
      <c r="R174" s="153"/>
      <c r="S174" s="153"/>
      <c r="T174" s="153"/>
      <c r="U174" s="153"/>
      <c r="V174" s="153"/>
      <c r="W174" s="153"/>
      <c r="X174" s="153"/>
      <c r="Y174" s="153"/>
      <c r="Z174" s="153"/>
      <c r="AA174" s="153"/>
      <c r="AB174" s="153"/>
      <c r="AC174" s="153"/>
    </row>
    <row r="175" spans="1:39" ht="12.75">
      <c r="A175" s="150"/>
      <c r="B175" s="153"/>
      <c r="C175" s="153"/>
      <c r="D175" s="153"/>
      <c r="E175" s="153"/>
      <c r="F175" s="153"/>
      <c r="G175" s="153"/>
      <c r="H175" s="153"/>
      <c r="I175" s="153"/>
      <c r="J175" s="153"/>
      <c r="K175" s="153"/>
      <c r="L175" s="153"/>
      <c r="M175" s="153"/>
      <c r="N175" s="153"/>
      <c r="O175" s="154"/>
      <c r="P175" s="153"/>
      <c r="Q175" s="153"/>
      <c r="R175" s="153"/>
      <c r="S175" s="153"/>
      <c r="T175" s="153"/>
      <c r="U175" s="153"/>
      <c r="V175" s="153"/>
      <c r="W175" s="153"/>
      <c r="X175" s="153"/>
      <c r="Y175" s="153"/>
      <c r="Z175" s="153"/>
      <c r="AA175" s="153"/>
      <c r="AB175" s="153"/>
      <c r="AC175" s="153"/>
    </row>
    <row r="176" spans="1:39" ht="12.75">
      <c r="A176" s="150"/>
      <c r="B176" s="153"/>
      <c r="C176" s="153"/>
      <c r="D176" s="153"/>
      <c r="E176" s="153"/>
      <c r="F176" s="153"/>
      <c r="G176" s="153"/>
      <c r="H176" s="153"/>
      <c r="I176" s="153"/>
      <c r="J176" s="153"/>
      <c r="K176" s="153"/>
      <c r="L176" s="153"/>
      <c r="M176" s="153"/>
      <c r="N176" s="153"/>
      <c r="O176" s="154"/>
      <c r="P176" s="153"/>
      <c r="Q176" s="153"/>
      <c r="R176" s="153"/>
      <c r="S176" s="153"/>
      <c r="T176" s="153"/>
      <c r="U176" s="153"/>
      <c r="V176" s="153"/>
      <c r="W176" s="153"/>
      <c r="X176" s="153"/>
      <c r="Y176" s="153"/>
      <c r="Z176" s="153"/>
      <c r="AA176" s="153"/>
      <c r="AB176" s="153"/>
      <c r="AC176" s="153"/>
    </row>
    <row r="177" spans="1:29" ht="12.75">
      <c r="A177" s="150"/>
      <c r="B177" s="153"/>
      <c r="C177" s="153"/>
      <c r="D177" s="153"/>
      <c r="E177" s="153"/>
      <c r="F177" s="153"/>
      <c r="G177" s="153"/>
      <c r="H177" s="153"/>
      <c r="I177" s="153"/>
      <c r="J177" s="153"/>
      <c r="K177" s="153"/>
      <c r="L177" s="153"/>
      <c r="M177" s="153"/>
      <c r="N177" s="153"/>
      <c r="O177" s="154"/>
      <c r="P177" s="153"/>
      <c r="Q177" s="153"/>
      <c r="R177" s="153"/>
      <c r="S177" s="153"/>
      <c r="T177" s="153"/>
      <c r="U177" s="153"/>
      <c r="V177" s="153"/>
      <c r="W177" s="153"/>
      <c r="X177" s="153"/>
      <c r="Y177" s="153"/>
      <c r="Z177" s="153"/>
      <c r="AA177" s="153"/>
      <c r="AB177" s="153"/>
      <c r="AC177" s="153"/>
    </row>
    <row r="178" spans="1:29" ht="12.75">
      <c r="A178" s="150"/>
      <c r="B178" s="153"/>
      <c r="C178" s="153"/>
      <c r="D178" s="153"/>
      <c r="E178" s="153"/>
      <c r="F178" s="153"/>
      <c r="G178" s="153"/>
      <c r="H178" s="153"/>
      <c r="I178" s="153"/>
      <c r="J178" s="153"/>
      <c r="K178" s="153"/>
      <c r="L178" s="153"/>
      <c r="M178" s="153"/>
      <c r="N178" s="153"/>
      <c r="O178" s="154"/>
      <c r="P178" s="153"/>
      <c r="Q178" s="153"/>
      <c r="R178" s="153"/>
      <c r="S178" s="153"/>
      <c r="T178" s="153"/>
      <c r="U178" s="153"/>
      <c r="V178" s="153"/>
      <c r="W178" s="153"/>
      <c r="X178" s="153"/>
      <c r="Y178" s="153"/>
      <c r="Z178" s="153"/>
      <c r="AA178" s="153"/>
      <c r="AB178" s="153"/>
      <c r="AC178" s="153"/>
    </row>
    <row r="179" spans="1:29" ht="12.75">
      <c r="A179" s="150"/>
      <c r="B179" s="153"/>
      <c r="C179" s="153"/>
      <c r="D179" s="153"/>
      <c r="E179" s="153"/>
      <c r="F179" s="153"/>
      <c r="G179" s="153"/>
      <c r="H179" s="153"/>
      <c r="I179" s="153"/>
      <c r="J179" s="153"/>
      <c r="K179" s="153"/>
      <c r="L179" s="153"/>
      <c r="M179" s="153"/>
      <c r="N179" s="153"/>
      <c r="O179" s="154"/>
      <c r="P179" s="153"/>
      <c r="Q179" s="153"/>
      <c r="R179" s="153"/>
      <c r="S179" s="153"/>
      <c r="T179" s="153"/>
      <c r="U179" s="153"/>
      <c r="V179" s="153"/>
      <c r="W179" s="153"/>
      <c r="X179" s="153"/>
      <c r="Y179" s="153"/>
      <c r="Z179" s="153"/>
      <c r="AA179" s="153"/>
      <c r="AB179" s="153"/>
      <c r="AC179" s="153"/>
    </row>
    <row r="180" spans="1:29" ht="12.75">
      <c r="A180" s="150"/>
      <c r="B180" s="153"/>
      <c r="C180" s="153"/>
      <c r="D180" s="153"/>
      <c r="E180" s="153"/>
      <c r="F180" s="153"/>
      <c r="G180" s="153"/>
      <c r="H180" s="153"/>
      <c r="I180" s="153"/>
      <c r="J180" s="153"/>
      <c r="K180" s="153"/>
      <c r="L180" s="153"/>
      <c r="M180" s="153"/>
      <c r="N180" s="153"/>
      <c r="O180" s="154"/>
      <c r="P180" s="153"/>
      <c r="Q180" s="153"/>
      <c r="R180" s="153"/>
      <c r="S180" s="153"/>
      <c r="T180" s="153"/>
      <c r="U180" s="153"/>
      <c r="V180" s="153"/>
      <c r="W180" s="153"/>
      <c r="X180" s="153"/>
      <c r="Y180" s="153"/>
      <c r="Z180" s="153"/>
      <c r="AA180" s="153"/>
      <c r="AB180" s="153"/>
      <c r="AC180" s="153"/>
    </row>
    <row r="181" spans="1:29" ht="12.75">
      <c r="A181" s="150"/>
      <c r="B181" s="153"/>
      <c r="C181" s="153"/>
      <c r="D181" s="153"/>
      <c r="E181" s="153"/>
      <c r="F181" s="153"/>
      <c r="G181" s="153"/>
      <c r="H181" s="153"/>
      <c r="I181" s="153"/>
      <c r="J181" s="153"/>
      <c r="K181" s="153"/>
      <c r="L181" s="153"/>
      <c r="M181" s="153"/>
      <c r="N181" s="153"/>
      <c r="O181" s="154"/>
      <c r="P181" s="153"/>
      <c r="Q181" s="153"/>
      <c r="R181" s="153"/>
      <c r="S181" s="153"/>
      <c r="T181" s="153"/>
      <c r="U181" s="153"/>
      <c r="V181" s="153"/>
      <c r="W181" s="153"/>
      <c r="X181" s="153"/>
      <c r="Y181" s="153"/>
      <c r="Z181" s="153"/>
      <c r="AA181" s="153"/>
      <c r="AB181" s="153"/>
      <c r="AC181" s="153"/>
    </row>
    <row r="182" spans="1:29" ht="12.75">
      <c r="A182" s="150"/>
      <c r="B182" s="153"/>
      <c r="C182" s="153"/>
      <c r="D182" s="153"/>
      <c r="E182" s="153"/>
      <c r="F182" s="153"/>
      <c r="G182" s="153"/>
      <c r="H182" s="153"/>
      <c r="I182" s="153"/>
      <c r="J182" s="153"/>
      <c r="K182" s="153"/>
      <c r="L182" s="153"/>
      <c r="M182" s="153"/>
      <c r="N182" s="153"/>
      <c r="O182" s="154"/>
      <c r="P182" s="153"/>
      <c r="Q182" s="153"/>
      <c r="R182" s="153"/>
      <c r="S182" s="153"/>
      <c r="T182" s="153"/>
      <c r="U182" s="153"/>
      <c r="V182" s="153"/>
      <c r="W182" s="153"/>
      <c r="X182" s="153"/>
      <c r="Y182" s="153"/>
      <c r="Z182" s="153"/>
      <c r="AA182" s="153"/>
      <c r="AB182" s="153"/>
      <c r="AC182" s="153"/>
    </row>
    <row r="183" spans="1:29" ht="12.75">
      <c r="A183" s="150"/>
      <c r="B183" s="153"/>
      <c r="C183" s="153"/>
      <c r="D183" s="153"/>
      <c r="E183" s="153"/>
      <c r="F183" s="153"/>
      <c r="G183" s="153"/>
      <c r="H183" s="153"/>
      <c r="I183" s="153"/>
      <c r="J183" s="153"/>
      <c r="K183" s="153"/>
      <c r="L183" s="153"/>
      <c r="M183" s="153"/>
      <c r="N183" s="153"/>
      <c r="O183" s="154"/>
      <c r="P183" s="153"/>
      <c r="Q183" s="153"/>
      <c r="R183" s="153"/>
      <c r="S183" s="153"/>
      <c r="T183" s="153"/>
      <c r="U183" s="153"/>
      <c r="V183" s="153"/>
      <c r="W183" s="153"/>
      <c r="X183" s="153"/>
      <c r="Y183" s="153"/>
      <c r="Z183" s="153"/>
      <c r="AA183" s="153"/>
      <c r="AB183" s="153"/>
      <c r="AC183" s="153"/>
    </row>
    <row r="184" spans="1:29" ht="12.75">
      <c r="A184" s="150"/>
      <c r="B184" s="153"/>
      <c r="C184" s="153"/>
      <c r="D184" s="153"/>
      <c r="E184" s="153"/>
      <c r="F184" s="153"/>
      <c r="G184" s="153"/>
      <c r="H184" s="153"/>
      <c r="I184" s="153"/>
      <c r="J184" s="153"/>
      <c r="K184" s="153"/>
      <c r="L184" s="153"/>
      <c r="M184" s="153"/>
      <c r="N184" s="153"/>
      <c r="O184" s="154"/>
      <c r="P184" s="153"/>
      <c r="Q184" s="153"/>
      <c r="R184" s="153"/>
      <c r="S184" s="153"/>
      <c r="T184" s="153"/>
      <c r="U184" s="153"/>
      <c r="V184" s="153"/>
      <c r="W184" s="153"/>
      <c r="X184" s="153"/>
      <c r="Y184" s="153"/>
      <c r="Z184" s="153"/>
      <c r="AA184" s="153"/>
      <c r="AB184" s="153"/>
      <c r="AC184" s="153"/>
    </row>
    <row r="185" spans="1:29" ht="12.75">
      <c r="A185" s="155"/>
      <c r="O185" s="156"/>
    </row>
    <row r="186" spans="1:29" ht="12.75">
      <c r="A186" s="155"/>
      <c r="O186" s="156"/>
    </row>
    <row r="187" spans="1:29" ht="12.75">
      <c r="A187" s="155"/>
      <c r="O187" s="156"/>
    </row>
    <row r="188" spans="1:29" ht="12.75">
      <c r="A188" s="155"/>
      <c r="O188" s="156"/>
    </row>
    <row r="189" spans="1:29" ht="12.75">
      <c r="A189" s="155"/>
      <c r="O189" s="156"/>
    </row>
    <row r="190" spans="1:29" ht="12.75">
      <c r="A190" s="155"/>
      <c r="O190" s="156"/>
    </row>
    <row r="191" spans="1:29" ht="12.75">
      <c r="A191" s="155"/>
      <c r="O191" s="156"/>
    </row>
    <row r="192" spans="1:29" ht="12.75">
      <c r="A192" s="155"/>
      <c r="O192" s="156"/>
    </row>
    <row r="193" spans="1:15" ht="12.75">
      <c r="A193" s="155"/>
      <c r="O193" s="156"/>
    </row>
    <row r="194" spans="1:15" ht="12.75">
      <c r="A194" s="155"/>
      <c r="O194" s="156"/>
    </row>
    <row r="195" spans="1:15" ht="12.75">
      <c r="A195" s="155"/>
      <c r="O195" s="156"/>
    </row>
    <row r="196" spans="1:15" ht="12.75">
      <c r="A196" s="155"/>
      <c r="O196" s="156"/>
    </row>
    <row r="197" spans="1:15" ht="12.75">
      <c r="A197" s="155"/>
      <c r="O197" s="156"/>
    </row>
    <row r="198" spans="1:15" ht="12.75">
      <c r="A198" s="155"/>
      <c r="O198" s="156"/>
    </row>
    <row r="199" spans="1:15" ht="12.75">
      <c r="A199" s="155"/>
      <c r="O199" s="156"/>
    </row>
    <row r="200" spans="1:15" ht="12.75">
      <c r="A200" s="155"/>
      <c r="O200" s="156"/>
    </row>
    <row r="201" spans="1:15" ht="12.75">
      <c r="A201" s="155"/>
      <c r="O201" s="156"/>
    </row>
    <row r="202" spans="1:15" ht="12.75">
      <c r="A202" s="155"/>
      <c r="O202" s="156"/>
    </row>
    <row r="203" spans="1:15" ht="12.75">
      <c r="A203" s="155"/>
      <c r="O203" s="156"/>
    </row>
    <row r="204" spans="1:15" ht="12.75">
      <c r="A204" s="155"/>
      <c r="O204" s="156"/>
    </row>
    <row r="205" spans="1:15" ht="12.75">
      <c r="A205" s="155"/>
      <c r="O205" s="156"/>
    </row>
    <row r="206" spans="1:15" ht="12.75">
      <c r="A206" s="155"/>
      <c r="O206" s="156"/>
    </row>
    <row r="207" spans="1:15" ht="12.75">
      <c r="A207" s="155"/>
      <c r="O207" s="156"/>
    </row>
    <row r="208" spans="1:15" ht="12.75">
      <c r="A208" s="155"/>
      <c r="O208" s="156"/>
    </row>
    <row r="209" spans="1:15" ht="12.75">
      <c r="A209" s="155"/>
      <c r="O209" s="156"/>
    </row>
    <row r="210" spans="1:15" ht="12.75">
      <c r="A210" s="155"/>
      <c r="O210" s="156"/>
    </row>
    <row r="211" spans="1:15" ht="12.75">
      <c r="A211" s="155"/>
      <c r="O211" s="156"/>
    </row>
    <row r="212" spans="1:15" ht="12.75">
      <c r="A212" s="155"/>
      <c r="O212" s="156"/>
    </row>
    <row r="213" spans="1:15" ht="12.75">
      <c r="A213" s="155"/>
      <c r="O213" s="156"/>
    </row>
    <row r="214" spans="1:15" ht="12.75">
      <c r="A214" s="155"/>
      <c r="O214" s="156"/>
    </row>
    <row r="215" spans="1:15" ht="12.75">
      <c r="A215" s="155"/>
      <c r="O215" s="156"/>
    </row>
    <row r="216" spans="1:15" ht="12.75">
      <c r="A216" s="155"/>
      <c r="O216" s="156"/>
    </row>
    <row r="217" spans="1:15" ht="12.75">
      <c r="A217" s="155"/>
      <c r="O217" s="156"/>
    </row>
    <row r="218" spans="1:15" ht="12.75">
      <c r="A218" s="155"/>
      <c r="O218" s="156"/>
    </row>
    <row r="219" spans="1:15" ht="12.75">
      <c r="A219" s="155"/>
      <c r="O219" s="156"/>
    </row>
    <row r="220" spans="1:15" ht="12.75">
      <c r="A220" s="155"/>
      <c r="O220" s="156"/>
    </row>
    <row r="221" spans="1:15" ht="12.75">
      <c r="A221" s="155"/>
      <c r="O221" s="156"/>
    </row>
    <row r="222" spans="1:15" ht="12.75">
      <c r="A222" s="155"/>
      <c r="O222" s="156"/>
    </row>
    <row r="223" spans="1:15" ht="12.75">
      <c r="A223" s="155"/>
      <c r="O223" s="156"/>
    </row>
    <row r="224" spans="1:15" ht="12.75">
      <c r="A224" s="155"/>
      <c r="O224" s="156"/>
    </row>
    <row r="225" spans="1:15" ht="12.75">
      <c r="A225" s="155"/>
      <c r="O225" s="156"/>
    </row>
    <row r="226" spans="1:15" ht="12.75">
      <c r="A226" s="155"/>
      <c r="O226" s="156"/>
    </row>
    <row r="227" spans="1:15" ht="12.75">
      <c r="A227" s="155"/>
      <c r="O227" s="156"/>
    </row>
    <row r="228" spans="1:15" ht="12.75">
      <c r="A228" s="155"/>
      <c r="O228" s="156"/>
    </row>
    <row r="229" spans="1:15" ht="12.75">
      <c r="A229" s="155"/>
      <c r="O229" s="156"/>
    </row>
    <row r="230" spans="1:15" ht="12.75">
      <c r="A230" s="155"/>
      <c r="O230" s="156"/>
    </row>
    <row r="231" spans="1:15" ht="12.75">
      <c r="A231" s="155"/>
      <c r="O231" s="156"/>
    </row>
    <row r="232" spans="1:15" ht="12.75">
      <c r="A232" s="155"/>
      <c r="O232" s="156"/>
    </row>
    <row r="233" spans="1:15" ht="12.75">
      <c r="A233" s="155"/>
      <c r="O233" s="156"/>
    </row>
    <row r="234" spans="1:15" ht="12.75">
      <c r="A234" s="155"/>
      <c r="O234" s="156"/>
    </row>
    <row r="235" spans="1:15" ht="12.75">
      <c r="A235" s="155"/>
      <c r="O235" s="156"/>
    </row>
    <row r="236" spans="1:15" ht="12.75">
      <c r="A236" s="155"/>
      <c r="O236" s="156"/>
    </row>
    <row r="237" spans="1:15" ht="12.75">
      <c r="A237" s="155"/>
      <c r="O237" s="156"/>
    </row>
    <row r="238" spans="1:15" ht="12.75">
      <c r="A238" s="155"/>
      <c r="O238" s="156"/>
    </row>
    <row r="239" spans="1:15" ht="12.75">
      <c r="A239" s="155"/>
      <c r="O239" s="156"/>
    </row>
    <row r="240" spans="1:15" ht="12.75">
      <c r="A240" s="155"/>
      <c r="O240" s="156"/>
    </row>
    <row r="241" spans="1:15" ht="12.75">
      <c r="A241" s="155"/>
      <c r="O241" s="156"/>
    </row>
    <row r="242" spans="1:15" ht="12.75">
      <c r="A242" s="155"/>
      <c r="O242" s="156"/>
    </row>
    <row r="243" spans="1:15" ht="12.75">
      <c r="A243" s="155"/>
      <c r="O243" s="156"/>
    </row>
    <row r="244" spans="1:15" ht="12.75">
      <c r="A244" s="155"/>
      <c r="O244" s="156"/>
    </row>
    <row r="245" spans="1:15" ht="12.75">
      <c r="A245" s="155"/>
      <c r="O245" s="156"/>
    </row>
    <row r="246" spans="1:15" ht="12.75">
      <c r="A246" s="155"/>
      <c r="O246" s="156"/>
    </row>
    <row r="247" spans="1:15" ht="12.75">
      <c r="A247" s="155"/>
      <c r="O247" s="156"/>
    </row>
    <row r="248" spans="1:15" ht="12.75">
      <c r="A248" s="155"/>
      <c r="O248" s="156"/>
    </row>
    <row r="249" spans="1:15" ht="12.75">
      <c r="A249" s="155"/>
      <c r="O249" s="156"/>
    </row>
    <row r="250" spans="1:15" ht="12.75">
      <c r="A250" s="155"/>
      <c r="O250" s="156"/>
    </row>
    <row r="251" spans="1:15" ht="12.75">
      <c r="A251" s="155"/>
      <c r="O251" s="156"/>
    </row>
    <row r="252" spans="1:15" ht="12.75">
      <c r="A252" s="155"/>
      <c r="O252" s="156"/>
    </row>
    <row r="253" spans="1:15" ht="12.75">
      <c r="A253" s="155"/>
      <c r="O253" s="156"/>
    </row>
    <row r="254" spans="1:15" ht="12.75">
      <c r="A254" s="155"/>
      <c r="O254" s="156"/>
    </row>
    <row r="255" spans="1:15" ht="12.75">
      <c r="A255" s="155"/>
      <c r="O255" s="156"/>
    </row>
    <row r="256" spans="1:15" ht="12.75">
      <c r="A256" s="155"/>
      <c r="O256" s="156"/>
    </row>
    <row r="257" spans="1:15" ht="12.75">
      <c r="A257" s="155"/>
      <c r="O257" s="156"/>
    </row>
    <row r="258" spans="1:15" ht="12.75">
      <c r="A258" s="155"/>
      <c r="O258" s="156"/>
    </row>
    <row r="259" spans="1:15" ht="12.75">
      <c r="A259" s="155"/>
      <c r="O259" s="156"/>
    </row>
    <row r="260" spans="1:15" ht="12.75">
      <c r="A260" s="155"/>
      <c r="O260" s="156"/>
    </row>
    <row r="261" spans="1:15" ht="12.75">
      <c r="A261" s="155"/>
      <c r="O261" s="156"/>
    </row>
    <row r="262" spans="1:15" ht="12.75">
      <c r="A262" s="155"/>
      <c r="O262" s="156"/>
    </row>
    <row r="263" spans="1:15" ht="12.75">
      <c r="A263" s="155"/>
      <c r="O263" s="156"/>
    </row>
    <row r="264" spans="1:15" ht="12.75">
      <c r="A264" s="155"/>
      <c r="O264" s="156"/>
    </row>
    <row r="265" spans="1:15" ht="12.75">
      <c r="A265" s="155"/>
      <c r="O265" s="156"/>
    </row>
    <row r="266" spans="1:15" ht="12.75">
      <c r="A266" s="155"/>
      <c r="O266" s="156"/>
    </row>
    <row r="267" spans="1:15" ht="12.75">
      <c r="A267" s="155"/>
      <c r="O267" s="156"/>
    </row>
    <row r="268" spans="1:15" ht="12.75">
      <c r="A268" s="155"/>
      <c r="O268" s="156"/>
    </row>
    <row r="269" spans="1:15" ht="12.75">
      <c r="A269" s="155"/>
      <c r="O269" s="156"/>
    </row>
    <row r="270" spans="1:15" ht="12.75">
      <c r="A270" s="155"/>
      <c r="O270" s="156"/>
    </row>
    <row r="271" spans="1:15" ht="12.75">
      <c r="A271" s="155"/>
      <c r="O271" s="156"/>
    </row>
    <row r="272" spans="1:15" ht="12.75">
      <c r="A272" s="155"/>
      <c r="O272" s="156"/>
    </row>
    <row r="273" spans="1:15" ht="12.75">
      <c r="A273" s="155"/>
      <c r="O273" s="156"/>
    </row>
    <row r="274" spans="1:15" ht="12.75">
      <c r="A274" s="155"/>
      <c r="O274" s="156"/>
    </row>
    <row r="275" spans="1:15" ht="12.75">
      <c r="A275" s="155"/>
      <c r="O275" s="156"/>
    </row>
    <row r="276" spans="1:15" ht="12.75">
      <c r="A276" s="155"/>
      <c r="O276" s="156"/>
    </row>
    <row r="277" spans="1:15" ht="12.75">
      <c r="A277" s="155"/>
      <c r="O277" s="156"/>
    </row>
    <row r="278" spans="1:15" ht="12.75">
      <c r="A278" s="155"/>
      <c r="O278" s="156"/>
    </row>
    <row r="279" spans="1:15" ht="12.75">
      <c r="A279" s="155"/>
      <c r="O279" s="156"/>
    </row>
    <row r="280" spans="1:15" ht="12.75">
      <c r="A280" s="155"/>
      <c r="O280" s="156"/>
    </row>
    <row r="281" spans="1:15" ht="12.75">
      <c r="A281" s="155"/>
      <c r="O281" s="156"/>
    </row>
    <row r="282" spans="1:15" ht="12.75">
      <c r="A282" s="155"/>
      <c r="O282" s="156"/>
    </row>
    <row r="283" spans="1:15" ht="12.75">
      <c r="A283" s="155"/>
      <c r="O283" s="156"/>
    </row>
    <row r="284" spans="1:15" ht="12.75">
      <c r="A284" s="155"/>
      <c r="O284" s="156"/>
    </row>
    <row r="285" spans="1:15" ht="12.75">
      <c r="A285" s="155"/>
      <c r="O285" s="156"/>
    </row>
    <row r="286" spans="1:15" ht="12.75">
      <c r="A286" s="155"/>
      <c r="O286" s="156"/>
    </row>
    <row r="287" spans="1:15" ht="12.75">
      <c r="A287" s="155"/>
      <c r="O287" s="156"/>
    </row>
    <row r="288" spans="1:15" ht="12.75">
      <c r="A288" s="155"/>
      <c r="O288" s="156"/>
    </row>
    <row r="289" spans="1:15" ht="12.75">
      <c r="A289" s="155"/>
      <c r="O289" s="156"/>
    </row>
    <row r="290" spans="1:15" ht="12.75">
      <c r="A290" s="155"/>
      <c r="O290" s="156"/>
    </row>
    <row r="291" spans="1:15" ht="12.75">
      <c r="A291" s="155"/>
      <c r="O291" s="156"/>
    </row>
    <row r="292" spans="1:15" ht="12.75">
      <c r="A292" s="155"/>
      <c r="O292" s="156"/>
    </row>
    <row r="293" spans="1:15" ht="12.75">
      <c r="A293" s="155"/>
      <c r="O293" s="156"/>
    </row>
    <row r="294" spans="1:15" ht="12.75">
      <c r="A294" s="155"/>
      <c r="O294" s="156"/>
    </row>
    <row r="295" spans="1:15" ht="12.75">
      <c r="A295" s="155"/>
      <c r="O295" s="156"/>
    </row>
    <row r="296" spans="1:15" ht="12.75">
      <c r="A296" s="155"/>
      <c r="O296" s="156"/>
    </row>
    <row r="297" spans="1:15" ht="12.75">
      <c r="A297" s="155"/>
      <c r="O297" s="156"/>
    </row>
    <row r="298" spans="1:15" ht="12.75">
      <c r="A298" s="155"/>
      <c r="O298" s="156"/>
    </row>
    <row r="299" spans="1:15" ht="12.75">
      <c r="A299" s="155"/>
      <c r="O299" s="156"/>
    </row>
    <row r="300" spans="1:15" ht="12.75">
      <c r="A300" s="155"/>
      <c r="O300" s="156"/>
    </row>
    <row r="301" spans="1:15" ht="12.75">
      <c r="A301" s="155"/>
      <c r="O301" s="156"/>
    </row>
    <row r="302" spans="1:15" ht="12.75">
      <c r="A302" s="155"/>
      <c r="O302" s="156"/>
    </row>
    <row r="303" spans="1:15" ht="12.75">
      <c r="A303" s="155"/>
      <c r="O303" s="156"/>
    </row>
    <row r="304" spans="1:15" ht="12.75">
      <c r="A304" s="155"/>
      <c r="O304" s="156"/>
    </row>
    <row r="305" spans="1:15" ht="12.75">
      <c r="A305" s="155"/>
      <c r="O305" s="156"/>
    </row>
    <row r="306" spans="1:15" ht="12.75">
      <c r="A306" s="155"/>
      <c r="O306" s="156"/>
    </row>
    <row r="307" spans="1:15" ht="12.75">
      <c r="A307" s="155"/>
      <c r="O307" s="156"/>
    </row>
    <row r="308" spans="1:15" ht="12.75">
      <c r="A308" s="155"/>
      <c r="O308" s="156"/>
    </row>
    <row r="309" spans="1:15" ht="12.75">
      <c r="A309" s="155"/>
      <c r="O309" s="156"/>
    </row>
    <row r="310" spans="1:15" ht="12.75">
      <c r="A310" s="155"/>
      <c r="O310" s="156"/>
    </row>
    <row r="311" spans="1:15" ht="12.75">
      <c r="A311" s="155"/>
      <c r="O311" s="156"/>
    </row>
    <row r="312" spans="1:15" ht="12.75">
      <c r="A312" s="155"/>
      <c r="O312" s="156"/>
    </row>
    <row r="313" spans="1:15" ht="12.75">
      <c r="A313" s="155"/>
      <c r="O313" s="156"/>
    </row>
    <row r="314" spans="1:15" ht="12.75">
      <c r="A314" s="155"/>
      <c r="O314" s="156"/>
    </row>
    <row r="315" spans="1:15" ht="12.75">
      <c r="A315" s="155"/>
      <c r="O315" s="156"/>
    </row>
    <row r="316" spans="1:15" ht="12.75">
      <c r="A316" s="155"/>
      <c r="O316" s="156"/>
    </row>
    <row r="317" spans="1:15" ht="12.75">
      <c r="A317" s="155"/>
      <c r="O317" s="156"/>
    </row>
    <row r="318" spans="1:15" ht="12.75">
      <c r="A318" s="155"/>
      <c r="O318" s="156"/>
    </row>
    <row r="319" spans="1:15" ht="12.75">
      <c r="A319" s="155"/>
      <c r="O319" s="156"/>
    </row>
    <row r="320" spans="1:15" ht="12.75">
      <c r="A320" s="155"/>
      <c r="O320" s="156"/>
    </row>
    <row r="321" spans="1:15" ht="12.75">
      <c r="A321" s="155"/>
      <c r="O321" s="156"/>
    </row>
    <row r="322" spans="1:15" ht="12.75">
      <c r="A322" s="155"/>
      <c r="O322" s="156"/>
    </row>
    <row r="323" spans="1:15" ht="12.75">
      <c r="A323" s="155"/>
      <c r="O323" s="156"/>
    </row>
    <row r="324" spans="1:15" ht="12.75">
      <c r="A324" s="155"/>
      <c r="O324" s="156"/>
    </row>
    <row r="325" spans="1:15" ht="12.75">
      <c r="A325" s="155"/>
      <c r="O325" s="156"/>
    </row>
    <row r="326" spans="1:15" ht="12.75">
      <c r="A326" s="155"/>
      <c r="O326" s="156"/>
    </row>
    <row r="327" spans="1:15" ht="12.75">
      <c r="A327" s="155"/>
      <c r="O327" s="156"/>
    </row>
    <row r="328" spans="1:15" ht="12.75">
      <c r="A328" s="155"/>
      <c r="O328" s="156"/>
    </row>
    <row r="329" spans="1:15" ht="12.75">
      <c r="A329" s="155"/>
      <c r="O329" s="156"/>
    </row>
    <row r="330" spans="1:15" ht="12.75">
      <c r="A330" s="155"/>
      <c r="O330" s="156"/>
    </row>
    <row r="331" spans="1:15" ht="12.75">
      <c r="A331" s="155"/>
      <c r="O331" s="156"/>
    </row>
    <row r="332" spans="1:15" ht="12.75">
      <c r="A332" s="155"/>
      <c r="O332" s="156"/>
    </row>
    <row r="333" spans="1:15" ht="12.75">
      <c r="A333" s="155"/>
      <c r="O333" s="156"/>
    </row>
    <row r="334" spans="1:15" ht="12.75">
      <c r="A334" s="155"/>
      <c r="O334" s="156"/>
    </row>
    <row r="335" spans="1:15" ht="12.75">
      <c r="A335" s="155"/>
      <c r="O335" s="156"/>
    </row>
    <row r="336" spans="1:15" ht="12.75">
      <c r="A336" s="155"/>
      <c r="O336" s="156"/>
    </row>
    <row r="337" spans="1:15" ht="12.75">
      <c r="A337" s="155"/>
      <c r="O337" s="156"/>
    </row>
    <row r="338" spans="1:15" ht="12.75">
      <c r="A338" s="155"/>
      <c r="O338" s="156"/>
    </row>
    <row r="339" spans="1:15" ht="12.75">
      <c r="A339" s="155"/>
      <c r="O339" s="156"/>
    </row>
    <row r="340" spans="1:15" ht="12.75">
      <c r="A340" s="155"/>
      <c r="O340" s="156"/>
    </row>
    <row r="341" spans="1:15" ht="12.75">
      <c r="A341" s="155"/>
      <c r="O341" s="156"/>
    </row>
    <row r="342" spans="1:15" ht="12.75">
      <c r="A342" s="155"/>
      <c r="O342" s="156"/>
    </row>
    <row r="343" spans="1:15" ht="12.75">
      <c r="A343" s="155"/>
      <c r="O343" s="156"/>
    </row>
    <row r="344" spans="1:15" ht="12.75">
      <c r="A344" s="155"/>
      <c r="O344" s="156"/>
    </row>
    <row r="345" spans="1:15" ht="12.75">
      <c r="A345" s="155"/>
      <c r="O345" s="156"/>
    </row>
    <row r="346" spans="1:15" ht="12.75">
      <c r="A346" s="155"/>
      <c r="O346" s="156"/>
    </row>
    <row r="347" spans="1:15" ht="12.75">
      <c r="A347" s="155"/>
      <c r="O347" s="156"/>
    </row>
    <row r="348" spans="1:15" ht="12.75">
      <c r="A348" s="155"/>
      <c r="O348" s="156"/>
    </row>
    <row r="349" spans="1:15" ht="12.75">
      <c r="A349" s="155"/>
      <c r="O349" s="156"/>
    </row>
    <row r="350" spans="1:15" ht="12.75">
      <c r="A350" s="155"/>
      <c r="O350" s="156"/>
    </row>
    <row r="351" spans="1:15" ht="12.75">
      <c r="A351" s="155"/>
      <c r="O351" s="156"/>
    </row>
    <row r="352" spans="1:15" ht="12.75">
      <c r="A352" s="155"/>
      <c r="O352" s="156"/>
    </row>
    <row r="353" spans="1:15" ht="12.75">
      <c r="A353" s="155"/>
      <c r="O353" s="156"/>
    </row>
    <row r="354" spans="1:15" ht="12.75">
      <c r="A354" s="155"/>
      <c r="O354" s="156"/>
    </row>
    <row r="355" spans="1:15" ht="12.75">
      <c r="A355" s="155"/>
      <c r="O355" s="156"/>
    </row>
    <row r="356" spans="1:15" ht="12.75">
      <c r="A356" s="155"/>
      <c r="O356" s="156"/>
    </row>
    <row r="357" spans="1:15" ht="12.75">
      <c r="A357" s="155"/>
      <c r="O357" s="156"/>
    </row>
    <row r="358" spans="1:15" ht="12.75">
      <c r="A358" s="155"/>
      <c r="O358" s="156"/>
    </row>
    <row r="359" spans="1:15" ht="12.75">
      <c r="A359" s="155"/>
      <c r="O359" s="156"/>
    </row>
    <row r="360" spans="1:15" ht="12.75">
      <c r="A360" s="155"/>
      <c r="O360" s="156"/>
    </row>
    <row r="361" spans="1:15" ht="12.75">
      <c r="A361" s="155"/>
      <c r="O361" s="156"/>
    </row>
    <row r="362" spans="1:15" ht="12.75">
      <c r="A362" s="155"/>
      <c r="O362" s="156"/>
    </row>
    <row r="363" spans="1:15" ht="12.75">
      <c r="A363" s="155"/>
      <c r="O363" s="156"/>
    </row>
    <row r="364" spans="1:15" ht="12.75">
      <c r="A364" s="155"/>
      <c r="O364" s="156"/>
    </row>
    <row r="365" spans="1:15" ht="12.75">
      <c r="A365" s="155"/>
      <c r="O365" s="156"/>
    </row>
    <row r="366" spans="1:15" ht="12.75">
      <c r="A366" s="155"/>
      <c r="O366" s="156"/>
    </row>
    <row r="367" spans="1:15" ht="12.75">
      <c r="A367" s="155"/>
      <c r="O367" s="156"/>
    </row>
    <row r="368" spans="1:15" ht="12.75">
      <c r="A368" s="155"/>
      <c r="O368" s="156"/>
    </row>
    <row r="369" spans="1:15" ht="12.75">
      <c r="A369" s="155"/>
      <c r="O369" s="156"/>
    </row>
    <row r="370" spans="1:15" ht="12.75">
      <c r="A370" s="155"/>
      <c r="O370" s="156"/>
    </row>
    <row r="371" spans="1:15" ht="12.75">
      <c r="A371" s="155"/>
      <c r="O371" s="156"/>
    </row>
    <row r="372" spans="1:15" ht="12.75">
      <c r="A372" s="155"/>
      <c r="O372" s="156"/>
    </row>
    <row r="373" spans="1:15" ht="12.75">
      <c r="A373" s="155"/>
      <c r="O373" s="156"/>
    </row>
    <row r="374" spans="1:15" ht="12.75">
      <c r="A374" s="155"/>
      <c r="O374" s="156"/>
    </row>
    <row r="375" spans="1:15" ht="12.75">
      <c r="A375" s="155"/>
      <c r="O375" s="156"/>
    </row>
    <row r="376" spans="1:15" ht="12.75">
      <c r="A376" s="155"/>
      <c r="O376" s="156"/>
    </row>
    <row r="377" spans="1:15" ht="12.75">
      <c r="A377" s="155"/>
      <c r="O377" s="156"/>
    </row>
    <row r="378" spans="1:15" ht="12.75">
      <c r="A378" s="155"/>
      <c r="O378" s="156"/>
    </row>
    <row r="379" spans="1:15" ht="12.75">
      <c r="A379" s="155"/>
      <c r="O379" s="156"/>
    </row>
    <row r="380" spans="1:15" ht="12.75">
      <c r="A380" s="155"/>
      <c r="O380" s="156"/>
    </row>
    <row r="381" spans="1:15" ht="12.75">
      <c r="A381" s="155"/>
      <c r="O381" s="156"/>
    </row>
    <row r="382" spans="1:15" ht="12.75">
      <c r="A382" s="155"/>
      <c r="O382" s="156"/>
    </row>
    <row r="383" spans="1:15" ht="12.75">
      <c r="A383" s="155"/>
      <c r="O383" s="156"/>
    </row>
    <row r="384" spans="1:15" ht="12.75">
      <c r="A384" s="155"/>
      <c r="O384" s="156"/>
    </row>
    <row r="385" spans="1:15" ht="12.75">
      <c r="A385" s="155"/>
      <c r="O385" s="156"/>
    </row>
    <row r="386" spans="1:15" ht="12.75">
      <c r="A386" s="155"/>
      <c r="O386" s="156"/>
    </row>
    <row r="387" spans="1:15" ht="12.75">
      <c r="A387" s="155"/>
      <c r="O387" s="156"/>
    </row>
    <row r="388" spans="1:15" ht="12.75">
      <c r="A388" s="155"/>
      <c r="O388" s="156"/>
    </row>
    <row r="389" spans="1:15" ht="12.75">
      <c r="A389" s="155"/>
      <c r="O389" s="156"/>
    </row>
    <row r="390" spans="1:15" ht="12.75">
      <c r="A390" s="155"/>
      <c r="O390" s="156"/>
    </row>
    <row r="391" spans="1:15" ht="12.75">
      <c r="A391" s="155"/>
      <c r="O391" s="156"/>
    </row>
    <row r="392" spans="1:15" ht="12.75">
      <c r="A392" s="155"/>
      <c r="O392" s="156"/>
    </row>
    <row r="393" spans="1:15" ht="12.75">
      <c r="A393" s="155"/>
      <c r="O393" s="156"/>
    </row>
    <row r="394" spans="1:15" ht="12.75">
      <c r="A394" s="155"/>
      <c r="O394" s="156"/>
    </row>
    <row r="395" spans="1:15" ht="12.75">
      <c r="A395" s="155"/>
      <c r="O395" s="156"/>
    </row>
    <row r="396" spans="1:15" ht="12.75">
      <c r="A396" s="155"/>
      <c r="O396" s="156"/>
    </row>
    <row r="397" spans="1:15" ht="12.75">
      <c r="A397" s="155"/>
      <c r="O397" s="156"/>
    </row>
    <row r="398" spans="1:15" ht="12.75">
      <c r="A398" s="155"/>
      <c r="O398" s="156"/>
    </row>
    <row r="399" spans="1:15" ht="12.75">
      <c r="A399" s="155"/>
      <c r="O399" s="156"/>
    </row>
    <row r="400" spans="1:15" ht="12.75">
      <c r="A400" s="155"/>
      <c r="O400" s="156"/>
    </row>
    <row r="401" spans="1:15" ht="12.75">
      <c r="A401" s="155"/>
      <c r="O401" s="156"/>
    </row>
    <row r="402" spans="1:15" ht="12.75">
      <c r="A402" s="155"/>
      <c r="O402" s="156"/>
    </row>
    <row r="403" spans="1:15" ht="12.75">
      <c r="A403" s="155"/>
      <c r="O403" s="156"/>
    </row>
    <row r="404" spans="1:15" ht="12.75">
      <c r="A404" s="155"/>
      <c r="O404" s="156"/>
    </row>
    <row r="405" spans="1:15" ht="12.75">
      <c r="A405" s="155"/>
      <c r="O405" s="156"/>
    </row>
    <row r="406" spans="1:15" ht="12.75">
      <c r="A406" s="155"/>
      <c r="O406" s="156"/>
    </row>
    <row r="407" spans="1:15" ht="12.75">
      <c r="A407" s="155"/>
      <c r="O407" s="156"/>
    </row>
    <row r="408" spans="1:15" ht="12.75">
      <c r="A408" s="155"/>
      <c r="O408" s="156"/>
    </row>
    <row r="409" spans="1:15" ht="12.75">
      <c r="A409" s="155"/>
      <c r="O409" s="156"/>
    </row>
    <row r="410" spans="1:15" ht="12.75">
      <c r="A410" s="155"/>
      <c r="O410" s="156"/>
    </row>
    <row r="411" spans="1:15" ht="12.75">
      <c r="A411" s="155"/>
      <c r="O411" s="156"/>
    </row>
    <row r="412" spans="1:15" ht="12.75">
      <c r="A412" s="155"/>
      <c r="O412" s="156"/>
    </row>
    <row r="413" spans="1:15" ht="12.75">
      <c r="A413" s="155"/>
      <c r="O413" s="156"/>
    </row>
    <row r="414" spans="1:15" ht="12.75">
      <c r="A414" s="155"/>
      <c r="O414" s="156"/>
    </row>
    <row r="415" spans="1:15" ht="12.75">
      <c r="A415" s="155"/>
      <c r="O415" s="156"/>
    </row>
    <row r="416" spans="1:15" ht="12.75">
      <c r="A416" s="155"/>
      <c r="O416" s="156"/>
    </row>
    <row r="417" spans="1:15" ht="12.75">
      <c r="A417" s="155"/>
      <c r="O417" s="156"/>
    </row>
    <row r="418" spans="1:15" ht="12.75">
      <c r="A418" s="155"/>
      <c r="O418" s="156"/>
    </row>
    <row r="419" spans="1:15" ht="12.75">
      <c r="A419" s="155"/>
      <c r="O419" s="156"/>
    </row>
    <row r="420" spans="1:15" ht="12.75">
      <c r="A420" s="155"/>
      <c r="O420" s="156"/>
    </row>
    <row r="421" spans="1:15" ht="12.75">
      <c r="A421" s="155"/>
      <c r="O421" s="156"/>
    </row>
    <row r="422" spans="1:15" ht="12.75">
      <c r="A422" s="155"/>
      <c r="O422" s="156"/>
    </row>
    <row r="423" spans="1:15" ht="12.75">
      <c r="A423" s="155"/>
      <c r="O423" s="156"/>
    </row>
    <row r="424" spans="1:15" ht="12.75">
      <c r="A424" s="155"/>
      <c r="O424" s="156"/>
    </row>
    <row r="425" spans="1:15" ht="12.75">
      <c r="A425" s="155"/>
      <c r="O425" s="156"/>
    </row>
    <row r="426" spans="1:15" ht="12.75">
      <c r="A426" s="155"/>
      <c r="O426" s="156"/>
    </row>
    <row r="427" spans="1:15" ht="12.75">
      <c r="A427" s="155"/>
      <c r="O427" s="156"/>
    </row>
    <row r="428" spans="1:15" ht="12.75">
      <c r="A428" s="155"/>
      <c r="O428" s="156"/>
    </row>
    <row r="429" spans="1:15" ht="12.75">
      <c r="A429" s="155"/>
      <c r="O429" s="156"/>
    </row>
    <row r="430" spans="1:15" ht="12.75">
      <c r="A430" s="155"/>
      <c r="O430" s="156"/>
    </row>
    <row r="431" spans="1:15" ht="12.75">
      <c r="A431" s="155"/>
      <c r="O431" s="156"/>
    </row>
    <row r="432" spans="1:15" ht="12.75">
      <c r="A432" s="155"/>
      <c r="O432" s="156"/>
    </row>
    <row r="433" spans="1:15" ht="12.75">
      <c r="A433" s="155"/>
      <c r="O433" s="156"/>
    </row>
    <row r="434" spans="1:15" ht="12.75">
      <c r="A434" s="155"/>
      <c r="O434" s="156"/>
    </row>
    <row r="435" spans="1:15" ht="12.75">
      <c r="A435" s="155"/>
      <c r="O435" s="156"/>
    </row>
    <row r="436" spans="1:15" ht="12.75">
      <c r="A436" s="155"/>
      <c r="O436" s="156"/>
    </row>
    <row r="437" spans="1:15" ht="12.75">
      <c r="A437" s="155"/>
      <c r="O437" s="156"/>
    </row>
    <row r="438" spans="1:15" ht="12.75">
      <c r="A438" s="155"/>
      <c r="O438" s="156"/>
    </row>
    <row r="439" spans="1:15" ht="12.75">
      <c r="A439" s="155"/>
      <c r="O439" s="156"/>
    </row>
    <row r="440" spans="1:15" ht="12.75">
      <c r="A440" s="155"/>
      <c r="O440" s="156"/>
    </row>
    <row r="441" spans="1:15" ht="12.75">
      <c r="A441" s="155"/>
      <c r="O441" s="156"/>
    </row>
    <row r="442" spans="1:15" ht="12.75">
      <c r="A442" s="155"/>
      <c r="O442" s="156"/>
    </row>
    <row r="443" spans="1:15" ht="12.75">
      <c r="A443" s="155"/>
      <c r="O443" s="156"/>
    </row>
    <row r="444" spans="1:15" ht="12.75">
      <c r="A444" s="155"/>
      <c r="O444" s="156"/>
    </row>
    <row r="445" spans="1:15" ht="12.75">
      <c r="A445" s="155"/>
      <c r="O445" s="156"/>
    </row>
    <row r="446" spans="1:15" ht="12.75">
      <c r="A446" s="155"/>
      <c r="O446" s="156"/>
    </row>
    <row r="447" spans="1:15" ht="12.75">
      <c r="A447" s="155"/>
      <c r="O447" s="156"/>
    </row>
    <row r="448" spans="1:15" ht="12.75">
      <c r="A448" s="155"/>
      <c r="O448" s="156"/>
    </row>
    <row r="449" spans="1:15" ht="12.75">
      <c r="A449" s="155"/>
      <c r="O449" s="156"/>
    </row>
    <row r="450" spans="1:15" ht="12.75">
      <c r="A450" s="155"/>
      <c r="O450" s="156"/>
    </row>
    <row r="451" spans="1:15" ht="12.75">
      <c r="A451" s="155"/>
      <c r="O451" s="156"/>
    </row>
    <row r="452" spans="1:15" ht="12.75">
      <c r="A452" s="155"/>
      <c r="O452" s="156"/>
    </row>
    <row r="453" spans="1:15" ht="12.75">
      <c r="A453" s="155"/>
      <c r="O453" s="156"/>
    </row>
    <row r="454" spans="1:15" ht="12.75">
      <c r="A454" s="155"/>
      <c r="O454" s="156"/>
    </row>
    <row r="455" spans="1:15" ht="12.75">
      <c r="A455" s="155"/>
      <c r="O455" s="156"/>
    </row>
    <row r="456" spans="1:15" ht="12.75">
      <c r="A456" s="155"/>
      <c r="O456" s="156"/>
    </row>
    <row r="457" spans="1:15" ht="12.75">
      <c r="A457" s="155"/>
      <c r="O457" s="156"/>
    </row>
    <row r="458" spans="1:15" ht="12.75">
      <c r="A458" s="155"/>
      <c r="O458" s="156"/>
    </row>
    <row r="459" spans="1:15" ht="12.75">
      <c r="A459" s="155"/>
      <c r="O459" s="156"/>
    </row>
    <row r="460" spans="1:15" ht="12.75">
      <c r="A460" s="155"/>
      <c r="O460" s="156"/>
    </row>
    <row r="461" spans="1:15" ht="12.75">
      <c r="A461" s="155"/>
      <c r="O461" s="156"/>
    </row>
    <row r="462" spans="1:15" ht="12.75">
      <c r="A462" s="155"/>
      <c r="O462" s="156"/>
    </row>
    <row r="463" spans="1:15" ht="12.75">
      <c r="A463" s="155"/>
      <c r="O463" s="156"/>
    </row>
    <row r="464" spans="1:15" ht="12.75">
      <c r="A464" s="155"/>
      <c r="O464" s="156"/>
    </row>
    <row r="465" spans="1:15" ht="12.75">
      <c r="A465" s="155"/>
      <c r="O465" s="156"/>
    </row>
    <row r="466" spans="1:15" ht="12.75">
      <c r="A466" s="155"/>
      <c r="O466" s="156"/>
    </row>
    <row r="467" spans="1:15" ht="12.75">
      <c r="A467" s="155"/>
      <c r="O467" s="156"/>
    </row>
    <row r="468" spans="1:15" ht="12.75">
      <c r="A468" s="155"/>
      <c r="O468" s="156"/>
    </row>
    <row r="469" spans="1:15" ht="12.75">
      <c r="A469" s="155"/>
      <c r="O469" s="156"/>
    </row>
    <row r="470" spans="1:15" ht="12.75">
      <c r="A470" s="155"/>
      <c r="O470" s="156"/>
    </row>
    <row r="471" spans="1:15" ht="12.75">
      <c r="A471" s="155"/>
      <c r="O471" s="156"/>
    </row>
    <row r="472" spans="1:15" ht="12.75">
      <c r="A472" s="155"/>
      <c r="O472" s="156"/>
    </row>
    <row r="473" spans="1:15" ht="12.75">
      <c r="A473" s="155"/>
      <c r="O473" s="156"/>
    </row>
    <row r="474" spans="1:15" ht="12.75">
      <c r="A474" s="155"/>
      <c r="O474" s="156"/>
    </row>
    <row r="475" spans="1:15" ht="12.75">
      <c r="A475" s="155"/>
      <c r="O475" s="156"/>
    </row>
    <row r="476" spans="1:15" ht="12.75">
      <c r="A476" s="155"/>
      <c r="O476" s="156"/>
    </row>
    <row r="477" spans="1:15" ht="12.75">
      <c r="A477" s="155"/>
      <c r="O477" s="156"/>
    </row>
    <row r="478" spans="1:15" ht="12.75">
      <c r="A478" s="155"/>
      <c r="O478" s="156"/>
    </row>
    <row r="479" spans="1:15" ht="12.75">
      <c r="A479" s="155"/>
      <c r="O479" s="156"/>
    </row>
    <row r="480" spans="1:15" ht="12.75">
      <c r="A480" s="155"/>
      <c r="O480" s="156"/>
    </row>
    <row r="481" spans="1:15" ht="12.75">
      <c r="A481" s="155"/>
      <c r="O481" s="156"/>
    </row>
    <row r="482" spans="1:15" ht="12.75">
      <c r="A482" s="155"/>
      <c r="O482" s="156"/>
    </row>
    <row r="483" spans="1:15" ht="12.75">
      <c r="A483" s="155"/>
      <c r="O483" s="156"/>
    </row>
    <row r="484" spans="1:15" ht="12.75">
      <c r="A484" s="155"/>
      <c r="O484" s="156"/>
    </row>
    <row r="485" spans="1:15" ht="12.75">
      <c r="A485" s="155"/>
      <c r="O485" s="156"/>
    </row>
    <row r="486" spans="1:15" ht="12.75">
      <c r="A486" s="155"/>
      <c r="O486" s="156"/>
    </row>
    <row r="487" spans="1:15" ht="12.75">
      <c r="A487" s="155"/>
      <c r="O487" s="156"/>
    </row>
    <row r="488" spans="1:15" ht="12.75">
      <c r="A488" s="155"/>
      <c r="O488" s="156"/>
    </row>
    <row r="489" spans="1:15" ht="12.75">
      <c r="A489" s="155"/>
      <c r="O489" s="156"/>
    </row>
    <row r="490" spans="1:15" ht="12.75">
      <c r="A490" s="155"/>
      <c r="O490" s="156"/>
    </row>
    <row r="491" spans="1:15" ht="12.75">
      <c r="A491" s="155"/>
      <c r="O491" s="156"/>
    </row>
    <row r="492" spans="1:15" ht="12.75">
      <c r="A492" s="155"/>
      <c r="O492" s="156"/>
    </row>
    <row r="493" spans="1:15" ht="12.75">
      <c r="A493" s="155"/>
      <c r="O493" s="156"/>
    </row>
    <row r="494" spans="1:15" ht="12.75">
      <c r="A494" s="155"/>
      <c r="O494" s="156"/>
    </row>
    <row r="495" spans="1:15" ht="12.75">
      <c r="A495" s="155"/>
      <c r="O495" s="156"/>
    </row>
    <row r="496" spans="1:15" ht="12.75">
      <c r="A496" s="155"/>
      <c r="O496" s="156"/>
    </row>
    <row r="497" spans="1:15" ht="12.75">
      <c r="A497" s="155"/>
      <c r="O497" s="156"/>
    </row>
    <row r="498" spans="1:15" ht="12.75">
      <c r="A498" s="155"/>
      <c r="O498" s="156"/>
    </row>
    <row r="499" spans="1:15" ht="12.75">
      <c r="A499" s="155"/>
      <c r="O499" s="156"/>
    </row>
    <row r="500" spans="1:15" ht="12.75">
      <c r="A500" s="155"/>
      <c r="O500" s="156"/>
    </row>
    <row r="501" spans="1:15" ht="12.75">
      <c r="A501" s="155"/>
      <c r="O501" s="156"/>
    </row>
    <row r="502" spans="1:15" ht="12.75">
      <c r="A502" s="155"/>
      <c r="O502" s="156"/>
    </row>
    <row r="503" spans="1:15" ht="12.75">
      <c r="A503" s="155"/>
      <c r="O503" s="156"/>
    </row>
    <row r="504" spans="1:15" ht="12.75">
      <c r="A504" s="155"/>
      <c r="O504" s="156"/>
    </row>
    <row r="505" spans="1:15" ht="12.75">
      <c r="A505" s="155"/>
      <c r="O505" s="156"/>
    </row>
    <row r="506" spans="1:15" ht="12.75">
      <c r="A506" s="155"/>
      <c r="O506" s="156"/>
    </row>
    <row r="507" spans="1:15" ht="12.75">
      <c r="A507" s="155"/>
      <c r="O507" s="156"/>
    </row>
    <row r="508" spans="1:15" ht="12.75">
      <c r="A508" s="155"/>
      <c r="O508" s="156"/>
    </row>
    <row r="509" spans="1:15" ht="12.75">
      <c r="A509" s="155"/>
      <c r="O509" s="156"/>
    </row>
    <row r="510" spans="1:15" ht="12.75">
      <c r="A510" s="155"/>
      <c r="O510" s="156"/>
    </row>
    <row r="511" spans="1:15" ht="12.75">
      <c r="A511" s="155"/>
      <c r="O511" s="156"/>
    </row>
    <row r="512" spans="1:15" ht="12.75">
      <c r="A512" s="155"/>
      <c r="O512" s="156"/>
    </row>
    <row r="513" spans="1:15" ht="12.75">
      <c r="A513" s="155"/>
      <c r="O513" s="156"/>
    </row>
    <row r="514" spans="1:15" ht="12.75">
      <c r="A514" s="155"/>
      <c r="O514" s="156"/>
    </row>
    <row r="515" spans="1:15" ht="12.75">
      <c r="A515" s="155"/>
      <c r="O515" s="156"/>
    </row>
    <row r="516" spans="1:15" ht="12.75">
      <c r="A516" s="155"/>
      <c r="O516" s="156"/>
    </row>
    <row r="517" spans="1:15" ht="12.75">
      <c r="A517" s="155"/>
      <c r="O517" s="156"/>
    </row>
    <row r="518" spans="1:15" ht="12.75">
      <c r="A518" s="155"/>
      <c r="O518" s="156"/>
    </row>
    <row r="519" spans="1:15" ht="12.75">
      <c r="A519" s="155"/>
      <c r="O519" s="156"/>
    </row>
    <row r="520" spans="1:15" ht="12.75">
      <c r="A520" s="155"/>
      <c r="O520" s="156"/>
    </row>
    <row r="521" spans="1:15" ht="12.75">
      <c r="A521" s="155"/>
      <c r="O521" s="156"/>
    </row>
    <row r="522" spans="1:15" ht="12.75">
      <c r="A522" s="155"/>
      <c r="O522" s="156"/>
    </row>
    <row r="523" spans="1:15" ht="12.75">
      <c r="A523" s="155"/>
      <c r="O523" s="156"/>
    </row>
    <row r="524" spans="1:15" ht="12.75">
      <c r="A524" s="155"/>
      <c r="O524" s="156"/>
    </row>
    <row r="525" spans="1:15" ht="12.75">
      <c r="A525" s="155"/>
      <c r="O525" s="156"/>
    </row>
    <row r="526" spans="1:15" ht="12.75">
      <c r="A526" s="155"/>
      <c r="O526" s="156"/>
    </row>
    <row r="527" spans="1:15" ht="12.75">
      <c r="A527" s="155"/>
      <c r="O527" s="156"/>
    </row>
    <row r="528" spans="1:15" ht="12.75">
      <c r="A528" s="155"/>
      <c r="O528" s="156"/>
    </row>
    <row r="529" spans="1:15" ht="12.75">
      <c r="A529" s="155"/>
      <c r="O529" s="156"/>
    </row>
    <row r="530" spans="1:15" ht="12.75">
      <c r="A530" s="155"/>
      <c r="O530" s="156"/>
    </row>
    <row r="531" spans="1:15" ht="12.75">
      <c r="A531" s="155"/>
      <c r="O531" s="156"/>
    </row>
    <row r="532" spans="1:15" ht="12.75">
      <c r="A532" s="155"/>
      <c r="O532" s="156"/>
    </row>
    <row r="533" spans="1:15" ht="12.75">
      <c r="A533" s="155"/>
      <c r="O533" s="156"/>
    </row>
    <row r="534" spans="1:15" ht="12.75">
      <c r="A534" s="155"/>
      <c r="O534" s="156"/>
    </row>
    <row r="535" spans="1:15" ht="12.75">
      <c r="A535" s="155"/>
      <c r="O535" s="156"/>
    </row>
    <row r="536" spans="1:15" ht="12.75">
      <c r="A536" s="155"/>
      <c r="O536" s="156"/>
    </row>
    <row r="537" spans="1:15" ht="12.75">
      <c r="A537" s="155"/>
      <c r="O537" s="156"/>
    </row>
    <row r="538" spans="1:15" ht="12.75">
      <c r="A538" s="155"/>
      <c r="O538" s="156"/>
    </row>
    <row r="539" spans="1:15" ht="12.75">
      <c r="A539" s="155"/>
      <c r="O539" s="156"/>
    </row>
    <row r="540" spans="1:15" ht="12.75">
      <c r="A540" s="155"/>
      <c r="O540" s="156"/>
    </row>
    <row r="541" spans="1:15" ht="12.75">
      <c r="A541" s="155"/>
      <c r="O541" s="156"/>
    </row>
    <row r="542" spans="1:15" ht="12.75">
      <c r="A542" s="155"/>
      <c r="O542" s="156"/>
    </row>
    <row r="543" spans="1:15" ht="12.75">
      <c r="A543" s="155"/>
      <c r="O543" s="156"/>
    </row>
    <row r="544" spans="1:15" ht="12.75">
      <c r="A544" s="155"/>
      <c r="O544" s="156"/>
    </row>
    <row r="545" spans="1:15" ht="12.75">
      <c r="A545" s="155"/>
      <c r="O545" s="156"/>
    </row>
    <row r="546" spans="1:15" ht="12.75">
      <c r="A546" s="155"/>
      <c r="O546" s="156"/>
    </row>
    <row r="547" spans="1:15" ht="12.75">
      <c r="A547" s="155"/>
      <c r="O547" s="156"/>
    </row>
    <row r="548" spans="1:15" ht="12.75">
      <c r="A548" s="155"/>
      <c r="O548" s="156"/>
    </row>
    <row r="549" spans="1:15" ht="12.75">
      <c r="A549" s="155"/>
      <c r="O549" s="156"/>
    </row>
    <row r="550" spans="1:15" ht="12.75">
      <c r="A550" s="155"/>
      <c r="O550" s="156"/>
    </row>
    <row r="551" spans="1:15" ht="12.75">
      <c r="A551" s="155"/>
      <c r="O551" s="156"/>
    </row>
    <row r="552" spans="1:15" ht="12.75">
      <c r="A552" s="155"/>
      <c r="O552" s="156"/>
    </row>
    <row r="553" spans="1:15" ht="12.75">
      <c r="A553" s="155"/>
      <c r="O553" s="156"/>
    </row>
    <row r="554" spans="1:15" ht="12.75">
      <c r="A554" s="155"/>
      <c r="O554" s="156"/>
    </row>
    <row r="555" spans="1:15" ht="12.75">
      <c r="A555" s="155"/>
      <c r="O555" s="156"/>
    </row>
    <row r="556" spans="1:15" ht="12.75">
      <c r="A556" s="155"/>
      <c r="O556" s="156"/>
    </row>
    <row r="557" spans="1:15" ht="12.75">
      <c r="A557" s="155"/>
      <c r="O557" s="156"/>
    </row>
    <row r="558" spans="1:15" ht="12.75">
      <c r="A558" s="155"/>
      <c r="O558" s="156"/>
    </row>
    <row r="559" spans="1:15" ht="12.75">
      <c r="A559" s="155"/>
      <c r="O559" s="156"/>
    </row>
    <row r="560" spans="1:15" ht="12.75">
      <c r="A560" s="155"/>
      <c r="O560" s="156"/>
    </row>
    <row r="561" spans="1:15" ht="12.75">
      <c r="A561" s="155"/>
      <c r="O561" s="156"/>
    </row>
    <row r="562" spans="1:15" ht="12.75">
      <c r="A562" s="155"/>
      <c r="O562" s="156"/>
    </row>
    <row r="563" spans="1:15" ht="12.75">
      <c r="A563" s="155"/>
      <c r="O563" s="156"/>
    </row>
    <row r="564" spans="1:15" ht="12.75">
      <c r="A564" s="155"/>
      <c r="O564" s="156"/>
    </row>
    <row r="565" spans="1:15" ht="12.75">
      <c r="A565" s="155"/>
      <c r="O565" s="156"/>
    </row>
    <row r="566" spans="1:15" ht="12.75">
      <c r="A566" s="155"/>
      <c r="O566" s="156"/>
    </row>
    <row r="567" spans="1:15" ht="12.75">
      <c r="A567" s="155"/>
      <c r="O567" s="156"/>
    </row>
    <row r="568" spans="1:15" ht="12.75">
      <c r="A568" s="155"/>
      <c r="O568" s="156"/>
    </row>
    <row r="569" spans="1:15" ht="12.75">
      <c r="A569" s="155"/>
      <c r="O569" s="156"/>
    </row>
    <row r="570" spans="1:15" ht="12.75">
      <c r="A570" s="155"/>
      <c r="O570" s="156"/>
    </row>
    <row r="571" spans="1:15" ht="12.75">
      <c r="A571" s="155"/>
      <c r="O571" s="156"/>
    </row>
    <row r="572" spans="1:15" ht="12.75">
      <c r="A572" s="155"/>
      <c r="O572" s="156"/>
    </row>
    <row r="573" spans="1:15" ht="12.75">
      <c r="A573" s="155"/>
      <c r="O573" s="156"/>
    </row>
    <row r="574" spans="1:15" ht="12.75">
      <c r="A574" s="155"/>
      <c r="O574" s="156"/>
    </row>
    <row r="575" spans="1:15" ht="12.75">
      <c r="A575" s="155"/>
      <c r="O575" s="156"/>
    </row>
    <row r="576" spans="1:15" ht="12.75">
      <c r="A576" s="155"/>
      <c r="O576" s="156"/>
    </row>
    <row r="577" spans="1:15" ht="12.75">
      <c r="A577" s="155"/>
      <c r="O577" s="156"/>
    </row>
    <row r="578" spans="1:15" ht="12.75">
      <c r="A578" s="155"/>
      <c r="O578" s="156"/>
    </row>
    <row r="579" spans="1:15" ht="12.75">
      <c r="A579" s="155"/>
      <c r="O579" s="156"/>
    </row>
    <row r="580" spans="1:15" ht="12.75">
      <c r="A580" s="155"/>
      <c r="O580" s="156"/>
    </row>
    <row r="581" spans="1:15" ht="12.75">
      <c r="A581" s="155"/>
      <c r="O581" s="156"/>
    </row>
    <row r="582" spans="1:15" ht="12.75">
      <c r="A582" s="155"/>
      <c r="O582" s="156"/>
    </row>
    <row r="583" spans="1:15" ht="12.75">
      <c r="A583" s="155"/>
      <c r="O583" s="156"/>
    </row>
    <row r="584" spans="1:15" ht="12.75">
      <c r="A584" s="155"/>
      <c r="O584" s="156"/>
    </row>
    <row r="585" spans="1:15" ht="12.75">
      <c r="A585" s="155"/>
      <c r="O585" s="156"/>
    </row>
    <row r="586" spans="1:15" ht="12.75">
      <c r="A586" s="155"/>
      <c r="O586" s="156"/>
    </row>
    <row r="587" spans="1:15" ht="12.75">
      <c r="A587" s="155"/>
      <c r="O587" s="156"/>
    </row>
    <row r="588" spans="1:15" ht="12.75">
      <c r="A588" s="155"/>
      <c r="O588" s="156"/>
    </row>
    <row r="589" spans="1:15" ht="12.75">
      <c r="A589" s="155"/>
      <c r="O589" s="156"/>
    </row>
    <row r="590" spans="1:15" ht="12.75">
      <c r="A590" s="155"/>
      <c r="O590" s="156"/>
    </row>
    <row r="591" spans="1:15" ht="12.75">
      <c r="A591" s="155"/>
      <c r="O591" s="156"/>
    </row>
    <row r="592" spans="1:15" ht="12.75">
      <c r="A592" s="155"/>
      <c r="O592" s="156"/>
    </row>
    <row r="593" spans="1:15" ht="12.75">
      <c r="A593" s="155"/>
      <c r="O593" s="156"/>
    </row>
    <row r="594" spans="1:15" ht="12.75">
      <c r="A594" s="155"/>
      <c r="O594" s="156"/>
    </row>
    <row r="595" spans="1:15" ht="12.75">
      <c r="A595" s="155"/>
      <c r="O595" s="156"/>
    </row>
    <row r="596" spans="1:15" ht="12.75">
      <c r="A596" s="155"/>
      <c r="O596" s="156"/>
    </row>
    <row r="597" spans="1:15" ht="12.75">
      <c r="A597" s="155"/>
      <c r="O597" s="156"/>
    </row>
    <row r="598" spans="1:15" ht="12.75">
      <c r="A598" s="155"/>
      <c r="O598" s="156"/>
    </row>
    <row r="599" spans="1:15" ht="12.75">
      <c r="A599" s="155"/>
      <c r="O599" s="156"/>
    </row>
    <row r="600" spans="1:15" ht="12.75">
      <c r="A600" s="155"/>
      <c r="O600" s="156"/>
    </row>
    <row r="601" spans="1:15" ht="12.75">
      <c r="A601" s="155"/>
      <c r="O601" s="156"/>
    </row>
    <row r="602" spans="1:15" ht="12.75">
      <c r="A602" s="155"/>
      <c r="O602" s="156"/>
    </row>
    <row r="603" spans="1:15" ht="12.75">
      <c r="A603" s="155"/>
      <c r="O603" s="156"/>
    </row>
    <row r="604" spans="1:15" ht="12.75">
      <c r="A604" s="155"/>
      <c r="O604" s="156"/>
    </row>
    <row r="605" spans="1:15" ht="12.75">
      <c r="A605" s="155"/>
      <c r="O605" s="156"/>
    </row>
    <row r="606" spans="1:15" ht="12.75">
      <c r="A606" s="155"/>
      <c r="O606" s="156"/>
    </row>
    <row r="607" spans="1:15" ht="12.75">
      <c r="A607" s="155"/>
      <c r="O607" s="156"/>
    </row>
    <row r="608" spans="1:15" ht="12.75">
      <c r="A608" s="155"/>
      <c r="O608" s="156"/>
    </row>
    <row r="609" spans="1:15" ht="12.75">
      <c r="A609" s="155"/>
      <c r="O609" s="156"/>
    </row>
    <row r="610" spans="1:15" ht="12.75">
      <c r="A610" s="155"/>
      <c r="O610" s="156"/>
    </row>
    <row r="611" spans="1:15" ht="12.75">
      <c r="A611" s="155"/>
      <c r="O611" s="156"/>
    </row>
    <row r="612" spans="1:15" ht="12.75">
      <c r="A612" s="155"/>
      <c r="O612" s="156"/>
    </row>
    <row r="613" spans="1:15" ht="12.75">
      <c r="A613" s="155"/>
      <c r="O613" s="156"/>
    </row>
    <row r="614" spans="1:15" ht="12.75">
      <c r="A614" s="155"/>
      <c r="O614" s="156"/>
    </row>
    <row r="615" spans="1:15" ht="12.75">
      <c r="A615" s="155"/>
      <c r="O615" s="156"/>
    </row>
    <row r="616" spans="1:15" ht="12.75">
      <c r="A616" s="155"/>
      <c r="O616" s="156"/>
    </row>
    <row r="617" spans="1:15" ht="12.75">
      <c r="A617" s="155"/>
      <c r="O617" s="156"/>
    </row>
    <row r="618" spans="1:15" ht="12.75">
      <c r="A618" s="155"/>
      <c r="O618" s="156"/>
    </row>
    <row r="619" spans="1:15" ht="12.75">
      <c r="A619" s="155"/>
      <c r="O619" s="156"/>
    </row>
    <row r="620" spans="1:15" ht="12.75">
      <c r="A620" s="155"/>
      <c r="O620" s="156"/>
    </row>
    <row r="621" spans="1:15" ht="12.75">
      <c r="A621" s="155"/>
      <c r="O621" s="156"/>
    </row>
    <row r="622" spans="1:15" ht="12.75">
      <c r="A622" s="155"/>
      <c r="O622" s="156"/>
    </row>
    <row r="623" spans="1:15" ht="12.75">
      <c r="A623" s="155"/>
      <c r="O623" s="156"/>
    </row>
    <row r="624" spans="1:15" ht="12.75">
      <c r="A624" s="155"/>
      <c r="O624" s="156"/>
    </row>
    <row r="625" spans="1:15" ht="12.75">
      <c r="A625" s="155"/>
      <c r="O625" s="156"/>
    </row>
    <row r="626" spans="1:15" ht="12.75">
      <c r="A626" s="155"/>
      <c r="O626" s="156"/>
    </row>
    <row r="627" spans="1:15" ht="12.75">
      <c r="A627" s="155"/>
      <c r="O627" s="156"/>
    </row>
    <row r="628" spans="1:15" ht="12.75">
      <c r="A628" s="155"/>
      <c r="O628" s="156"/>
    </row>
    <row r="629" spans="1:15" ht="12.75">
      <c r="A629" s="155"/>
      <c r="O629" s="156"/>
    </row>
    <row r="630" spans="1:15" ht="12.75">
      <c r="A630" s="155"/>
      <c r="O630" s="156"/>
    </row>
    <row r="631" spans="1:15" ht="12.75">
      <c r="A631" s="155"/>
      <c r="O631" s="156"/>
    </row>
    <row r="632" spans="1:15" ht="12.75">
      <c r="A632" s="155"/>
      <c r="O632" s="156"/>
    </row>
    <row r="633" spans="1:15" ht="12.75">
      <c r="A633" s="155"/>
      <c r="O633" s="156"/>
    </row>
    <row r="634" spans="1:15" ht="12.75">
      <c r="A634" s="155"/>
      <c r="O634" s="156"/>
    </row>
    <row r="635" spans="1:15" ht="12.75">
      <c r="A635" s="155"/>
      <c r="O635" s="156"/>
    </row>
    <row r="636" spans="1:15" ht="12.75">
      <c r="A636" s="155"/>
      <c r="O636" s="156"/>
    </row>
    <row r="637" spans="1:15" ht="12.75">
      <c r="A637" s="155"/>
      <c r="O637" s="156"/>
    </row>
    <row r="638" spans="1:15" ht="12.75">
      <c r="A638" s="155"/>
      <c r="O638" s="156"/>
    </row>
    <row r="639" spans="1:15" ht="12.75">
      <c r="A639" s="155"/>
      <c r="O639" s="156"/>
    </row>
    <row r="640" spans="1:15" ht="12.75">
      <c r="A640" s="155"/>
      <c r="O640" s="156"/>
    </row>
    <row r="641" spans="1:15" ht="12.75">
      <c r="A641" s="155"/>
      <c r="O641" s="156"/>
    </row>
    <row r="642" spans="1:15" ht="12.75">
      <c r="A642" s="155"/>
      <c r="O642" s="156"/>
    </row>
    <row r="643" spans="1:15" ht="12.75">
      <c r="A643" s="155"/>
      <c r="O643" s="156"/>
    </row>
    <row r="644" spans="1:15" ht="12.75">
      <c r="A644" s="155"/>
      <c r="O644" s="156"/>
    </row>
    <row r="645" spans="1:15" ht="12.75">
      <c r="A645" s="155"/>
      <c r="O645" s="156"/>
    </row>
    <row r="646" spans="1:15" ht="12.75">
      <c r="A646" s="155"/>
      <c r="O646" s="156"/>
    </row>
    <row r="647" spans="1:15" ht="12.75">
      <c r="A647" s="155"/>
      <c r="O647" s="156"/>
    </row>
    <row r="648" spans="1:15" ht="12.75">
      <c r="A648" s="155"/>
      <c r="O648" s="156"/>
    </row>
    <row r="649" spans="1:15" ht="12.75">
      <c r="A649" s="155"/>
      <c r="O649" s="156"/>
    </row>
    <row r="650" spans="1:15" ht="12.75">
      <c r="A650" s="155"/>
      <c r="O650" s="156"/>
    </row>
    <row r="651" spans="1:15" ht="12.75">
      <c r="A651" s="155"/>
      <c r="O651" s="156"/>
    </row>
    <row r="652" spans="1:15" ht="12.75">
      <c r="A652" s="155"/>
      <c r="O652" s="156"/>
    </row>
    <row r="653" spans="1:15" ht="12.75">
      <c r="A653" s="155"/>
      <c r="O653" s="156"/>
    </row>
    <row r="654" spans="1:15" ht="12.75">
      <c r="A654" s="155"/>
      <c r="O654" s="156"/>
    </row>
    <row r="655" spans="1:15" ht="12.75">
      <c r="A655" s="155"/>
      <c r="O655" s="156"/>
    </row>
    <row r="656" spans="1:15" ht="12.75">
      <c r="A656" s="155"/>
      <c r="O656" s="156"/>
    </row>
    <row r="657" spans="1:15" ht="12.75">
      <c r="A657" s="155"/>
      <c r="O657" s="156"/>
    </row>
    <row r="658" spans="1:15" ht="12.75">
      <c r="A658" s="155"/>
      <c r="O658" s="156"/>
    </row>
    <row r="659" spans="1:15" ht="12.75">
      <c r="A659" s="155"/>
      <c r="O659" s="156"/>
    </row>
    <row r="660" spans="1:15" ht="12.75">
      <c r="A660" s="155"/>
      <c r="O660" s="156"/>
    </row>
    <row r="661" spans="1:15" ht="12.75">
      <c r="A661" s="155"/>
      <c r="O661" s="156"/>
    </row>
    <row r="662" spans="1:15" ht="12.75">
      <c r="A662" s="155"/>
      <c r="O662" s="156"/>
    </row>
    <row r="663" spans="1:15" ht="12.75">
      <c r="A663" s="155"/>
      <c r="O663" s="156"/>
    </row>
    <row r="664" spans="1:15" ht="12.75">
      <c r="A664" s="155"/>
      <c r="O664" s="156"/>
    </row>
    <row r="665" spans="1:15" ht="12.75">
      <c r="A665" s="155"/>
      <c r="O665" s="156"/>
    </row>
    <row r="666" spans="1:15" ht="12.75">
      <c r="A666" s="155"/>
      <c r="O666" s="156"/>
    </row>
    <row r="667" spans="1:15" ht="12.75">
      <c r="A667" s="155"/>
      <c r="O667" s="156"/>
    </row>
    <row r="668" spans="1:15" ht="12.75">
      <c r="A668" s="155"/>
      <c r="O668" s="156"/>
    </row>
    <row r="669" spans="1:15" ht="12.75">
      <c r="A669" s="155"/>
      <c r="O669" s="156"/>
    </row>
    <row r="670" spans="1:15" ht="12.75">
      <c r="A670" s="155"/>
      <c r="O670" s="156"/>
    </row>
    <row r="671" spans="1:15" ht="12.75">
      <c r="A671" s="155"/>
      <c r="O671" s="156"/>
    </row>
    <row r="672" spans="1:15" ht="12.75">
      <c r="A672" s="155"/>
      <c r="O672" s="156"/>
    </row>
    <row r="673" spans="1:15" ht="12.75">
      <c r="A673" s="155"/>
      <c r="O673" s="156"/>
    </row>
    <row r="674" spans="1:15" ht="12.75">
      <c r="A674" s="155"/>
      <c r="O674" s="156"/>
    </row>
    <row r="675" spans="1:15" ht="12.75">
      <c r="A675" s="155"/>
      <c r="O675" s="156"/>
    </row>
    <row r="676" spans="1:15" ht="12.75">
      <c r="A676" s="155"/>
      <c r="O676" s="156"/>
    </row>
    <row r="677" spans="1:15" ht="12.75">
      <c r="A677" s="155"/>
      <c r="O677" s="156"/>
    </row>
    <row r="678" spans="1:15" ht="12.75">
      <c r="A678" s="155"/>
      <c r="O678" s="156"/>
    </row>
    <row r="679" spans="1:15" ht="12.75">
      <c r="A679" s="155"/>
      <c r="O679" s="156"/>
    </row>
    <row r="680" spans="1:15" ht="12.75">
      <c r="A680" s="155"/>
      <c r="O680" s="156"/>
    </row>
    <row r="681" spans="1:15" ht="12.75">
      <c r="A681" s="155"/>
      <c r="O681" s="156"/>
    </row>
    <row r="682" spans="1:15" ht="12.75">
      <c r="A682" s="155"/>
      <c r="O682" s="156"/>
    </row>
    <row r="683" spans="1:15" ht="12.75">
      <c r="A683" s="155"/>
      <c r="O683" s="156"/>
    </row>
    <row r="684" spans="1:15" ht="12.75">
      <c r="A684" s="155"/>
      <c r="O684" s="156"/>
    </row>
    <row r="685" spans="1:15" ht="12.75">
      <c r="A685" s="155"/>
      <c r="O685" s="156"/>
    </row>
    <row r="686" spans="1:15" ht="12.75">
      <c r="A686" s="155"/>
      <c r="O686" s="156"/>
    </row>
    <row r="687" spans="1:15" ht="12.75">
      <c r="A687" s="155"/>
      <c r="O687" s="156"/>
    </row>
    <row r="688" spans="1:15" ht="12.75">
      <c r="A688" s="155"/>
      <c r="O688" s="156"/>
    </row>
    <row r="689" spans="1:15" ht="12.75">
      <c r="A689" s="155"/>
      <c r="O689" s="156"/>
    </row>
    <row r="690" spans="1:15" ht="12.75">
      <c r="A690" s="155"/>
      <c r="O690" s="156"/>
    </row>
    <row r="691" spans="1:15" ht="12.75">
      <c r="A691" s="155"/>
      <c r="O691" s="156"/>
    </row>
    <row r="692" spans="1:15" ht="12.75">
      <c r="A692" s="155"/>
      <c r="O692" s="156"/>
    </row>
    <row r="693" spans="1:15" ht="12.75">
      <c r="A693" s="155"/>
      <c r="O693" s="156"/>
    </row>
    <row r="694" spans="1:15" ht="12.75">
      <c r="A694" s="155"/>
      <c r="O694" s="156"/>
    </row>
    <row r="695" spans="1:15" ht="12.75">
      <c r="A695" s="155"/>
      <c r="O695" s="156"/>
    </row>
    <row r="696" spans="1:15" ht="12.75">
      <c r="A696" s="155"/>
      <c r="O696" s="156"/>
    </row>
    <row r="697" spans="1:15" ht="12.75">
      <c r="A697" s="155"/>
      <c r="O697" s="156"/>
    </row>
    <row r="698" spans="1:15" ht="12.75">
      <c r="A698" s="155"/>
      <c r="O698" s="156"/>
    </row>
    <row r="699" spans="1:15" ht="12.75">
      <c r="A699" s="155"/>
      <c r="O699" s="156"/>
    </row>
    <row r="700" spans="1:15" ht="12.75">
      <c r="A700" s="155"/>
      <c r="O700" s="156"/>
    </row>
    <row r="701" spans="1:15" ht="12.75">
      <c r="A701" s="155"/>
      <c r="O701" s="156"/>
    </row>
    <row r="702" spans="1:15" ht="12.75">
      <c r="A702" s="155"/>
      <c r="O702" s="156"/>
    </row>
    <row r="703" spans="1:15" ht="12.75">
      <c r="A703" s="155"/>
      <c r="O703" s="156"/>
    </row>
    <row r="704" spans="1:15" ht="12.75">
      <c r="A704" s="155"/>
      <c r="O704" s="156"/>
    </row>
    <row r="705" spans="1:15" ht="12.75">
      <c r="A705" s="155"/>
      <c r="O705" s="156"/>
    </row>
    <row r="706" spans="1:15" ht="12.75">
      <c r="A706" s="155"/>
      <c r="O706" s="156"/>
    </row>
    <row r="707" spans="1:15" ht="12.75">
      <c r="A707" s="155"/>
      <c r="O707" s="156"/>
    </row>
    <row r="708" spans="1:15" ht="12.75">
      <c r="A708" s="155"/>
      <c r="O708" s="156"/>
    </row>
    <row r="709" spans="1:15" ht="12.75">
      <c r="A709" s="155"/>
      <c r="O709" s="156"/>
    </row>
    <row r="710" spans="1:15" ht="12.75">
      <c r="A710" s="155"/>
      <c r="O710" s="156"/>
    </row>
    <row r="711" spans="1:15" ht="12.75">
      <c r="A711" s="155"/>
      <c r="O711" s="156"/>
    </row>
    <row r="712" spans="1:15" ht="12.75">
      <c r="A712" s="155"/>
      <c r="O712" s="156"/>
    </row>
    <row r="713" spans="1:15" ht="12.75">
      <c r="A713" s="155"/>
      <c r="O713" s="156"/>
    </row>
    <row r="714" spans="1:15" ht="12.75">
      <c r="A714" s="155"/>
      <c r="O714" s="156"/>
    </row>
    <row r="715" spans="1:15" ht="12.75">
      <c r="A715" s="155"/>
      <c r="O715" s="156"/>
    </row>
    <row r="716" spans="1:15" ht="12.75">
      <c r="A716" s="155"/>
      <c r="O716" s="156"/>
    </row>
    <row r="717" spans="1:15" ht="12.75">
      <c r="A717" s="155"/>
      <c r="O717" s="156"/>
    </row>
    <row r="718" spans="1:15" ht="12.75">
      <c r="A718" s="155"/>
      <c r="O718" s="156"/>
    </row>
    <row r="719" spans="1:15" ht="12.75">
      <c r="A719" s="155"/>
      <c r="O719" s="156"/>
    </row>
    <row r="720" spans="1:15" ht="12.75">
      <c r="A720" s="155"/>
      <c r="O720" s="156"/>
    </row>
    <row r="721" spans="1:15" ht="12.75">
      <c r="A721" s="155"/>
      <c r="O721" s="156"/>
    </row>
    <row r="722" spans="1:15" ht="12.75">
      <c r="A722" s="155"/>
      <c r="O722" s="156"/>
    </row>
    <row r="723" spans="1:15" ht="12.75">
      <c r="A723" s="155"/>
      <c r="O723" s="156"/>
    </row>
    <row r="724" spans="1:15" ht="12.75">
      <c r="A724" s="155"/>
      <c r="O724" s="156"/>
    </row>
    <row r="725" spans="1:15" ht="12.75">
      <c r="A725" s="155"/>
      <c r="O725" s="156"/>
    </row>
    <row r="726" spans="1:15" ht="12.75">
      <c r="A726" s="155"/>
      <c r="O726" s="156"/>
    </row>
    <row r="727" spans="1:15" ht="12.75">
      <c r="A727" s="155"/>
      <c r="O727" s="156"/>
    </row>
    <row r="728" spans="1:15" ht="12.75">
      <c r="A728" s="155"/>
      <c r="O728" s="156"/>
    </row>
    <row r="729" spans="1:15" ht="12.75">
      <c r="A729" s="155"/>
      <c r="O729" s="156"/>
    </row>
    <row r="730" spans="1:15" ht="12.75">
      <c r="A730" s="155"/>
      <c r="O730" s="156"/>
    </row>
    <row r="731" spans="1:15" ht="12.75">
      <c r="A731" s="155"/>
      <c r="O731" s="156"/>
    </row>
    <row r="732" spans="1:15" ht="12.75">
      <c r="A732" s="155"/>
      <c r="O732" s="156"/>
    </row>
    <row r="733" spans="1:15" ht="12.75">
      <c r="A733" s="155"/>
      <c r="O733" s="156"/>
    </row>
    <row r="734" spans="1:15" ht="12.75">
      <c r="A734" s="155"/>
      <c r="O734" s="156"/>
    </row>
    <row r="735" spans="1:15" ht="12.75">
      <c r="A735" s="155"/>
      <c r="O735" s="156"/>
    </row>
    <row r="736" spans="1:15" ht="12.75">
      <c r="A736" s="155"/>
      <c r="O736" s="156"/>
    </row>
    <row r="737" spans="1:15" ht="12.75">
      <c r="A737" s="155"/>
      <c r="O737" s="156"/>
    </row>
    <row r="738" spans="1:15" ht="12.75">
      <c r="A738" s="155"/>
      <c r="O738" s="156"/>
    </row>
    <row r="739" spans="1:15" ht="12.75">
      <c r="A739" s="155"/>
      <c r="O739" s="156"/>
    </row>
    <row r="740" spans="1:15" ht="12.75">
      <c r="A740" s="155"/>
      <c r="O740" s="156"/>
    </row>
    <row r="741" spans="1:15" ht="12.75">
      <c r="A741" s="155"/>
      <c r="O741" s="156"/>
    </row>
    <row r="742" spans="1:15" ht="12.75">
      <c r="A742" s="155"/>
      <c r="O742" s="156"/>
    </row>
    <row r="743" spans="1:15" ht="12.75">
      <c r="A743" s="155"/>
      <c r="O743" s="156"/>
    </row>
    <row r="744" spans="1:15" ht="12.75">
      <c r="A744" s="155"/>
      <c r="O744" s="156"/>
    </row>
    <row r="745" spans="1:15" ht="12.75">
      <c r="A745" s="155"/>
      <c r="O745" s="156"/>
    </row>
    <row r="746" spans="1:15" ht="12.75">
      <c r="A746" s="155"/>
      <c r="O746" s="156"/>
    </row>
    <row r="747" spans="1:15" ht="12.75">
      <c r="A747" s="155"/>
      <c r="O747" s="156"/>
    </row>
    <row r="748" spans="1:15" ht="12.75">
      <c r="A748" s="155"/>
      <c r="O748" s="156"/>
    </row>
    <row r="749" spans="1:15" ht="12.75">
      <c r="A749" s="155"/>
      <c r="O749" s="156"/>
    </row>
    <row r="750" spans="1:15" ht="12.75">
      <c r="A750" s="155"/>
      <c r="O750" s="156"/>
    </row>
    <row r="751" spans="1:15" ht="12.75">
      <c r="A751" s="155"/>
      <c r="O751" s="156"/>
    </row>
    <row r="752" spans="1:15" ht="12.75">
      <c r="A752" s="155"/>
      <c r="O752" s="156"/>
    </row>
    <row r="753" spans="1:15" ht="12.75">
      <c r="A753" s="155"/>
      <c r="O753" s="156"/>
    </row>
    <row r="754" spans="1:15" ht="12.75">
      <c r="A754" s="155"/>
      <c r="O754" s="156"/>
    </row>
    <row r="755" spans="1:15" ht="12.75">
      <c r="A755" s="155"/>
      <c r="O755" s="156"/>
    </row>
    <row r="756" spans="1:15" ht="12.75">
      <c r="A756" s="155"/>
      <c r="O756" s="156"/>
    </row>
    <row r="757" spans="1:15" ht="12.75">
      <c r="A757" s="155"/>
      <c r="O757" s="156"/>
    </row>
    <row r="758" spans="1:15" ht="12.75">
      <c r="A758" s="155"/>
      <c r="O758" s="156"/>
    </row>
    <row r="759" spans="1:15" ht="12.75">
      <c r="A759" s="155"/>
      <c r="O759" s="156"/>
    </row>
    <row r="760" spans="1:15" ht="12.75">
      <c r="A760" s="155"/>
      <c r="O760" s="156"/>
    </row>
    <row r="761" spans="1:15" ht="12.75">
      <c r="A761" s="155"/>
      <c r="O761" s="156"/>
    </row>
    <row r="762" spans="1:15" ht="12.75">
      <c r="A762" s="155"/>
      <c r="O762" s="156"/>
    </row>
    <row r="763" spans="1:15" ht="12.75">
      <c r="A763" s="155"/>
      <c r="O763" s="156"/>
    </row>
    <row r="764" spans="1:15" ht="12.75">
      <c r="A764" s="155"/>
      <c r="O764" s="156"/>
    </row>
    <row r="765" spans="1:15" ht="12.75">
      <c r="A765" s="155"/>
      <c r="O765" s="156"/>
    </row>
    <row r="766" spans="1:15" ht="12.75">
      <c r="A766" s="155"/>
      <c r="O766" s="156"/>
    </row>
    <row r="767" spans="1:15" ht="12.75">
      <c r="A767" s="155"/>
      <c r="O767" s="156"/>
    </row>
    <row r="768" spans="1:15" ht="12.75">
      <c r="A768" s="155"/>
      <c r="O768" s="156"/>
    </row>
    <row r="769" spans="1:15" ht="12.75">
      <c r="A769" s="155"/>
      <c r="O769" s="156"/>
    </row>
    <row r="770" spans="1:15" ht="12.75">
      <c r="A770" s="155"/>
      <c r="O770" s="156"/>
    </row>
    <row r="771" spans="1:15" ht="12.75">
      <c r="A771" s="155"/>
      <c r="O771" s="156"/>
    </row>
    <row r="772" spans="1:15" ht="12.75">
      <c r="A772" s="155"/>
      <c r="O772" s="156"/>
    </row>
    <row r="773" spans="1:15" ht="12.75">
      <c r="A773" s="155"/>
      <c r="O773" s="156"/>
    </row>
    <row r="774" spans="1:15" ht="12.75">
      <c r="A774" s="155"/>
      <c r="O774" s="156"/>
    </row>
    <row r="775" spans="1:15" ht="12.75">
      <c r="A775" s="155"/>
      <c r="O775" s="156"/>
    </row>
    <row r="776" spans="1:15" ht="12.75">
      <c r="A776" s="155"/>
      <c r="O776" s="156"/>
    </row>
    <row r="777" spans="1:15" ht="12.75">
      <c r="A777" s="155"/>
      <c r="O777" s="156"/>
    </row>
    <row r="778" spans="1:15" ht="12.75">
      <c r="A778" s="155"/>
      <c r="O778" s="156"/>
    </row>
    <row r="779" spans="1:15" ht="12.75">
      <c r="A779" s="155"/>
      <c r="O779" s="156"/>
    </row>
    <row r="780" spans="1:15" ht="12.75">
      <c r="A780" s="155"/>
      <c r="O780" s="156"/>
    </row>
    <row r="781" spans="1:15" ht="12.75">
      <c r="A781" s="155"/>
      <c r="O781" s="156"/>
    </row>
    <row r="782" spans="1:15" ht="12.75">
      <c r="A782" s="155"/>
      <c r="O782" s="156"/>
    </row>
    <row r="783" spans="1:15" ht="12.75">
      <c r="A783" s="155"/>
      <c r="O783" s="156"/>
    </row>
    <row r="784" spans="1:15" ht="12.75">
      <c r="A784" s="155"/>
      <c r="O784" s="156"/>
    </row>
    <row r="785" spans="1:15" ht="12.75">
      <c r="A785" s="155"/>
      <c r="O785" s="156"/>
    </row>
    <row r="786" spans="1:15" ht="12.75">
      <c r="A786" s="155"/>
      <c r="O786" s="156"/>
    </row>
    <row r="787" spans="1:15" ht="12.75">
      <c r="A787" s="155"/>
      <c r="O787" s="156"/>
    </row>
    <row r="788" spans="1:15" ht="12.75">
      <c r="A788" s="155"/>
      <c r="O788" s="156"/>
    </row>
    <row r="789" spans="1:15" ht="12.75">
      <c r="A789" s="155"/>
      <c r="O789" s="156"/>
    </row>
    <row r="790" spans="1:15" ht="12.75">
      <c r="A790" s="155"/>
      <c r="O790" s="156"/>
    </row>
    <row r="791" spans="1:15" ht="12.75">
      <c r="A791" s="155"/>
      <c r="O791" s="156"/>
    </row>
    <row r="792" spans="1:15" ht="12.75">
      <c r="A792" s="155"/>
      <c r="O792" s="156"/>
    </row>
    <row r="793" spans="1:15" ht="12.75">
      <c r="A793" s="155"/>
      <c r="O793" s="156"/>
    </row>
    <row r="794" spans="1:15" ht="12.75">
      <c r="A794" s="155"/>
      <c r="O794" s="156"/>
    </row>
    <row r="795" spans="1:15" ht="12.75">
      <c r="A795" s="155"/>
      <c r="O795" s="156"/>
    </row>
    <row r="796" spans="1:15" ht="12.75">
      <c r="A796" s="155"/>
      <c r="O796" s="156"/>
    </row>
    <row r="797" spans="1:15" ht="12.75">
      <c r="A797" s="155"/>
      <c r="O797" s="156"/>
    </row>
    <row r="798" spans="1:15" ht="12.75">
      <c r="A798" s="155"/>
      <c r="O798" s="156"/>
    </row>
    <row r="799" spans="1:15" ht="12.75">
      <c r="A799" s="155"/>
      <c r="O799" s="156"/>
    </row>
    <row r="800" spans="1:15" ht="12.75">
      <c r="A800" s="155"/>
      <c r="O800" s="156"/>
    </row>
    <row r="801" spans="1:15" ht="12.75">
      <c r="A801" s="155"/>
      <c r="O801" s="156"/>
    </row>
    <row r="802" spans="1:15" ht="12.75">
      <c r="A802" s="155"/>
      <c r="O802" s="156"/>
    </row>
    <row r="803" spans="1:15" ht="12.75">
      <c r="A803" s="155"/>
      <c r="O803" s="156"/>
    </row>
    <row r="804" spans="1:15" ht="12.75">
      <c r="A804" s="155"/>
      <c r="O804" s="156"/>
    </row>
    <row r="805" spans="1:15" ht="12.75">
      <c r="A805" s="155"/>
      <c r="O805" s="156"/>
    </row>
    <row r="806" spans="1:15" ht="12.75">
      <c r="A806" s="155"/>
      <c r="O806" s="156"/>
    </row>
    <row r="807" spans="1:15" ht="12.75">
      <c r="A807" s="155"/>
      <c r="O807" s="156"/>
    </row>
    <row r="808" spans="1:15" ht="12.75">
      <c r="A808" s="155"/>
      <c r="O808" s="156"/>
    </row>
    <row r="809" spans="1:15" ht="12.75">
      <c r="A809" s="155"/>
      <c r="O809" s="156"/>
    </row>
    <row r="810" spans="1:15" ht="12.75">
      <c r="A810" s="155"/>
      <c r="O810" s="156"/>
    </row>
    <row r="811" spans="1:15" ht="12.75">
      <c r="A811" s="155"/>
      <c r="O811" s="156"/>
    </row>
    <row r="812" spans="1:15" ht="12.75">
      <c r="A812" s="155"/>
      <c r="O812" s="156"/>
    </row>
    <row r="813" spans="1:15" ht="12.75">
      <c r="A813" s="155"/>
      <c r="O813" s="156"/>
    </row>
    <row r="814" spans="1:15" ht="12.75">
      <c r="A814" s="155"/>
      <c r="O814" s="156"/>
    </row>
    <row r="815" spans="1:15" ht="12.75">
      <c r="A815" s="155"/>
      <c r="O815" s="156"/>
    </row>
    <row r="816" spans="1:15" ht="12.75">
      <c r="A816" s="155"/>
      <c r="O816" s="156"/>
    </row>
    <row r="817" spans="1:15" ht="12.75">
      <c r="A817" s="155"/>
      <c r="O817" s="156"/>
    </row>
    <row r="818" spans="1:15" ht="12.75">
      <c r="A818" s="155"/>
      <c r="O818" s="156"/>
    </row>
    <row r="819" spans="1:15" ht="12.75">
      <c r="A819" s="155"/>
      <c r="O819" s="156"/>
    </row>
    <row r="820" spans="1:15" ht="12.75">
      <c r="A820" s="155"/>
      <c r="O820" s="156"/>
    </row>
    <row r="821" spans="1:15" ht="12.75">
      <c r="A821" s="155"/>
      <c r="O821" s="156"/>
    </row>
    <row r="822" spans="1:15" ht="12.75">
      <c r="A822" s="155"/>
      <c r="O822" s="156"/>
    </row>
    <row r="823" spans="1:15" ht="12.75">
      <c r="A823" s="155"/>
      <c r="O823" s="156"/>
    </row>
    <row r="824" spans="1:15" ht="12.75">
      <c r="A824" s="155"/>
      <c r="O824" s="156"/>
    </row>
    <row r="825" spans="1:15" ht="12.75">
      <c r="A825" s="155"/>
      <c r="O825" s="156"/>
    </row>
    <row r="826" spans="1:15" ht="12.75">
      <c r="A826" s="155"/>
      <c r="O826" s="156"/>
    </row>
    <row r="827" spans="1:15" ht="12.75">
      <c r="A827" s="155"/>
      <c r="O827" s="156"/>
    </row>
    <row r="828" spans="1:15" ht="12.75">
      <c r="A828" s="155"/>
      <c r="O828" s="156"/>
    </row>
    <row r="829" spans="1:15" ht="12.75">
      <c r="A829" s="155"/>
      <c r="O829" s="156"/>
    </row>
    <row r="830" spans="1:15" ht="12.75">
      <c r="A830" s="155"/>
      <c r="O830" s="156"/>
    </row>
    <row r="831" spans="1:15" ht="12.75">
      <c r="A831" s="155"/>
      <c r="O831" s="156"/>
    </row>
    <row r="832" spans="1:15" ht="12.75">
      <c r="A832" s="155"/>
      <c r="O832" s="156"/>
    </row>
    <row r="833" spans="1:15" ht="12.75">
      <c r="A833" s="155"/>
      <c r="O833" s="156"/>
    </row>
    <row r="834" spans="1:15" ht="12.75">
      <c r="A834" s="155"/>
      <c r="O834" s="156"/>
    </row>
    <row r="835" spans="1:15" ht="12.75">
      <c r="A835" s="155"/>
      <c r="O835" s="156"/>
    </row>
    <row r="836" spans="1:15" ht="12.75">
      <c r="A836" s="155"/>
      <c r="O836" s="156"/>
    </row>
    <row r="837" spans="1:15" ht="12.75">
      <c r="A837" s="155"/>
      <c r="O837" s="156"/>
    </row>
    <row r="838" spans="1:15" ht="12.75">
      <c r="A838" s="155"/>
      <c r="O838" s="156"/>
    </row>
    <row r="839" spans="1:15" ht="12.75">
      <c r="A839" s="155"/>
      <c r="O839" s="156"/>
    </row>
    <row r="840" spans="1:15" ht="12.75">
      <c r="A840" s="155"/>
      <c r="O840" s="156"/>
    </row>
    <row r="841" spans="1:15" ht="12.75">
      <c r="A841" s="155"/>
      <c r="O841" s="156"/>
    </row>
    <row r="842" spans="1:15" ht="12.75">
      <c r="A842" s="155"/>
      <c r="O842" s="156"/>
    </row>
    <row r="843" spans="1:15" ht="12.75">
      <c r="A843" s="155"/>
      <c r="O843" s="156"/>
    </row>
    <row r="844" spans="1:15" ht="12.75">
      <c r="A844" s="155"/>
      <c r="O844" s="156"/>
    </row>
    <row r="845" spans="1:15" ht="12.75">
      <c r="A845" s="155"/>
      <c r="O845" s="156"/>
    </row>
    <row r="846" spans="1:15" ht="12.75">
      <c r="A846" s="155"/>
      <c r="O846" s="156"/>
    </row>
    <row r="847" spans="1:15" ht="12.75">
      <c r="A847" s="155"/>
      <c r="O847" s="156"/>
    </row>
    <row r="848" spans="1:15" ht="12.75">
      <c r="A848" s="155"/>
      <c r="O848" s="156"/>
    </row>
    <row r="849" spans="1:15" ht="12.75">
      <c r="A849" s="155"/>
      <c r="O849" s="156"/>
    </row>
    <row r="850" spans="1:15" ht="12.75">
      <c r="A850" s="155"/>
      <c r="O850" s="156"/>
    </row>
    <row r="851" spans="1:15" ht="12.75">
      <c r="A851" s="155"/>
      <c r="O851" s="156"/>
    </row>
    <row r="852" spans="1:15" ht="12.75">
      <c r="A852" s="155"/>
      <c r="O852" s="156"/>
    </row>
    <row r="853" spans="1:15" ht="12.75">
      <c r="A853" s="155"/>
      <c r="O853" s="156"/>
    </row>
    <row r="854" spans="1:15" ht="12.75">
      <c r="A854" s="155"/>
      <c r="O854" s="156"/>
    </row>
    <row r="855" spans="1:15" ht="12.75">
      <c r="A855" s="155"/>
      <c r="O855" s="156"/>
    </row>
    <row r="856" spans="1:15" ht="12.75">
      <c r="A856" s="155"/>
      <c r="O856" s="156"/>
    </row>
    <row r="857" spans="1:15" ht="12.75">
      <c r="A857" s="155"/>
      <c r="O857" s="156"/>
    </row>
    <row r="858" spans="1:15" ht="12.75">
      <c r="A858" s="155"/>
      <c r="O858" s="156"/>
    </row>
    <row r="859" spans="1:15" ht="12.75">
      <c r="A859" s="155"/>
      <c r="O859" s="156"/>
    </row>
    <row r="860" spans="1:15" ht="12.75">
      <c r="A860" s="155"/>
      <c r="O860" s="156"/>
    </row>
    <row r="861" spans="1:15" ht="12.75">
      <c r="A861" s="155"/>
      <c r="O861" s="156"/>
    </row>
    <row r="862" spans="1:15" ht="12.75">
      <c r="A862" s="155"/>
      <c r="O862" s="156"/>
    </row>
    <row r="863" spans="1:15" ht="12.75">
      <c r="A863" s="155"/>
      <c r="O863" s="156"/>
    </row>
    <row r="864" spans="1:15" ht="12.75">
      <c r="A864" s="155"/>
      <c r="O864" s="156"/>
    </row>
    <row r="865" spans="1:15" ht="12.75">
      <c r="A865" s="155"/>
      <c r="O865" s="156"/>
    </row>
    <row r="866" spans="1:15" ht="12.75">
      <c r="A866" s="155"/>
      <c r="O866" s="156"/>
    </row>
    <row r="867" spans="1:15" ht="12.75">
      <c r="A867" s="155"/>
      <c r="O867" s="156"/>
    </row>
    <row r="868" spans="1:15" ht="12.75">
      <c r="A868" s="155"/>
      <c r="O868" s="156"/>
    </row>
    <row r="869" spans="1:15" ht="12.75">
      <c r="A869" s="155"/>
      <c r="O869" s="156"/>
    </row>
    <row r="870" spans="1:15" ht="12.75">
      <c r="A870" s="155"/>
      <c r="O870" s="156"/>
    </row>
    <row r="871" spans="1:15" ht="12.75">
      <c r="A871" s="155"/>
      <c r="O871" s="156"/>
    </row>
    <row r="872" spans="1:15" ht="12.75">
      <c r="A872" s="155"/>
      <c r="O872" s="156"/>
    </row>
    <row r="873" spans="1:15" ht="12.75">
      <c r="A873" s="155"/>
      <c r="O873" s="156"/>
    </row>
    <row r="874" spans="1:15" ht="12.75">
      <c r="A874" s="155"/>
      <c r="O874" s="156"/>
    </row>
    <row r="875" spans="1:15" ht="12.75">
      <c r="A875" s="155"/>
      <c r="O875" s="156"/>
    </row>
    <row r="876" spans="1:15" ht="12.75">
      <c r="A876" s="155"/>
      <c r="O876" s="156"/>
    </row>
    <row r="877" spans="1:15" ht="12.75">
      <c r="A877" s="155"/>
      <c r="O877" s="156"/>
    </row>
    <row r="878" spans="1:15" ht="12.75">
      <c r="A878" s="155"/>
      <c r="O878" s="156"/>
    </row>
    <row r="879" spans="1:15" ht="12.75">
      <c r="A879" s="155"/>
      <c r="O879" s="156"/>
    </row>
    <row r="880" spans="1:15" ht="12.75">
      <c r="A880" s="155"/>
      <c r="O880" s="156"/>
    </row>
    <row r="881" spans="1:15" ht="12.75">
      <c r="A881" s="155"/>
      <c r="O881" s="156"/>
    </row>
    <row r="882" spans="1:15" ht="12.75">
      <c r="A882" s="155"/>
      <c r="O882" s="156"/>
    </row>
    <row r="883" spans="1:15" ht="12.75">
      <c r="A883" s="155"/>
      <c r="O883" s="156"/>
    </row>
    <row r="884" spans="1:15" ht="12.75">
      <c r="A884" s="155"/>
      <c r="O884" s="156"/>
    </row>
    <row r="885" spans="1:15" ht="12.75">
      <c r="A885" s="155"/>
      <c r="O885" s="156"/>
    </row>
    <row r="886" spans="1:15" ht="12.75">
      <c r="A886" s="155"/>
      <c r="O886" s="156"/>
    </row>
    <row r="887" spans="1:15" ht="12.75">
      <c r="A887" s="155"/>
      <c r="O887" s="156"/>
    </row>
    <row r="888" spans="1:15" ht="12.75">
      <c r="A888" s="155"/>
      <c r="O888" s="156"/>
    </row>
    <row r="889" spans="1:15" ht="12.75">
      <c r="A889" s="155"/>
      <c r="O889" s="156"/>
    </row>
    <row r="890" spans="1:15" ht="12.75">
      <c r="A890" s="155"/>
      <c r="O890" s="156"/>
    </row>
    <row r="891" spans="1:15" ht="12.75">
      <c r="A891" s="155"/>
      <c r="O891" s="156"/>
    </row>
    <row r="892" spans="1:15" ht="12.75">
      <c r="A892" s="155"/>
      <c r="O892" s="156"/>
    </row>
    <row r="893" spans="1:15" ht="12.75">
      <c r="A893" s="155"/>
      <c r="O893" s="156"/>
    </row>
    <row r="894" spans="1:15" ht="12.75">
      <c r="A894" s="155"/>
      <c r="O894" s="156"/>
    </row>
    <row r="895" spans="1:15" ht="12.75">
      <c r="A895" s="155"/>
      <c r="O895" s="156"/>
    </row>
    <row r="896" spans="1:15" ht="12.75">
      <c r="A896" s="155"/>
      <c r="O896" s="156"/>
    </row>
    <row r="897" spans="1:15" ht="12.75">
      <c r="A897" s="155"/>
      <c r="O897" s="156"/>
    </row>
    <row r="898" spans="1:15" ht="12.75">
      <c r="A898" s="155"/>
      <c r="O898" s="156"/>
    </row>
    <row r="899" spans="1:15" ht="12.75">
      <c r="A899" s="155"/>
      <c r="O899" s="156"/>
    </row>
    <row r="900" spans="1:15" ht="12.75">
      <c r="A900" s="155"/>
      <c r="O900" s="156"/>
    </row>
    <row r="901" spans="1:15" ht="12.75">
      <c r="A901" s="155"/>
      <c r="O901" s="156"/>
    </row>
    <row r="902" spans="1:15" ht="12.75">
      <c r="A902" s="155"/>
      <c r="O902" s="156"/>
    </row>
    <row r="903" spans="1:15" ht="12.75">
      <c r="A903" s="155"/>
      <c r="O903" s="156"/>
    </row>
    <row r="904" spans="1:15" ht="12.75">
      <c r="A904" s="155"/>
      <c r="O904" s="156"/>
    </row>
    <row r="905" spans="1:15" ht="12.75">
      <c r="A905" s="155"/>
      <c r="O905" s="156"/>
    </row>
    <row r="906" spans="1:15" ht="12.75">
      <c r="A906" s="155"/>
      <c r="O906" s="156"/>
    </row>
    <row r="907" spans="1:15" ht="12.75">
      <c r="A907" s="155"/>
      <c r="O907" s="156"/>
    </row>
    <row r="908" spans="1:15" ht="12.75">
      <c r="A908" s="155"/>
      <c r="O908" s="156"/>
    </row>
    <row r="909" spans="1:15" ht="12.75">
      <c r="A909" s="155"/>
      <c r="O909" s="156"/>
    </row>
    <row r="910" spans="1:15" ht="12.75">
      <c r="A910" s="155"/>
      <c r="O910" s="156"/>
    </row>
    <row r="911" spans="1:15" ht="12.75">
      <c r="A911" s="155"/>
      <c r="O911" s="156"/>
    </row>
    <row r="912" spans="1:15" ht="12.75">
      <c r="A912" s="155"/>
      <c r="O912" s="156"/>
    </row>
    <row r="913" spans="1:15" ht="12.75">
      <c r="A913" s="155"/>
      <c r="O913" s="156"/>
    </row>
    <row r="914" spans="1:15" ht="12.75">
      <c r="A914" s="155"/>
      <c r="O914" s="156"/>
    </row>
    <row r="915" spans="1:15" ht="12.75">
      <c r="A915" s="155"/>
      <c r="O915" s="156"/>
    </row>
    <row r="916" spans="1:15" ht="12.75">
      <c r="A916" s="155"/>
      <c r="O916" s="156"/>
    </row>
    <row r="917" spans="1:15" ht="12.75">
      <c r="A917" s="155"/>
      <c r="O917" s="156"/>
    </row>
    <row r="918" spans="1:15" ht="12.75">
      <c r="A918" s="155"/>
      <c r="O918" s="156"/>
    </row>
    <row r="919" spans="1:15" ht="12.75">
      <c r="A919" s="155"/>
      <c r="O919" s="156"/>
    </row>
    <row r="920" spans="1:15" ht="12.75">
      <c r="A920" s="155"/>
      <c r="O920" s="156"/>
    </row>
    <row r="921" spans="1:15" ht="12.75">
      <c r="A921" s="155"/>
      <c r="O921" s="156"/>
    </row>
    <row r="922" spans="1:15" ht="12.75">
      <c r="A922" s="155"/>
      <c r="O922" s="156"/>
    </row>
    <row r="923" spans="1:15" ht="12.75">
      <c r="A923" s="155"/>
      <c r="O923" s="156"/>
    </row>
    <row r="924" spans="1:15" ht="12.75">
      <c r="A924" s="155"/>
      <c r="O924" s="156"/>
    </row>
    <row r="925" spans="1:15" ht="12.75">
      <c r="A925" s="155"/>
      <c r="O925" s="156"/>
    </row>
    <row r="926" spans="1:15" ht="12.75">
      <c r="A926" s="155"/>
      <c r="O926" s="156"/>
    </row>
    <row r="927" spans="1:15" ht="12.75">
      <c r="A927" s="155"/>
      <c r="O927" s="156"/>
    </row>
    <row r="928" spans="1:15" ht="12.75">
      <c r="A928" s="155"/>
      <c r="O928" s="156"/>
    </row>
    <row r="929" spans="1:15" ht="12.75">
      <c r="A929" s="155"/>
      <c r="O929" s="156"/>
    </row>
    <row r="930" spans="1:15" ht="12.75">
      <c r="A930" s="155"/>
      <c r="O930" s="156"/>
    </row>
    <row r="931" spans="1:15" ht="12.75">
      <c r="A931" s="155"/>
      <c r="O931" s="156"/>
    </row>
    <row r="932" spans="1:15" ht="12.75">
      <c r="A932" s="155"/>
      <c r="O932" s="156"/>
    </row>
    <row r="933" spans="1:15" ht="12.75">
      <c r="A933" s="155"/>
      <c r="O933" s="156"/>
    </row>
    <row r="934" spans="1:15" ht="12.75">
      <c r="A934" s="155"/>
      <c r="O934" s="156"/>
    </row>
    <row r="935" spans="1:15" ht="12.75">
      <c r="A935" s="155"/>
      <c r="O935" s="156"/>
    </row>
    <row r="936" spans="1:15" ht="12.75">
      <c r="A936" s="155"/>
      <c r="O936" s="156"/>
    </row>
    <row r="937" spans="1:15" ht="12.75">
      <c r="A937" s="155"/>
      <c r="O937" s="156"/>
    </row>
    <row r="938" spans="1:15" ht="12.75">
      <c r="A938" s="155"/>
      <c r="O938" s="156"/>
    </row>
    <row r="939" spans="1:15" ht="12.75">
      <c r="A939" s="155"/>
      <c r="O939" s="156"/>
    </row>
    <row r="940" spans="1:15" ht="12.75">
      <c r="A940" s="155"/>
      <c r="O940" s="156"/>
    </row>
    <row r="941" spans="1:15" ht="12.75">
      <c r="A941" s="155"/>
      <c r="O941" s="156"/>
    </row>
    <row r="942" spans="1:15" ht="12.75">
      <c r="A942" s="155"/>
      <c r="O942" s="156"/>
    </row>
    <row r="943" spans="1:15" ht="12.75">
      <c r="A943" s="155"/>
      <c r="O943" s="156"/>
    </row>
    <row r="944" spans="1:15" ht="12.75">
      <c r="A944" s="155"/>
      <c r="O944" s="156"/>
    </row>
    <row r="945" spans="1:15" ht="12.75">
      <c r="A945" s="155"/>
      <c r="O945" s="156"/>
    </row>
    <row r="946" spans="1:15" ht="12.75">
      <c r="A946" s="155"/>
      <c r="O946" s="156"/>
    </row>
    <row r="947" spans="1:15" ht="12.75">
      <c r="A947" s="155"/>
      <c r="O947" s="156"/>
    </row>
    <row r="948" spans="1:15" ht="12.75">
      <c r="A948" s="155"/>
      <c r="O948" s="156"/>
    </row>
    <row r="949" spans="1:15" ht="12.75">
      <c r="A949" s="155"/>
      <c r="O949" s="156"/>
    </row>
    <row r="950" spans="1:15" ht="12.75">
      <c r="A950" s="155"/>
      <c r="O950" s="156"/>
    </row>
    <row r="951" spans="1:15" ht="12.75">
      <c r="A951" s="155"/>
      <c r="O951" s="156"/>
    </row>
    <row r="952" spans="1:15" ht="12.75">
      <c r="A952" s="155"/>
      <c r="O952" s="156"/>
    </row>
    <row r="953" spans="1:15" ht="12.75">
      <c r="A953" s="155"/>
      <c r="O953" s="156"/>
    </row>
    <row r="954" spans="1:15" ht="12.75">
      <c r="A954" s="155"/>
      <c r="O954" s="156"/>
    </row>
    <row r="955" spans="1:15" ht="12.75">
      <c r="A955" s="155"/>
      <c r="O955" s="156"/>
    </row>
    <row r="956" spans="1:15" ht="12.75">
      <c r="A956" s="155"/>
      <c r="O956" s="156"/>
    </row>
    <row r="957" spans="1:15" ht="12.75">
      <c r="A957" s="155"/>
      <c r="O957" s="156"/>
    </row>
    <row r="958" spans="1:15" ht="12.75">
      <c r="A958" s="155"/>
      <c r="O958" s="156"/>
    </row>
    <row r="959" spans="1:15" ht="12.75">
      <c r="A959" s="155"/>
      <c r="O959" s="156"/>
    </row>
    <row r="960" spans="1:15" ht="12.75">
      <c r="A960" s="155"/>
      <c r="O960" s="156"/>
    </row>
    <row r="961" spans="1:15" ht="12.75">
      <c r="A961" s="155"/>
      <c r="O961" s="156"/>
    </row>
    <row r="962" spans="1:15" ht="12.75">
      <c r="A962" s="155"/>
      <c r="O962" s="156"/>
    </row>
    <row r="963" spans="1:15" ht="12.75">
      <c r="A963" s="155"/>
      <c r="O963" s="156"/>
    </row>
    <row r="964" spans="1:15" ht="12.75">
      <c r="A964" s="155"/>
      <c r="O964" s="156"/>
    </row>
    <row r="965" spans="1:15" ht="12.75">
      <c r="A965" s="155"/>
      <c r="O965" s="156"/>
    </row>
    <row r="966" spans="1:15" ht="12.75">
      <c r="A966" s="155"/>
      <c r="O966" s="156"/>
    </row>
    <row r="967" spans="1:15" ht="12.75">
      <c r="A967" s="155"/>
      <c r="O967" s="156"/>
    </row>
    <row r="968" spans="1:15" ht="12.75">
      <c r="A968" s="155"/>
      <c r="O968" s="156"/>
    </row>
    <row r="969" spans="1:15" ht="12.75">
      <c r="A969" s="155"/>
      <c r="O969" s="156"/>
    </row>
    <row r="970" spans="1:15" ht="12.75">
      <c r="A970" s="155"/>
      <c r="O970" s="156"/>
    </row>
    <row r="971" spans="1:15" ht="12.75">
      <c r="A971" s="155"/>
      <c r="O971" s="156"/>
    </row>
    <row r="972" spans="1:15" ht="12.75">
      <c r="A972" s="155"/>
      <c r="O972" s="156"/>
    </row>
    <row r="973" spans="1:15" ht="12.75">
      <c r="A973" s="155"/>
      <c r="O973" s="156"/>
    </row>
    <row r="974" spans="1:15" ht="12.75">
      <c r="A974" s="155"/>
      <c r="O974" s="156"/>
    </row>
    <row r="975" spans="1:15" ht="12.75">
      <c r="A975" s="155"/>
      <c r="O975" s="156"/>
    </row>
    <row r="976" spans="1:15" ht="12.75">
      <c r="A976" s="155"/>
      <c r="O976" s="156"/>
    </row>
    <row r="977" spans="1:15" ht="12.75">
      <c r="A977" s="155"/>
      <c r="O977" s="156"/>
    </row>
    <row r="978" spans="1:15" ht="12.75">
      <c r="A978" s="155"/>
      <c r="O978" s="156"/>
    </row>
    <row r="979" spans="1:15" ht="12.75">
      <c r="A979" s="155"/>
      <c r="O979" s="156"/>
    </row>
    <row r="980" spans="1:15" ht="12.75">
      <c r="A980" s="155"/>
      <c r="O980" s="156"/>
    </row>
    <row r="981" spans="1:15" ht="12.75">
      <c r="A981" s="155"/>
      <c r="O981" s="156"/>
    </row>
    <row r="982" spans="1:15" ht="12.75">
      <c r="A982" s="155"/>
      <c r="O982" s="156"/>
    </row>
    <row r="983" spans="1:15" ht="12.75">
      <c r="A983" s="155"/>
      <c r="O983" s="156"/>
    </row>
    <row r="984" spans="1:15" ht="12.75">
      <c r="A984" s="155"/>
      <c r="O984" s="156"/>
    </row>
    <row r="985" spans="1:15" ht="12.75">
      <c r="A985" s="155"/>
      <c r="O985" s="156"/>
    </row>
    <row r="986" spans="1:15" ht="12.75">
      <c r="A986" s="155"/>
      <c r="O986" s="156"/>
    </row>
    <row r="987" spans="1:15" ht="12.75">
      <c r="A987" s="155"/>
      <c r="O987" s="156"/>
    </row>
    <row r="988" spans="1:15" ht="12.75">
      <c r="A988" s="155"/>
      <c r="O988" s="156"/>
    </row>
    <row r="989" spans="1:15" ht="12.75">
      <c r="A989" s="155"/>
      <c r="O989" s="156"/>
    </row>
    <row r="990" spans="1:15" ht="12.75">
      <c r="A990" s="155"/>
      <c r="O990" s="156"/>
    </row>
    <row r="991" spans="1:15" ht="12.75">
      <c r="A991" s="155"/>
      <c r="O991" s="156"/>
    </row>
    <row r="992" spans="1:15" ht="12.75">
      <c r="A992" s="155"/>
      <c r="O992" s="156"/>
    </row>
    <row r="993" spans="1:15" ht="12.75">
      <c r="A993" s="155"/>
      <c r="O993" s="156"/>
    </row>
    <row r="994" spans="1:15" ht="12.75">
      <c r="A994" s="155"/>
      <c r="O994" s="156"/>
    </row>
    <row r="995" spans="1:15" ht="12.75">
      <c r="A995" s="155"/>
      <c r="O995" s="156"/>
    </row>
    <row r="996" spans="1:15" ht="12.75">
      <c r="A996" s="155"/>
      <c r="O996" s="156"/>
    </row>
    <row r="997" spans="1:15" ht="12.75">
      <c r="A997" s="155"/>
      <c r="O997" s="156"/>
    </row>
    <row r="998" spans="1:15" ht="12.75">
      <c r="A998" s="155"/>
      <c r="O998" s="156"/>
    </row>
    <row r="999" spans="1:15" ht="12.75">
      <c r="A999" s="155"/>
      <c r="O999" s="156"/>
    </row>
    <row r="1000" spans="1:15" ht="12.75">
      <c r="A1000" s="155"/>
      <c r="O1000" s="156"/>
    </row>
    <row r="1001" spans="1:15" ht="12.75">
      <c r="A1001" s="155"/>
      <c r="O1001" s="156"/>
    </row>
    <row r="1002" spans="1:15" ht="12.75">
      <c r="A1002" s="155"/>
      <c r="O1002" s="156"/>
    </row>
    <row r="1003" spans="1:15" ht="12.75">
      <c r="A1003" s="155"/>
      <c r="O1003" s="156"/>
    </row>
    <row r="1004" spans="1:15" ht="12.75">
      <c r="A1004" s="155"/>
      <c r="O1004" s="156"/>
    </row>
    <row r="1005" spans="1:15" ht="12.75">
      <c r="A1005" s="155"/>
      <c r="O1005" s="156"/>
    </row>
    <row r="1006" spans="1:15" ht="12.75">
      <c r="A1006" s="155"/>
      <c r="O1006" s="156"/>
    </row>
    <row r="1007" spans="1:15" ht="12.75">
      <c r="A1007" s="155"/>
      <c r="O1007" s="156"/>
    </row>
    <row r="1008" spans="1:15" ht="12.75">
      <c r="A1008" s="155"/>
      <c r="O1008" s="156"/>
    </row>
    <row r="1009" spans="1:15" ht="12.75">
      <c r="A1009" s="155"/>
      <c r="O1009" s="156"/>
    </row>
    <row r="1010" spans="1:15" ht="12.75">
      <c r="A1010" s="155"/>
      <c r="O1010" s="156"/>
    </row>
    <row r="1011" spans="1:15" ht="12.75">
      <c r="A1011" s="155"/>
      <c r="O1011" s="156"/>
    </row>
    <row r="1012" spans="1:15" ht="12.75">
      <c r="A1012" s="155"/>
      <c r="O1012" s="156"/>
    </row>
    <row r="1013" spans="1:15" ht="12.75">
      <c r="A1013" s="155"/>
      <c r="O1013" s="156"/>
    </row>
    <row r="1014" spans="1:15" ht="12.75">
      <c r="A1014" s="155"/>
      <c r="O1014" s="156"/>
    </row>
    <row r="1015" spans="1:15" ht="12.75">
      <c r="A1015" s="155"/>
      <c r="O1015" s="156"/>
    </row>
    <row r="1016" spans="1:15" ht="12.75">
      <c r="A1016" s="155"/>
      <c r="O1016" s="156"/>
    </row>
    <row r="1017" spans="1:15" ht="12.75">
      <c r="A1017" s="155"/>
      <c r="O1017" s="156"/>
    </row>
    <row r="1018" spans="1:15" ht="12.75">
      <c r="A1018" s="155"/>
      <c r="O1018" s="156"/>
    </row>
    <row r="1019" spans="1:15" ht="12.75">
      <c r="A1019" s="155"/>
      <c r="O1019" s="156"/>
    </row>
    <row r="1020" spans="1:15" ht="12.75">
      <c r="A1020" s="155"/>
      <c r="O1020" s="156"/>
    </row>
    <row r="1021" spans="1:15" ht="12.75">
      <c r="A1021" s="155"/>
      <c r="O1021" s="156"/>
    </row>
    <row r="1022" spans="1:15" ht="12.75">
      <c r="A1022" s="155"/>
      <c r="O1022" s="156"/>
    </row>
    <row r="1023" spans="1:15" ht="12.75">
      <c r="A1023" s="155"/>
      <c r="O1023" s="156"/>
    </row>
    <row r="1024" spans="1:15" ht="12.75">
      <c r="A1024" s="155"/>
      <c r="O1024" s="156"/>
    </row>
    <row r="1025" spans="1:15" ht="12.75">
      <c r="A1025" s="155"/>
      <c r="O1025" s="156"/>
    </row>
    <row r="1026" spans="1:15" ht="12.75">
      <c r="A1026" s="155"/>
      <c r="O1026" s="156"/>
    </row>
    <row r="1027" spans="1:15" ht="12.75">
      <c r="A1027" s="155"/>
      <c r="O1027" s="156"/>
    </row>
    <row r="1028" spans="1:15" ht="12.75">
      <c r="A1028" s="155"/>
      <c r="O1028" s="156"/>
    </row>
    <row r="1029" spans="1:15" ht="12.75">
      <c r="A1029" s="155"/>
      <c r="O1029" s="156"/>
    </row>
    <row r="1030" spans="1:15" ht="12.75">
      <c r="A1030" s="155"/>
      <c r="O1030" s="156"/>
    </row>
    <row r="1031" spans="1:15" ht="12.75">
      <c r="A1031" s="155"/>
      <c r="O1031" s="156"/>
    </row>
    <row r="1032" spans="1:15" ht="12.75">
      <c r="A1032" s="155"/>
      <c r="O1032" s="156"/>
    </row>
    <row r="1033" spans="1:15" ht="12.75">
      <c r="A1033" s="155"/>
      <c r="O1033" s="156"/>
    </row>
    <row r="1034" spans="1:15" ht="12.75">
      <c r="A1034" s="155"/>
      <c r="O1034" s="156"/>
    </row>
    <row r="1035" spans="1:15" ht="12.75">
      <c r="A1035" s="155"/>
      <c r="O1035" s="156"/>
    </row>
    <row r="1036" spans="1:15" ht="12.75">
      <c r="A1036" s="155"/>
      <c r="O1036" s="156"/>
    </row>
    <row r="1037" spans="1:15" ht="12.75">
      <c r="A1037" s="155"/>
      <c r="O1037" s="156"/>
    </row>
    <row r="1038" spans="1:15" ht="12.75">
      <c r="A1038" s="155"/>
      <c r="O1038" s="156"/>
    </row>
    <row r="1039" spans="1:15" ht="12.75">
      <c r="A1039" s="155"/>
      <c r="O1039" s="156"/>
    </row>
    <row r="1040" spans="1:15" ht="12.75">
      <c r="A1040" s="155"/>
      <c r="O1040" s="156"/>
    </row>
    <row r="1041" spans="1:15" ht="12.75">
      <c r="A1041" s="155"/>
      <c r="O1041" s="156"/>
    </row>
    <row r="1042" spans="1:15" ht="12.75">
      <c r="A1042" s="155"/>
      <c r="O1042" s="156"/>
    </row>
    <row r="1043" spans="1:15" ht="12.75">
      <c r="A1043" s="155"/>
      <c r="O1043" s="156"/>
    </row>
    <row r="1044" spans="1:15" ht="12.75">
      <c r="A1044" s="155"/>
      <c r="O1044" s="156"/>
    </row>
    <row r="1045" spans="1:15" ht="12.75">
      <c r="A1045" s="155"/>
      <c r="O1045" s="156"/>
    </row>
    <row r="1046" spans="1:15" ht="12.75">
      <c r="A1046" s="155"/>
      <c r="O1046" s="156"/>
    </row>
    <row r="1047" spans="1:15" ht="12.75">
      <c r="A1047" s="155"/>
      <c r="O1047" s="156"/>
    </row>
    <row r="1048" spans="1:15" ht="12.75">
      <c r="A1048" s="155"/>
      <c r="O1048" s="156"/>
    </row>
    <row r="1049" spans="1:15" ht="12.75">
      <c r="A1049" s="155"/>
      <c r="O1049" s="156"/>
    </row>
    <row r="1050" spans="1:15" ht="12.75">
      <c r="A1050" s="155"/>
      <c r="O1050" s="156"/>
    </row>
    <row r="1051" spans="1:15" ht="12.75">
      <c r="A1051" s="155"/>
      <c r="O1051" s="156"/>
    </row>
    <row r="1052" spans="1:15" ht="12.75">
      <c r="A1052" s="155"/>
      <c r="O1052" s="156"/>
    </row>
    <row r="1053" spans="1:15" ht="12.75">
      <c r="A1053" s="155"/>
      <c r="O1053" s="156"/>
    </row>
    <row r="1054" spans="1:15" ht="12.75">
      <c r="A1054" s="155"/>
      <c r="O1054" s="156"/>
    </row>
    <row r="1055" spans="1:15" ht="12.75">
      <c r="A1055" s="155"/>
      <c r="O1055" s="156"/>
    </row>
    <row r="1056" spans="1:15" ht="12.75">
      <c r="A1056" s="155"/>
      <c r="O1056" s="156"/>
    </row>
    <row r="1057" spans="1:15" ht="12.75">
      <c r="A1057" s="155"/>
      <c r="O1057" s="156"/>
    </row>
    <row r="1058" spans="1:15" ht="12.75">
      <c r="A1058" s="155"/>
      <c r="O1058" s="156"/>
    </row>
    <row r="1059" spans="1:15" ht="12.75">
      <c r="A1059" s="155"/>
      <c r="O1059" s="156"/>
    </row>
    <row r="1060" spans="1:15" ht="12.75">
      <c r="A1060" s="155"/>
      <c r="O1060" s="156"/>
    </row>
    <row r="1061" spans="1:15" ht="12.75">
      <c r="A1061" s="155"/>
      <c r="O1061" s="156"/>
    </row>
    <row r="1062" spans="1:15" ht="12.75">
      <c r="A1062" s="155"/>
      <c r="O1062" s="156"/>
    </row>
    <row r="1063" spans="1:15" ht="12.75">
      <c r="A1063" s="155"/>
      <c r="O1063" s="156"/>
    </row>
    <row r="1064" spans="1:15" ht="12.75">
      <c r="A1064" s="155"/>
      <c r="O1064" s="156"/>
    </row>
    <row r="1065" spans="1:15" ht="12.75">
      <c r="A1065" s="155"/>
      <c r="O1065" s="156"/>
    </row>
    <row r="1066" spans="1:15" ht="12.75">
      <c r="A1066" s="155"/>
      <c r="O1066" s="156"/>
    </row>
    <row r="1067" spans="1:15" ht="12.75">
      <c r="A1067" s="155"/>
      <c r="O1067" s="156"/>
    </row>
    <row r="1068" spans="1:15" ht="12.75">
      <c r="A1068" s="155"/>
      <c r="O1068" s="156"/>
    </row>
    <row r="1069" spans="1:15" ht="12.75">
      <c r="A1069" s="155"/>
      <c r="O1069" s="156"/>
    </row>
    <row r="1070" spans="1:15" ht="12.75">
      <c r="A1070" s="155"/>
      <c r="O1070" s="156"/>
    </row>
    <row r="1071" spans="1:15" ht="12.75">
      <c r="A1071" s="155"/>
      <c r="O1071" s="156"/>
    </row>
    <row r="1072" spans="1:15" ht="12.75">
      <c r="A1072" s="155"/>
      <c r="O1072" s="156"/>
    </row>
    <row r="1073" spans="1:15" ht="12.75">
      <c r="A1073" s="155"/>
      <c r="O1073" s="156"/>
    </row>
    <row r="1074" spans="1:15" ht="12.75">
      <c r="A1074" s="155"/>
      <c r="O1074" s="156"/>
    </row>
    <row r="1075" spans="1:15" ht="12.75">
      <c r="A1075" s="155"/>
      <c r="O1075" s="156"/>
    </row>
    <row r="1076" spans="1:15" ht="12.75">
      <c r="A1076" s="155"/>
      <c r="O1076" s="156"/>
    </row>
    <row r="1077" spans="1:15" ht="12.75">
      <c r="A1077" s="155"/>
      <c r="O1077" s="156"/>
    </row>
    <row r="1078" spans="1:15" ht="12.75">
      <c r="A1078" s="155"/>
      <c r="O1078" s="156"/>
    </row>
    <row r="1079" spans="1:15" ht="12.75">
      <c r="A1079" s="155"/>
      <c r="O1079" s="156"/>
    </row>
    <row r="1080" spans="1:15" ht="12.75">
      <c r="A1080" s="155"/>
      <c r="O1080" s="156"/>
    </row>
    <row r="1081" spans="1:15" ht="12.75">
      <c r="A1081" s="155"/>
      <c r="O1081" s="156"/>
    </row>
    <row r="1082" spans="1:15" ht="12.75">
      <c r="A1082" s="155"/>
      <c r="O1082" s="156"/>
    </row>
    <row r="1083" spans="1:15" ht="12.75">
      <c r="A1083" s="155"/>
      <c r="O1083" s="156"/>
    </row>
    <row r="1084" spans="1:15" ht="12.75">
      <c r="A1084" s="155"/>
      <c r="O1084" s="156"/>
    </row>
    <row r="1085" spans="1:15" ht="12.75">
      <c r="A1085" s="155"/>
      <c r="O1085" s="156"/>
    </row>
    <row r="1086" spans="1:15" ht="12.75">
      <c r="A1086" s="155"/>
      <c r="O1086" s="156"/>
    </row>
    <row r="1087" spans="1:15" ht="12.75">
      <c r="A1087" s="155"/>
      <c r="O1087" s="156"/>
    </row>
    <row r="1088" spans="1:15" ht="12.75">
      <c r="A1088" s="155"/>
      <c r="O1088" s="156"/>
    </row>
    <row r="1089" spans="1:15" ht="12.75">
      <c r="A1089" s="155"/>
      <c r="O1089" s="156"/>
    </row>
    <row r="1090" spans="1:15" ht="12.75">
      <c r="A1090" s="155"/>
      <c r="O1090" s="156"/>
    </row>
    <row r="1091" spans="1:15" ht="12.75">
      <c r="A1091" s="155"/>
      <c r="O1091" s="156"/>
    </row>
    <row r="1092" spans="1:15" ht="12.75">
      <c r="A1092" s="155"/>
      <c r="O1092" s="156"/>
    </row>
    <row r="1093" spans="1:15" ht="12.75">
      <c r="A1093" s="155"/>
      <c r="O1093" s="156"/>
    </row>
    <row r="1094" spans="1:15" ht="12.75">
      <c r="A1094" s="155"/>
      <c r="O1094" s="156"/>
    </row>
    <row r="1095" spans="1:15" ht="12.75">
      <c r="A1095" s="155"/>
      <c r="O1095" s="156"/>
    </row>
    <row r="1096" spans="1:15" ht="12.75">
      <c r="A1096" s="155"/>
      <c r="O1096" s="156"/>
    </row>
    <row r="1097" spans="1:15" ht="12.75">
      <c r="A1097" s="155"/>
      <c r="O1097" s="156"/>
    </row>
    <row r="1098" spans="1:15" ht="12.75">
      <c r="A1098" s="155"/>
      <c r="O1098" s="156"/>
    </row>
    <row r="1099" spans="1:15" ht="12.75">
      <c r="A1099" s="155"/>
      <c r="O1099" s="156"/>
    </row>
    <row r="1100" spans="1:15" ht="12.75">
      <c r="A1100" s="155"/>
      <c r="O1100" s="156"/>
    </row>
    <row r="1101" spans="1:15" ht="12.75">
      <c r="A1101" s="155"/>
      <c r="O1101" s="156"/>
    </row>
    <row r="1102" spans="1:15" ht="12.75">
      <c r="A1102" s="155"/>
      <c r="O1102" s="156"/>
    </row>
    <row r="1103" spans="1:15" ht="12.75">
      <c r="A1103" s="155"/>
      <c r="O1103" s="156"/>
    </row>
    <row r="1104" spans="1:15" ht="12.75">
      <c r="A1104" s="155"/>
      <c r="O1104" s="156"/>
    </row>
    <row r="1105" spans="1:15" ht="12.75">
      <c r="A1105" s="155"/>
      <c r="O1105" s="156"/>
    </row>
    <row r="1106" spans="1:15" ht="12.75">
      <c r="A1106" s="155"/>
      <c r="O1106" s="156"/>
    </row>
    <row r="1107" spans="1:15" ht="12.75">
      <c r="A1107" s="155"/>
      <c r="O1107" s="156"/>
    </row>
    <row r="1108" spans="1:15" ht="12.75">
      <c r="A1108" s="155"/>
      <c r="O1108" s="156"/>
    </row>
    <row r="1109" spans="1:15" ht="12.75">
      <c r="A1109" s="155"/>
      <c r="O1109" s="156"/>
    </row>
    <row r="1110" spans="1:15" ht="12.75">
      <c r="A1110" s="155"/>
      <c r="O1110" s="156"/>
    </row>
    <row r="1111" spans="1:15" ht="12.75">
      <c r="A1111" s="155"/>
      <c r="O1111" s="156"/>
    </row>
    <row r="1112" spans="1:15" ht="12.75">
      <c r="A1112" s="155"/>
      <c r="O1112" s="156"/>
    </row>
    <row r="1113" spans="1:15" ht="12.75">
      <c r="A1113" s="155"/>
      <c r="O1113" s="156"/>
    </row>
    <row r="1114" spans="1:15" ht="12.75">
      <c r="A1114" s="155"/>
      <c r="O1114" s="156"/>
    </row>
    <row r="1115" spans="1:15" ht="12.75">
      <c r="A1115" s="155"/>
      <c r="O1115" s="156"/>
    </row>
    <row r="1116" spans="1:15" ht="12.75">
      <c r="A1116" s="155"/>
      <c r="O1116" s="156"/>
    </row>
    <row r="1117" spans="1:15" ht="12.75">
      <c r="A1117" s="155"/>
      <c r="O1117" s="156"/>
    </row>
    <row r="1118" spans="1:15" ht="12.75">
      <c r="A1118" s="155"/>
      <c r="O1118" s="156"/>
    </row>
    <row r="1119" spans="1:15" ht="12.75">
      <c r="A1119" s="155"/>
      <c r="O1119" s="156"/>
    </row>
    <row r="1120" spans="1:15" ht="12.75">
      <c r="A1120" s="155"/>
      <c r="O1120" s="156"/>
    </row>
    <row r="1121" spans="1:15" ht="12.75">
      <c r="A1121" s="155"/>
      <c r="O1121" s="156"/>
    </row>
    <row r="1122" spans="1:15" ht="12.75">
      <c r="A1122" s="155"/>
      <c r="O1122" s="156"/>
    </row>
    <row r="1123" spans="1:15" ht="12.75">
      <c r="A1123" s="155"/>
      <c r="O1123" s="156"/>
    </row>
    <row r="1124" spans="1:15" ht="12.75">
      <c r="A1124" s="155"/>
      <c r="O1124" s="156"/>
    </row>
    <row r="1125" spans="1:15" ht="12.75">
      <c r="A1125" s="155"/>
      <c r="O1125" s="156"/>
    </row>
    <row r="1126" spans="1:15" ht="12.75">
      <c r="A1126" s="155"/>
      <c r="O1126" s="156"/>
    </row>
    <row r="1127" spans="1:15" ht="12.75">
      <c r="A1127" s="155"/>
      <c r="O1127" s="156"/>
    </row>
    <row r="1128" spans="1:15" ht="12.75">
      <c r="A1128" s="155"/>
      <c r="O1128" s="156"/>
    </row>
    <row r="1129" spans="1:15" ht="12.75">
      <c r="A1129" s="155"/>
      <c r="O1129" s="156"/>
    </row>
    <row r="1130" spans="1:15" ht="12.75">
      <c r="A1130" s="155"/>
      <c r="O1130" s="156"/>
    </row>
    <row r="1131" spans="1:15" ht="12.75">
      <c r="A1131" s="155"/>
      <c r="O1131" s="156"/>
    </row>
    <row r="1132" spans="1:15" ht="12.75">
      <c r="A1132" s="155"/>
      <c r="O1132" s="156"/>
    </row>
    <row r="1133" spans="1:15" ht="12.75">
      <c r="A1133" s="155"/>
      <c r="O1133" s="156"/>
    </row>
    <row r="1134" spans="1:15" ht="12.75">
      <c r="A1134" s="155"/>
      <c r="O1134" s="156"/>
    </row>
    <row r="1135" spans="1:15" ht="12.75">
      <c r="A1135" s="155"/>
      <c r="O1135" s="156"/>
    </row>
    <row r="1136" spans="1:15" ht="12.75">
      <c r="A1136" s="155"/>
      <c r="O1136" s="156"/>
    </row>
    <row r="1137" spans="1:15" ht="12.75">
      <c r="A1137" s="155"/>
      <c r="O1137" s="156"/>
    </row>
    <row r="1138" spans="1:15" ht="12.75">
      <c r="A1138" s="155"/>
      <c r="O1138" s="156"/>
    </row>
    <row r="1139" spans="1:15" ht="12.75">
      <c r="A1139" s="155"/>
      <c r="O1139" s="156"/>
    </row>
    <row r="1140" spans="1:15" ht="12.75">
      <c r="A1140" s="155"/>
      <c r="O1140" s="156"/>
    </row>
    <row r="1141" spans="1:15" ht="12.75">
      <c r="A1141" s="155"/>
      <c r="O1141" s="156"/>
    </row>
  </sheetData>
  <mergeCells count="54">
    <mergeCell ref="M18:M19"/>
    <mergeCell ref="N18:N19"/>
    <mergeCell ref="F18:F19"/>
    <mergeCell ref="I18:I19"/>
    <mergeCell ref="J18:J19"/>
    <mergeCell ref="K18:K19"/>
    <mergeCell ref="L18:L19"/>
    <mergeCell ref="B35:B36"/>
    <mergeCell ref="C35:C36"/>
    <mergeCell ref="D35:D36"/>
    <mergeCell ref="D17:D19"/>
    <mergeCell ref="E18:E19"/>
    <mergeCell ref="C14:C16"/>
    <mergeCell ref="D14:D16"/>
    <mergeCell ref="B17:B19"/>
    <mergeCell ref="C17:C19"/>
    <mergeCell ref="A20:A27"/>
    <mergeCell ref="A11:A19"/>
    <mergeCell ref="B11:B13"/>
    <mergeCell ref="C11:C13"/>
    <mergeCell ref="D11:D13"/>
    <mergeCell ref="B14:B16"/>
    <mergeCell ref="B7:I7"/>
    <mergeCell ref="B8:N8"/>
    <mergeCell ref="P8:W8"/>
    <mergeCell ref="B1:I1"/>
    <mergeCell ref="O1:O8"/>
    <mergeCell ref="B2:I2"/>
    <mergeCell ref="P2:Q2"/>
    <mergeCell ref="B3:E3"/>
    <mergeCell ref="F3:I3"/>
    <mergeCell ref="B4:E4"/>
    <mergeCell ref="F4:I4"/>
    <mergeCell ref="C5:I6"/>
    <mergeCell ref="A167:I167"/>
    <mergeCell ref="A168:I168"/>
    <mergeCell ref="A169:I169"/>
    <mergeCell ref="A157:I157"/>
    <mergeCell ref="A158:I158"/>
    <mergeCell ref="A159:I159"/>
    <mergeCell ref="A160:I160"/>
    <mergeCell ref="A161:I161"/>
    <mergeCell ref="A162:I162"/>
    <mergeCell ref="A163:I163"/>
    <mergeCell ref="A155:I155"/>
    <mergeCell ref="A156:I156"/>
    <mergeCell ref="A164:I164"/>
    <mergeCell ref="A165:I165"/>
    <mergeCell ref="A166:I166"/>
    <mergeCell ref="N149:R149"/>
    <mergeCell ref="S149:W149"/>
    <mergeCell ref="A152:I152"/>
    <mergeCell ref="A153:I153"/>
    <mergeCell ref="A154:I154"/>
  </mergeCells>
  <conditionalFormatting sqref="P10:P147">
    <cfRule type="containsText" dxfId="37" priority="1" operator="containsText" text="De acuerdo con lo programado">
      <formula>NOT(ISERROR(SEARCH(("De acuerdo con lo programado"),(P10))))</formula>
    </cfRule>
  </conditionalFormatting>
  <conditionalFormatting sqref="P10:P147">
    <cfRule type="containsText" dxfId="36" priority="2" operator="containsText" text="Con riesgo de incumplimiento">
      <formula>NOT(ISERROR(SEARCH(("Con riesgo de incumplimiento"),(P10))))</formula>
    </cfRule>
  </conditionalFormatting>
  <conditionalFormatting sqref="P10:P147">
    <cfRule type="containsText" dxfId="35" priority="3" operator="containsText" text="Con atraso">
      <formula>NOT(ISERROR(SEARCH(("Con atraso"),(P10))))</formula>
    </cfRule>
  </conditionalFormatting>
  <conditionalFormatting sqref="B6">
    <cfRule type="notContainsBlanks" dxfId="34" priority="4">
      <formula>LEN(TRIM(B6))&gt;0</formula>
    </cfRule>
  </conditionalFormatting>
  <dataValidations count="5">
    <dataValidation type="custom" allowBlank="1" showDropDown="1" showInputMessage="1" showErrorMessage="1" prompt="No se puede incluir información" sqref="C10:N10">
      <formula1>OR(NOT(ISERROR(DATEVALUE(C10))), AND(ISNUMBER(C10), LEFT(CELL("format", C10))="D"))</formula1>
    </dataValidation>
    <dataValidation type="custom" allowBlank="1" showDropDown="1" showInputMessage="1" showErrorMessage="1" prompt="Introduce una fecha válida, dando doble clic sobre la celda." sqref="C5 C11:D11 C14:D14 C17:D17 C20:D35 C37:D39 C51:D147 U10:V147">
      <formula1>OR(NOT(ISERROR(DATEVALUE(C5))), AND(ISNUMBER(C5), LEFT(CELL("format", C5))="D"))</formula1>
    </dataValidation>
    <dataValidation type="list" allowBlank="1" showInputMessage="1" showErrorMessage="1" prompt="Haz clic e introduce un valor de la lista de elementos" sqref="J11:J16 J18 J20:J25 J27:J39 J51:J147">
      <formula1>"Calidad,Eficacia,Eficiencia,Economía"</formula1>
    </dataValidation>
    <dataValidation type="list" allowBlank="1" showInputMessage="1" showErrorMessage="1" prompt="Haz clic e introduce un valor de la lista de elementos" sqref="P10:P147">
      <formula1>"De acuerdo con lo programado,Con riesgo de incumplimiento,Con atraso"</formula1>
    </dataValidation>
    <dataValidation type="list" allowBlank="1" showInputMessage="1" showErrorMessage="1" prompt="Haz clic e introduce un valor de la lista de elementos" sqref="K11:K16 K18 K20:K25 K27:K39 K51:K147">
      <formula1>"Mensual,Bimensual,Trimestral,Semestral,Anual"</formula1>
    </dataValidation>
  </dataValidations>
  <hyperlinks>
    <hyperlink ref="S29" r:id="rId1"/>
    <hyperlink ref="S30" r:id="rId2"/>
    <hyperlink ref="S3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M1114"/>
  <sheetViews>
    <sheetView showGridLines="0" workbookViewId="0"/>
  </sheetViews>
  <sheetFormatPr baseColWidth="10" defaultColWidth="14.42578125" defaultRowHeight="15.75" customHeight="1"/>
  <cols>
    <col min="1" max="1" width="17" customWidth="1"/>
    <col min="2" max="2" width="37" customWidth="1"/>
    <col min="3" max="4" width="13.140625" customWidth="1"/>
    <col min="5" max="5" width="26.7109375" customWidth="1"/>
    <col min="6" max="6" width="15.140625" customWidth="1"/>
    <col min="7" max="7" width="17.28515625" customWidth="1"/>
    <col min="8" max="9" width="13.42578125" customWidth="1"/>
    <col min="10" max="10" width="22.28515625" customWidth="1"/>
    <col min="11" max="11" width="16.28515625" customWidth="1"/>
    <col min="13" max="13" width="23.7109375" customWidth="1"/>
    <col min="14" max="14" width="27.5703125" customWidth="1"/>
    <col min="15" max="15" width="3.28515625" customWidth="1"/>
    <col min="16" max="16" width="21" customWidth="1"/>
    <col min="17" max="17" width="34.42578125" customWidth="1"/>
    <col min="18" max="18" width="33.28515625" customWidth="1"/>
    <col min="19" max="19" width="32.42578125" customWidth="1"/>
    <col min="20" max="20" width="17.42578125" customWidth="1"/>
    <col min="21" max="21" width="12.42578125" customWidth="1"/>
    <col min="22" max="22" width="13.85546875" customWidth="1"/>
    <col min="23" max="23" width="21.42578125" customWidth="1"/>
  </cols>
  <sheetData>
    <row r="1" spans="1:39" ht="29.25" customHeight="1">
      <c r="A1" s="1"/>
      <c r="B1" s="381" t="s">
        <v>0</v>
      </c>
      <c r="C1" s="382"/>
      <c r="D1" s="382"/>
      <c r="E1" s="382"/>
      <c r="F1" s="382"/>
      <c r="G1" s="382"/>
      <c r="H1" s="382"/>
      <c r="I1" s="383"/>
      <c r="J1" s="2"/>
      <c r="K1" s="3"/>
      <c r="L1" s="3"/>
      <c r="M1" s="3"/>
      <c r="N1" s="4"/>
      <c r="O1" s="384"/>
      <c r="P1" s="5"/>
      <c r="Q1" s="5"/>
      <c r="R1" s="5"/>
      <c r="S1" s="5"/>
      <c r="T1" s="5"/>
      <c r="U1" s="5"/>
      <c r="V1" s="5"/>
      <c r="W1" s="5"/>
      <c r="X1" s="6"/>
      <c r="Y1" s="7"/>
      <c r="Z1" s="7"/>
      <c r="AA1" s="7"/>
      <c r="AB1" s="7"/>
      <c r="AC1" s="7"/>
      <c r="AD1" s="7"/>
      <c r="AE1" s="8"/>
      <c r="AF1" s="8"/>
      <c r="AG1" s="8"/>
      <c r="AH1" s="8"/>
      <c r="AI1" s="8"/>
      <c r="AJ1" s="8"/>
      <c r="AK1" s="8"/>
      <c r="AL1" s="8"/>
      <c r="AM1" s="8"/>
    </row>
    <row r="2" spans="1:39" ht="15">
      <c r="A2" s="1"/>
      <c r="B2" s="385" t="s">
        <v>107</v>
      </c>
      <c r="C2" s="368"/>
      <c r="D2" s="368"/>
      <c r="E2" s="368"/>
      <c r="F2" s="368"/>
      <c r="G2" s="368"/>
      <c r="H2" s="368"/>
      <c r="I2" s="386"/>
      <c r="J2" s="9"/>
      <c r="K2" s="9"/>
      <c r="L2" s="9"/>
      <c r="M2" s="9"/>
      <c r="N2" s="9"/>
      <c r="O2" s="368"/>
      <c r="P2" s="387" t="s">
        <v>2</v>
      </c>
      <c r="Q2" s="388"/>
      <c r="R2" s="10"/>
      <c r="S2" s="10"/>
      <c r="T2" s="10"/>
      <c r="U2" s="10"/>
      <c r="V2" s="10"/>
      <c r="W2" s="10"/>
      <c r="X2" s="11"/>
      <c r="Y2" s="12"/>
      <c r="Z2" s="12"/>
      <c r="AA2" s="12"/>
      <c r="AB2" s="12"/>
      <c r="AC2" s="12"/>
      <c r="AD2" s="12"/>
      <c r="AE2" s="8"/>
      <c r="AF2" s="8"/>
      <c r="AG2" s="8"/>
      <c r="AH2" s="8"/>
      <c r="AI2" s="8"/>
      <c r="AJ2" s="8"/>
      <c r="AK2" s="8"/>
      <c r="AL2" s="8"/>
      <c r="AM2" s="8"/>
    </row>
    <row r="3" spans="1:39" ht="26.25">
      <c r="A3" s="1"/>
      <c r="B3" s="389" t="s">
        <v>108</v>
      </c>
      <c r="C3" s="373"/>
      <c r="D3" s="373"/>
      <c r="E3" s="374"/>
      <c r="F3" s="389" t="s">
        <v>4</v>
      </c>
      <c r="G3" s="373"/>
      <c r="H3" s="373"/>
      <c r="I3" s="374"/>
      <c r="J3" s="13"/>
      <c r="L3" s="10"/>
      <c r="M3" s="10"/>
      <c r="N3" s="10"/>
      <c r="O3" s="368"/>
      <c r="P3" s="14" t="s">
        <v>5</v>
      </c>
      <c r="Q3" s="15" t="s">
        <v>6</v>
      </c>
      <c r="R3" s="16"/>
      <c r="S3" s="16"/>
      <c r="T3" s="16"/>
      <c r="U3" s="16"/>
      <c r="V3" s="16"/>
      <c r="W3" s="10"/>
      <c r="X3" s="11"/>
      <c r="Y3" s="7"/>
      <c r="Z3" s="7"/>
      <c r="AA3" s="7"/>
      <c r="AB3" s="7"/>
      <c r="AC3" s="7"/>
      <c r="AD3" s="7"/>
      <c r="AE3" s="8"/>
      <c r="AF3" s="8"/>
      <c r="AG3" s="8"/>
      <c r="AH3" s="8"/>
      <c r="AI3" s="8"/>
      <c r="AJ3" s="8"/>
      <c r="AK3" s="8"/>
      <c r="AL3" s="8"/>
      <c r="AM3" s="8"/>
    </row>
    <row r="4" spans="1:39" ht="25.5">
      <c r="A4" s="1"/>
      <c r="B4" s="389" t="s">
        <v>109</v>
      </c>
      <c r="C4" s="390"/>
      <c r="D4" s="390"/>
      <c r="E4" s="391"/>
      <c r="F4" s="402" t="s">
        <v>110</v>
      </c>
      <c r="G4" s="390"/>
      <c r="H4" s="390"/>
      <c r="I4" s="391"/>
      <c r="J4" s="1"/>
      <c r="K4" s="1"/>
      <c r="L4" s="13"/>
      <c r="M4" s="10"/>
      <c r="N4" s="10"/>
      <c r="O4" s="368"/>
      <c r="P4" s="17" t="s">
        <v>9</v>
      </c>
      <c r="Q4" s="15" t="s">
        <v>10</v>
      </c>
      <c r="R4" s="1"/>
      <c r="S4" s="18"/>
      <c r="T4" s="18"/>
      <c r="U4" s="18"/>
      <c r="V4" s="18"/>
      <c r="W4" s="10"/>
      <c r="X4" s="11"/>
      <c r="Y4" s="7"/>
      <c r="Z4" s="7"/>
      <c r="AA4" s="7"/>
      <c r="AB4" s="7"/>
      <c r="AC4" s="7"/>
      <c r="AD4" s="7"/>
      <c r="AE4" s="8"/>
      <c r="AF4" s="8"/>
      <c r="AG4" s="8"/>
      <c r="AH4" s="8"/>
      <c r="AI4" s="8"/>
      <c r="AJ4" s="8"/>
      <c r="AK4" s="8"/>
      <c r="AL4" s="8"/>
      <c r="AM4" s="8"/>
    </row>
    <row r="5" spans="1:39" ht="19.5" customHeight="1">
      <c r="A5" s="1"/>
      <c r="B5" s="19" t="s">
        <v>11</v>
      </c>
      <c r="C5" s="413"/>
      <c r="D5" s="404"/>
      <c r="E5" s="404"/>
      <c r="F5" s="404"/>
      <c r="G5" s="404"/>
      <c r="H5" s="404"/>
      <c r="I5" s="405"/>
      <c r="J5" s="20"/>
      <c r="L5" s="20"/>
      <c r="M5" s="10"/>
      <c r="N5" s="10"/>
      <c r="O5" s="368"/>
      <c r="P5" s="21" t="s">
        <v>12</v>
      </c>
      <c r="Q5" s="15" t="s">
        <v>13</v>
      </c>
      <c r="R5" s="1"/>
      <c r="S5" s="18"/>
      <c r="T5" s="18"/>
      <c r="U5" s="18"/>
      <c r="V5" s="18"/>
      <c r="W5" s="10"/>
      <c r="X5" s="11"/>
      <c r="Y5" s="7"/>
      <c r="Z5" s="7"/>
      <c r="AA5" s="7"/>
      <c r="AB5" s="7"/>
      <c r="AC5" s="7"/>
      <c r="AD5" s="7"/>
      <c r="AE5" s="8"/>
      <c r="AF5" s="8"/>
      <c r="AG5" s="8"/>
      <c r="AH5" s="8"/>
      <c r="AI5" s="8"/>
      <c r="AJ5" s="8"/>
      <c r="AK5" s="8"/>
      <c r="AL5" s="8"/>
      <c r="AM5" s="8"/>
    </row>
    <row r="6" spans="1:39" ht="15" customHeight="1">
      <c r="A6" s="1"/>
      <c r="B6" s="157">
        <f>SUMPRODUCT(G16:G107,H16:H107)</f>
        <v>0</v>
      </c>
      <c r="C6" s="379"/>
      <c r="D6" s="379"/>
      <c r="E6" s="379"/>
      <c r="F6" s="379"/>
      <c r="G6" s="379"/>
      <c r="H6" s="379"/>
      <c r="I6" s="380"/>
      <c r="J6" s="1"/>
      <c r="K6" s="1"/>
      <c r="L6" s="1"/>
      <c r="M6" s="1"/>
      <c r="N6" s="1"/>
      <c r="O6" s="368"/>
      <c r="P6" s="1"/>
      <c r="Q6" s="1"/>
      <c r="R6" s="1"/>
      <c r="S6" s="18"/>
      <c r="T6" s="18"/>
      <c r="U6" s="18"/>
      <c r="V6" s="18"/>
      <c r="W6" s="23"/>
      <c r="X6" s="24"/>
      <c r="Y6" s="25"/>
      <c r="Z6" s="25"/>
      <c r="AA6" s="25"/>
      <c r="AB6" s="25"/>
      <c r="AC6" s="25"/>
      <c r="AD6" s="25"/>
      <c r="AE6" s="26"/>
      <c r="AF6" s="26"/>
      <c r="AG6" s="26"/>
      <c r="AH6" s="26"/>
      <c r="AI6" s="26"/>
      <c r="AJ6" s="26"/>
      <c r="AK6" s="26"/>
      <c r="AL6" s="26"/>
      <c r="AM6" s="26"/>
    </row>
    <row r="7" spans="1:39" ht="11.25" customHeight="1">
      <c r="A7" s="1"/>
      <c r="B7" s="414"/>
      <c r="C7" s="373"/>
      <c r="D7" s="373"/>
      <c r="E7" s="373"/>
      <c r="F7" s="373"/>
      <c r="G7" s="373"/>
      <c r="H7" s="373"/>
      <c r="I7" s="374"/>
      <c r="L7" s="1"/>
      <c r="M7" s="1"/>
      <c r="N7" s="1"/>
      <c r="O7" s="368"/>
      <c r="P7" s="1"/>
      <c r="Q7" s="23"/>
      <c r="R7" s="23"/>
      <c r="S7" s="1"/>
      <c r="T7" s="1"/>
      <c r="U7" s="1"/>
      <c r="V7" s="1"/>
      <c r="W7" s="23"/>
      <c r="X7" s="24"/>
      <c r="Y7" s="25"/>
      <c r="Z7" s="25"/>
      <c r="AA7" s="25"/>
      <c r="AB7" s="25"/>
      <c r="AC7" s="25"/>
      <c r="AD7" s="25"/>
      <c r="AE7" s="26"/>
      <c r="AF7" s="26"/>
      <c r="AG7" s="26"/>
      <c r="AH7" s="26"/>
      <c r="AI7" s="26"/>
      <c r="AJ7" s="26"/>
      <c r="AK7" s="26"/>
      <c r="AL7" s="26"/>
      <c r="AM7" s="26"/>
    </row>
    <row r="8" spans="1:39">
      <c r="A8" s="27"/>
      <c r="B8" s="375" t="s">
        <v>14</v>
      </c>
      <c r="C8" s="376"/>
      <c r="D8" s="376"/>
      <c r="E8" s="376"/>
      <c r="F8" s="376"/>
      <c r="G8" s="376"/>
      <c r="H8" s="376"/>
      <c r="I8" s="376"/>
      <c r="J8" s="376"/>
      <c r="K8" s="376"/>
      <c r="L8" s="376"/>
      <c r="M8" s="376"/>
      <c r="N8" s="377"/>
      <c r="O8" s="368"/>
      <c r="P8" s="378" t="s">
        <v>15</v>
      </c>
      <c r="Q8" s="379"/>
      <c r="R8" s="379"/>
      <c r="S8" s="379"/>
      <c r="T8" s="379"/>
      <c r="U8" s="379"/>
      <c r="V8" s="379"/>
      <c r="W8" s="380"/>
      <c r="X8" s="28"/>
      <c r="Y8" s="28"/>
      <c r="Z8" s="28"/>
      <c r="AA8" s="28"/>
      <c r="AB8" s="28"/>
      <c r="AC8" s="28"/>
      <c r="AD8" s="28"/>
    </row>
    <row r="9" spans="1:39" ht="30">
      <c r="A9" s="29"/>
      <c r="B9" s="30" t="s">
        <v>16</v>
      </c>
      <c r="C9" s="31" t="s">
        <v>17</v>
      </c>
      <c r="D9" s="31" t="s">
        <v>18</v>
      </c>
      <c r="E9" s="31" t="s">
        <v>19</v>
      </c>
      <c r="F9" s="31" t="s">
        <v>20</v>
      </c>
      <c r="G9" s="31" t="s">
        <v>21</v>
      </c>
      <c r="H9" s="31" t="s">
        <v>22</v>
      </c>
      <c r="I9" s="31" t="s">
        <v>23</v>
      </c>
      <c r="J9" s="30" t="s">
        <v>24</v>
      </c>
      <c r="K9" s="30" t="s">
        <v>25</v>
      </c>
      <c r="L9" s="30" t="s">
        <v>26</v>
      </c>
      <c r="M9" s="30" t="s">
        <v>27</v>
      </c>
      <c r="N9" s="30" t="s">
        <v>28</v>
      </c>
      <c r="O9" s="32"/>
      <c r="P9" s="30" t="s">
        <v>29</v>
      </c>
      <c r="Q9" s="30" t="s">
        <v>30</v>
      </c>
      <c r="R9" s="30" t="s">
        <v>31</v>
      </c>
      <c r="S9" s="33" t="s">
        <v>28</v>
      </c>
      <c r="T9" s="33" t="s">
        <v>32</v>
      </c>
      <c r="U9" s="33" t="s">
        <v>33</v>
      </c>
      <c r="V9" s="33" t="s">
        <v>34</v>
      </c>
      <c r="W9" s="33" t="s">
        <v>35</v>
      </c>
      <c r="X9" s="34"/>
      <c r="Y9" s="34"/>
      <c r="Z9" s="34"/>
      <c r="AA9" s="34"/>
      <c r="AB9" s="34"/>
      <c r="AC9" s="34"/>
      <c r="AD9" s="34"/>
      <c r="AE9" s="35"/>
      <c r="AF9" s="35"/>
      <c r="AG9" s="35"/>
      <c r="AH9" s="35"/>
      <c r="AI9" s="35"/>
      <c r="AJ9" s="35"/>
      <c r="AK9" s="35"/>
      <c r="AL9" s="35"/>
      <c r="AM9" s="35"/>
    </row>
    <row r="10" spans="1:39" ht="33" customHeight="1">
      <c r="A10" s="36" t="s">
        <v>36</v>
      </c>
      <c r="B10" s="68" t="s">
        <v>111</v>
      </c>
      <c r="C10" s="38"/>
      <c r="D10" s="39"/>
      <c r="E10" s="40"/>
      <c r="F10" s="41"/>
      <c r="G10" s="41"/>
      <c r="H10" s="41"/>
      <c r="I10" s="41"/>
      <c r="J10" s="41"/>
      <c r="K10" s="41"/>
      <c r="L10" s="41"/>
      <c r="M10" s="41"/>
      <c r="N10" s="41"/>
      <c r="O10" s="42"/>
      <c r="P10" s="43" t="s">
        <v>9</v>
      </c>
      <c r="Q10" s="43"/>
      <c r="R10" s="43"/>
      <c r="S10" s="44"/>
      <c r="T10" s="44"/>
      <c r="U10" s="44"/>
      <c r="V10" s="44"/>
      <c r="W10" s="44"/>
      <c r="X10" s="45"/>
      <c r="Y10" s="46"/>
      <c r="Z10" s="46"/>
      <c r="AA10" s="46"/>
      <c r="AB10" s="46"/>
      <c r="AC10" s="46"/>
      <c r="AD10" s="46"/>
      <c r="AE10" s="1"/>
      <c r="AF10" s="1"/>
      <c r="AG10" s="1"/>
      <c r="AH10" s="1"/>
      <c r="AI10" s="1"/>
      <c r="AJ10" s="1"/>
      <c r="AK10" s="1"/>
      <c r="AL10" s="1"/>
      <c r="AM10" s="1"/>
    </row>
    <row r="11" spans="1:39" ht="84" customHeight="1">
      <c r="A11" s="36" t="s">
        <v>38</v>
      </c>
      <c r="B11" s="68" t="s">
        <v>112</v>
      </c>
      <c r="C11" s="69">
        <v>43808</v>
      </c>
      <c r="D11" s="69">
        <v>44439</v>
      </c>
      <c r="E11" s="68" t="s">
        <v>113</v>
      </c>
      <c r="F11" s="158">
        <v>0</v>
      </c>
      <c r="G11" s="41"/>
      <c r="H11" s="59"/>
      <c r="I11" s="158">
        <v>1</v>
      </c>
      <c r="J11" s="49" t="s">
        <v>41</v>
      </c>
      <c r="K11" s="49" t="s">
        <v>42</v>
      </c>
      <c r="L11" s="49"/>
      <c r="M11" s="49" t="s">
        <v>114</v>
      </c>
      <c r="N11" s="49"/>
      <c r="O11" s="42"/>
      <c r="P11" s="43" t="s">
        <v>9</v>
      </c>
      <c r="Q11" s="159" t="s">
        <v>115</v>
      </c>
      <c r="R11" s="159" t="s">
        <v>116</v>
      </c>
      <c r="S11" s="44"/>
      <c r="T11" s="44"/>
      <c r="U11" s="44"/>
      <c r="V11" s="44"/>
      <c r="W11" s="44"/>
      <c r="X11" s="45"/>
      <c r="Y11" s="46"/>
      <c r="Z11" s="46"/>
      <c r="AA11" s="46"/>
      <c r="AB11" s="46"/>
      <c r="AC11" s="46"/>
      <c r="AD11" s="46"/>
      <c r="AE11" s="1"/>
      <c r="AF11" s="1"/>
      <c r="AG11" s="1"/>
      <c r="AH11" s="1"/>
      <c r="AI11" s="1"/>
      <c r="AJ11" s="1"/>
      <c r="AK11" s="1"/>
      <c r="AL11" s="1"/>
      <c r="AM11" s="1"/>
    </row>
    <row r="12" spans="1:39" ht="75" customHeight="1">
      <c r="A12" s="399" t="s">
        <v>65</v>
      </c>
      <c r="B12" s="68" t="s">
        <v>117</v>
      </c>
      <c r="C12" s="69">
        <v>43808</v>
      </c>
      <c r="D12" s="69">
        <v>44439</v>
      </c>
      <c r="E12" s="68" t="s">
        <v>118</v>
      </c>
      <c r="F12" s="49">
        <v>0</v>
      </c>
      <c r="G12" s="63"/>
      <c r="H12" s="59"/>
      <c r="I12" s="49">
        <v>1</v>
      </c>
      <c r="J12" s="49" t="s">
        <v>41</v>
      </c>
      <c r="K12" s="49"/>
      <c r="L12" s="49"/>
      <c r="M12" s="49"/>
      <c r="N12" s="49"/>
      <c r="O12" s="42"/>
      <c r="P12" s="43" t="s">
        <v>9</v>
      </c>
      <c r="Q12" s="159" t="s">
        <v>115</v>
      </c>
      <c r="R12" s="159" t="s">
        <v>119</v>
      </c>
      <c r="S12" s="44"/>
      <c r="T12" s="44"/>
      <c r="U12" s="44"/>
      <c r="V12" s="44"/>
      <c r="W12" s="44"/>
      <c r="X12" s="45"/>
      <c r="Y12" s="46"/>
      <c r="Z12" s="46"/>
      <c r="AA12" s="46"/>
      <c r="AB12" s="46"/>
      <c r="AC12" s="46"/>
      <c r="AD12" s="46"/>
      <c r="AE12" s="1"/>
      <c r="AF12" s="1"/>
      <c r="AG12" s="1"/>
      <c r="AH12" s="1"/>
      <c r="AI12" s="1"/>
      <c r="AJ12" s="1"/>
      <c r="AK12" s="1"/>
      <c r="AL12" s="1"/>
      <c r="AM12" s="1"/>
    </row>
    <row r="13" spans="1:39" ht="51" customHeight="1">
      <c r="A13" s="393"/>
      <c r="B13" s="68" t="s">
        <v>120</v>
      </c>
      <c r="C13" s="69">
        <v>43808</v>
      </c>
      <c r="D13" s="69">
        <v>44439</v>
      </c>
      <c r="E13" s="68" t="s">
        <v>121</v>
      </c>
      <c r="F13" s="49">
        <v>0</v>
      </c>
      <c r="G13" s="63"/>
      <c r="H13" s="59"/>
      <c r="I13" s="49">
        <v>1</v>
      </c>
      <c r="J13" s="49" t="s">
        <v>122</v>
      </c>
      <c r="K13" s="49"/>
      <c r="L13" s="49"/>
      <c r="M13" s="49" t="s">
        <v>123</v>
      </c>
      <c r="N13" s="49"/>
      <c r="O13" s="42"/>
      <c r="P13" s="43"/>
      <c r="Q13" s="159" t="s">
        <v>115</v>
      </c>
      <c r="R13" s="159" t="s">
        <v>124</v>
      </c>
      <c r="S13" s="44"/>
      <c r="T13" s="44"/>
      <c r="U13" s="44"/>
      <c r="V13" s="44"/>
      <c r="W13" s="44"/>
      <c r="X13" s="45"/>
      <c r="Y13" s="46"/>
      <c r="Z13" s="46"/>
      <c r="AA13" s="46"/>
      <c r="AB13" s="46"/>
      <c r="AC13" s="46"/>
      <c r="AD13" s="46"/>
      <c r="AE13" s="1"/>
      <c r="AF13" s="1"/>
      <c r="AG13" s="1"/>
      <c r="AH13" s="1"/>
      <c r="AI13" s="1"/>
      <c r="AJ13" s="1"/>
      <c r="AK13" s="1"/>
      <c r="AL13" s="1"/>
      <c r="AM13" s="1"/>
    </row>
    <row r="14" spans="1:39" ht="129">
      <c r="A14" s="396"/>
      <c r="B14" s="68" t="s">
        <v>125</v>
      </c>
      <c r="C14" s="69">
        <v>43808</v>
      </c>
      <c r="D14" s="69">
        <v>44439</v>
      </c>
      <c r="E14" s="68" t="s">
        <v>126</v>
      </c>
      <c r="F14" s="49">
        <v>0</v>
      </c>
      <c r="G14" s="63"/>
      <c r="H14" s="59"/>
      <c r="I14" s="49">
        <v>1</v>
      </c>
      <c r="J14" s="49" t="s">
        <v>41</v>
      </c>
      <c r="K14" s="49"/>
      <c r="L14" s="49"/>
      <c r="M14" s="49"/>
      <c r="N14" s="49"/>
      <c r="O14" s="42"/>
      <c r="P14" s="43"/>
      <c r="Q14" s="159" t="s">
        <v>115</v>
      </c>
      <c r="R14" s="159" t="s">
        <v>127</v>
      </c>
      <c r="S14" s="44"/>
      <c r="T14" s="44"/>
      <c r="U14" s="44"/>
      <c r="V14" s="44"/>
      <c r="W14" s="44"/>
      <c r="X14" s="45"/>
      <c r="Y14" s="46"/>
      <c r="Z14" s="46"/>
      <c r="AA14" s="46"/>
      <c r="AB14" s="46"/>
      <c r="AC14" s="46"/>
      <c r="AD14" s="46"/>
      <c r="AE14" s="1"/>
      <c r="AF14" s="1"/>
      <c r="AG14" s="1"/>
      <c r="AH14" s="1"/>
      <c r="AI14" s="1"/>
      <c r="AJ14" s="1"/>
      <c r="AK14" s="1"/>
      <c r="AL14" s="1"/>
      <c r="AM14" s="1"/>
    </row>
    <row r="15" spans="1:39" ht="129">
      <c r="A15" s="397"/>
      <c r="B15" s="68" t="s">
        <v>128</v>
      </c>
      <c r="C15" s="69">
        <v>43808</v>
      </c>
      <c r="D15" s="69">
        <v>44439</v>
      </c>
      <c r="E15" s="68" t="s">
        <v>129</v>
      </c>
      <c r="F15" s="49">
        <v>0</v>
      </c>
      <c r="G15" s="63"/>
      <c r="H15" s="59"/>
      <c r="I15" s="49">
        <v>1</v>
      </c>
      <c r="J15" s="49" t="s">
        <v>122</v>
      </c>
      <c r="K15" s="49"/>
      <c r="L15" s="49"/>
      <c r="M15" s="49"/>
      <c r="N15" s="49"/>
      <c r="O15" s="42"/>
      <c r="P15" s="43"/>
      <c r="Q15" s="159" t="s">
        <v>115</v>
      </c>
      <c r="R15" s="159" t="s">
        <v>130</v>
      </c>
      <c r="S15" s="44"/>
      <c r="T15" s="44"/>
      <c r="U15" s="44"/>
      <c r="V15" s="44"/>
      <c r="W15" s="44"/>
      <c r="X15" s="45"/>
      <c r="Y15" s="46"/>
      <c r="Z15" s="46"/>
      <c r="AA15" s="46"/>
      <c r="AB15" s="46"/>
      <c r="AC15" s="46"/>
      <c r="AD15" s="46"/>
      <c r="AE15" s="1"/>
      <c r="AF15" s="1"/>
      <c r="AG15" s="1"/>
      <c r="AH15" s="1"/>
      <c r="AI15" s="1"/>
      <c r="AJ15" s="1"/>
      <c r="AK15" s="1"/>
      <c r="AL15" s="1"/>
      <c r="AM15" s="1"/>
    </row>
    <row r="16" spans="1:39" ht="77.25">
      <c r="A16" s="36" t="s">
        <v>85</v>
      </c>
      <c r="B16" s="68" t="s">
        <v>131</v>
      </c>
      <c r="C16" s="160"/>
      <c r="D16" s="160"/>
      <c r="E16" s="68"/>
      <c r="F16" s="49"/>
      <c r="G16" s="118"/>
      <c r="H16" s="119"/>
      <c r="I16" s="49"/>
      <c r="J16" s="49"/>
      <c r="K16" s="49"/>
      <c r="L16" s="49"/>
      <c r="M16" s="49"/>
      <c r="N16" s="49"/>
      <c r="O16" s="42"/>
      <c r="P16" s="43"/>
      <c r="Q16" s="43"/>
      <c r="R16" s="43"/>
      <c r="S16" s="44"/>
      <c r="T16" s="44"/>
      <c r="U16" s="44"/>
      <c r="V16" s="44"/>
      <c r="W16" s="44"/>
      <c r="X16" s="45"/>
      <c r="Y16" s="46"/>
      <c r="Z16" s="46"/>
      <c r="AA16" s="46"/>
      <c r="AB16" s="46"/>
      <c r="AC16" s="46"/>
      <c r="AD16" s="46"/>
      <c r="AE16" s="1"/>
      <c r="AF16" s="1"/>
      <c r="AG16" s="1"/>
      <c r="AH16" s="1"/>
      <c r="AI16" s="1"/>
      <c r="AJ16" s="1"/>
      <c r="AK16" s="1"/>
      <c r="AL16" s="1"/>
      <c r="AM16" s="1"/>
    </row>
    <row r="17" spans="1:39" ht="115.5">
      <c r="A17" s="90"/>
      <c r="B17" s="68" t="s">
        <v>132</v>
      </c>
      <c r="C17" s="160"/>
      <c r="D17" s="160"/>
      <c r="E17" s="160"/>
      <c r="F17" s="49"/>
      <c r="G17" s="118"/>
      <c r="H17" s="119"/>
      <c r="I17" s="49"/>
      <c r="J17" s="49"/>
      <c r="K17" s="49"/>
      <c r="L17" s="49"/>
      <c r="M17" s="49"/>
      <c r="N17" s="49"/>
      <c r="O17" s="42"/>
      <c r="P17" s="43"/>
      <c r="Q17" s="43"/>
      <c r="R17" s="43"/>
      <c r="S17" s="44"/>
      <c r="T17" s="44"/>
      <c r="U17" s="44"/>
      <c r="V17" s="44"/>
      <c r="W17" s="44"/>
      <c r="X17" s="45"/>
      <c r="Y17" s="46"/>
      <c r="Z17" s="46"/>
      <c r="AA17" s="46"/>
      <c r="AB17" s="46"/>
      <c r="AC17" s="46"/>
      <c r="AD17" s="46"/>
      <c r="AE17" s="1"/>
      <c r="AF17" s="1"/>
      <c r="AG17" s="1"/>
      <c r="AH17" s="1"/>
      <c r="AI17" s="1"/>
      <c r="AJ17" s="1"/>
      <c r="AK17" s="1"/>
      <c r="AL17" s="1"/>
      <c r="AM17" s="1"/>
    </row>
    <row r="18" spans="1:39" ht="51.75">
      <c r="A18" s="90"/>
      <c r="B18" s="68" t="s">
        <v>133</v>
      </c>
      <c r="C18" s="160"/>
      <c r="D18" s="160"/>
      <c r="E18" s="160"/>
      <c r="F18" s="49"/>
      <c r="G18" s="118"/>
      <c r="H18" s="119"/>
      <c r="I18" s="49"/>
      <c r="J18" s="49"/>
      <c r="K18" s="49"/>
      <c r="L18" s="49"/>
      <c r="M18" s="49"/>
      <c r="N18" s="49"/>
      <c r="O18" s="42"/>
      <c r="P18" s="43"/>
      <c r="Q18" s="43"/>
      <c r="R18" s="43"/>
      <c r="S18" s="44"/>
      <c r="T18" s="44"/>
      <c r="U18" s="44"/>
      <c r="V18" s="44"/>
      <c r="W18" s="44"/>
      <c r="X18" s="45"/>
      <c r="Y18" s="46"/>
      <c r="Z18" s="46"/>
      <c r="AA18" s="46"/>
      <c r="AB18" s="46"/>
      <c r="AC18" s="46"/>
      <c r="AD18" s="46"/>
      <c r="AE18" s="1"/>
      <c r="AF18" s="1"/>
      <c r="AG18" s="1"/>
      <c r="AH18" s="1"/>
      <c r="AI18" s="1"/>
      <c r="AJ18" s="1"/>
      <c r="AK18" s="1"/>
      <c r="AL18" s="1"/>
      <c r="AM18" s="1"/>
    </row>
    <row r="19" spans="1:39" ht="26.25">
      <c r="A19" s="90"/>
      <c r="B19" s="68" t="s">
        <v>134</v>
      </c>
      <c r="C19" s="160"/>
      <c r="D19" s="160"/>
      <c r="E19" s="160"/>
      <c r="F19" s="49"/>
      <c r="G19" s="118"/>
      <c r="H19" s="119"/>
      <c r="I19" s="49"/>
      <c r="J19" s="49"/>
      <c r="K19" s="49"/>
      <c r="L19" s="49"/>
      <c r="M19" s="49"/>
      <c r="N19" s="49"/>
      <c r="O19" s="42"/>
      <c r="P19" s="43"/>
      <c r="Q19" s="43"/>
      <c r="R19" s="43"/>
      <c r="S19" s="44"/>
      <c r="T19" s="44"/>
      <c r="U19" s="44"/>
      <c r="V19" s="44"/>
      <c r="W19" s="44"/>
      <c r="X19" s="45"/>
      <c r="Y19" s="46"/>
      <c r="Z19" s="46"/>
      <c r="AA19" s="46"/>
      <c r="AB19" s="46"/>
      <c r="AC19" s="46"/>
      <c r="AD19" s="46"/>
      <c r="AE19" s="1"/>
      <c r="AF19" s="1"/>
      <c r="AG19" s="1"/>
      <c r="AH19" s="1"/>
      <c r="AI19" s="1"/>
      <c r="AJ19" s="1"/>
      <c r="AK19" s="1"/>
      <c r="AL19" s="1"/>
      <c r="AM19" s="1"/>
    </row>
    <row r="20" spans="1:39" ht="39">
      <c r="A20" s="90"/>
      <c r="B20" s="68" t="s">
        <v>135</v>
      </c>
      <c r="C20" s="160"/>
      <c r="D20" s="160"/>
      <c r="E20" s="160"/>
      <c r="F20" s="49"/>
      <c r="G20" s="118"/>
      <c r="H20" s="119"/>
      <c r="I20" s="49"/>
      <c r="J20" s="49"/>
      <c r="K20" s="49"/>
      <c r="L20" s="49"/>
      <c r="M20" s="49"/>
      <c r="N20" s="49"/>
      <c r="O20" s="42"/>
      <c r="P20" s="43"/>
      <c r="Q20" s="43"/>
      <c r="R20" s="43"/>
      <c r="S20" s="44"/>
      <c r="T20" s="44"/>
      <c r="U20" s="44"/>
      <c r="V20" s="44"/>
      <c r="W20" s="44"/>
      <c r="X20" s="45"/>
      <c r="Y20" s="46"/>
      <c r="Z20" s="46"/>
      <c r="AA20" s="46"/>
      <c r="AB20" s="46"/>
      <c r="AC20" s="46"/>
      <c r="AD20" s="46"/>
      <c r="AE20" s="1"/>
      <c r="AF20" s="1"/>
      <c r="AG20" s="1"/>
      <c r="AH20" s="1"/>
      <c r="AI20" s="1"/>
      <c r="AJ20" s="1"/>
      <c r="AK20" s="1"/>
      <c r="AL20" s="1"/>
      <c r="AM20" s="1"/>
    </row>
    <row r="21" spans="1:39" ht="77.25">
      <c r="A21" s="90"/>
      <c r="B21" s="68" t="s">
        <v>136</v>
      </c>
      <c r="C21" s="116"/>
      <c r="D21" s="116"/>
      <c r="E21" s="116"/>
      <c r="F21" s="117"/>
      <c r="G21" s="118"/>
      <c r="H21" s="119"/>
      <c r="I21" s="49"/>
      <c r="J21" s="49"/>
      <c r="K21" s="49"/>
      <c r="L21" s="49"/>
      <c r="M21" s="49"/>
      <c r="N21" s="49"/>
      <c r="O21" s="42"/>
      <c r="P21" s="43"/>
      <c r="Q21" s="43"/>
      <c r="R21" s="43"/>
      <c r="S21" s="44"/>
      <c r="T21" s="44"/>
      <c r="U21" s="44"/>
      <c r="V21" s="44"/>
      <c r="W21" s="44"/>
      <c r="X21" s="45"/>
      <c r="Y21" s="46"/>
      <c r="Z21" s="46"/>
      <c r="AA21" s="46"/>
      <c r="AB21" s="46"/>
      <c r="AC21" s="46"/>
      <c r="AD21" s="46"/>
      <c r="AE21" s="1"/>
      <c r="AF21" s="1"/>
      <c r="AG21" s="1"/>
      <c r="AH21" s="1"/>
      <c r="AI21" s="1"/>
      <c r="AJ21" s="1"/>
      <c r="AK21" s="1"/>
      <c r="AL21" s="1"/>
      <c r="AM21" s="1"/>
    </row>
    <row r="22" spans="1:39" ht="51.75">
      <c r="A22" s="90"/>
      <c r="B22" s="68" t="s">
        <v>137</v>
      </c>
      <c r="C22" s="116"/>
      <c r="D22" s="116"/>
      <c r="E22" s="116"/>
      <c r="F22" s="117"/>
      <c r="G22" s="118"/>
      <c r="H22" s="119"/>
      <c r="I22" s="49"/>
      <c r="J22" s="49"/>
      <c r="K22" s="49"/>
      <c r="L22" s="49"/>
      <c r="M22" s="49"/>
      <c r="N22" s="49"/>
      <c r="O22" s="42"/>
      <c r="P22" s="43"/>
      <c r="Q22" s="43"/>
      <c r="R22" s="43"/>
      <c r="S22" s="44"/>
      <c r="T22" s="44"/>
      <c r="U22" s="44"/>
      <c r="V22" s="44"/>
      <c r="W22" s="44"/>
      <c r="X22" s="45"/>
      <c r="Y22" s="46"/>
      <c r="Z22" s="46"/>
      <c r="AA22" s="46"/>
      <c r="AB22" s="46"/>
      <c r="AC22" s="46"/>
      <c r="AD22" s="46"/>
      <c r="AE22" s="1"/>
      <c r="AF22" s="1"/>
      <c r="AG22" s="1"/>
      <c r="AH22" s="1"/>
      <c r="AI22" s="1"/>
      <c r="AJ22" s="1"/>
      <c r="AK22" s="1"/>
      <c r="AL22" s="1"/>
      <c r="AM22" s="1"/>
    </row>
    <row r="23" spans="1:39" ht="26.25">
      <c r="A23" s="90"/>
      <c r="B23" s="68" t="s">
        <v>138</v>
      </c>
      <c r="C23" s="116"/>
      <c r="D23" s="116"/>
      <c r="E23" s="116"/>
      <c r="F23" s="117"/>
      <c r="G23" s="118"/>
      <c r="H23" s="119"/>
      <c r="I23" s="49"/>
      <c r="J23" s="49"/>
      <c r="K23" s="49"/>
      <c r="L23" s="49"/>
      <c r="M23" s="49"/>
      <c r="N23" s="49"/>
      <c r="O23" s="42"/>
      <c r="P23" s="43"/>
      <c r="Q23" s="43"/>
      <c r="R23" s="43"/>
      <c r="S23" s="44"/>
      <c r="T23" s="44"/>
      <c r="U23" s="44"/>
      <c r="V23" s="44"/>
      <c r="W23" s="44"/>
      <c r="X23" s="45"/>
      <c r="Y23" s="46"/>
      <c r="Z23" s="46"/>
      <c r="AA23" s="46"/>
      <c r="AB23" s="46"/>
      <c r="AC23" s="46"/>
      <c r="AD23" s="46"/>
      <c r="AE23" s="1"/>
      <c r="AF23" s="1"/>
      <c r="AG23" s="1"/>
      <c r="AH23" s="1"/>
      <c r="AI23" s="1"/>
      <c r="AJ23" s="1"/>
      <c r="AK23" s="1"/>
      <c r="AL23" s="1"/>
      <c r="AM23" s="1"/>
    </row>
    <row r="24" spans="1:39" ht="90">
      <c r="A24" s="90"/>
      <c r="B24" s="68" t="s">
        <v>139</v>
      </c>
      <c r="C24" s="116"/>
      <c r="D24" s="116"/>
      <c r="E24" s="116"/>
      <c r="F24" s="117"/>
      <c r="G24" s="118"/>
      <c r="H24" s="119"/>
      <c r="I24" s="49"/>
      <c r="J24" s="49"/>
      <c r="K24" s="49"/>
      <c r="L24" s="49"/>
      <c r="M24" s="49"/>
      <c r="N24" s="49"/>
      <c r="O24" s="42"/>
      <c r="P24" s="43"/>
      <c r="Q24" s="43"/>
      <c r="R24" s="43"/>
      <c r="S24" s="44"/>
      <c r="T24" s="44"/>
      <c r="U24" s="44"/>
      <c r="V24" s="44"/>
      <c r="W24" s="44"/>
      <c r="X24" s="45"/>
      <c r="Y24" s="46"/>
      <c r="Z24" s="46"/>
      <c r="AA24" s="46"/>
      <c r="AB24" s="46"/>
      <c r="AC24" s="46"/>
      <c r="AD24" s="46"/>
      <c r="AE24" s="1"/>
      <c r="AF24" s="1"/>
      <c r="AG24" s="1"/>
      <c r="AH24" s="1"/>
      <c r="AI24" s="1"/>
      <c r="AJ24" s="1"/>
      <c r="AK24" s="1"/>
      <c r="AL24" s="1"/>
      <c r="AM24" s="1"/>
    </row>
    <row r="25" spans="1:39" ht="26.25">
      <c r="A25" s="90"/>
      <c r="B25" s="68" t="s">
        <v>140</v>
      </c>
      <c r="C25" s="116"/>
      <c r="D25" s="116"/>
      <c r="E25" s="116"/>
      <c r="F25" s="117"/>
      <c r="G25" s="118"/>
      <c r="H25" s="119"/>
      <c r="I25" s="49"/>
      <c r="J25" s="49"/>
      <c r="K25" s="49"/>
      <c r="L25" s="49"/>
      <c r="M25" s="49"/>
      <c r="N25" s="49"/>
      <c r="O25" s="42"/>
      <c r="P25" s="43"/>
      <c r="Q25" s="43"/>
      <c r="R25" s="43"/>
      <c r="S25" s="44"/>
      <c r="T25" s="44"/>
      <c r="U25" s="44"/>
      <c r="V25" s="44"/>
      <c r="W25" s="44"/>
      <c r="X25" s="45"/>
      <c r="Y25" s="46"/>
      <c r="Z25" s="46"/>
      <c r="AA25" s="46"/>
      <c r="AB25" s="46"/>
      <c r="AC25" s="46"/>
      <c r="AD25" s="46"/>
      <c r="AE25" s="1"/>
      <c r="AF25" s="1"/>
      <c r="AG25" s="1"/>
      <c r="AH25" s="1"/>
      <c r="AI25" s="1"/>
      <c r="AJ25" s="1"/>
      <c r="AK25" s="1"/>
      <c r="AL25" s="1"/>
      <c r="AM25" s="1"/>
    </row>
    <row r="26" spans="1:39" ht="15">
      <c r="A26" s="90"/>
      <c r="B26" s="121"/>
      <c r="C26" s="116"/>
      <c r="D26" s="116"/>
      <c r="E26" s="116"/>
      <c r="F26" s="117"/>
      <c r="G26" s="118"/>
      <c r="H26" s="119"/>
      <c r="I26" s="49"/>
      <c r="J26" s="49"/>
      <c r="K26" s="49"/>
      <c r="L26" s="49"/>
      <c r="M26" s="49"/>
      <c r="N26" s="49"/>
      <c r="O26" s="42"/>
      <c r="P26" s="43"/>
      <c r="Q26" s="43"/>
      <c r="R26" s="43"/>
      <c r="S26" s="44"/>
      <c r="T26" s="44"/>
      <c r="U26" s="44"/>
      <c r="V26" s="44"/>
      <c r="W26" s="44"/>
      <c r="X26" s="45"/>
      <c r="Y26" s="46"/>
      <c r="Z26" s="46"/>
      <c r="AA26" s="46"/>
      <c r="AB26" s="46"/>
      <c r="AC26" s="46"/>
      <c r="AD26" s="46"/>
      <c r="AE26" s="1"/>
      <c r="AF26" s="1"/>
      <c r="AG26" s="1"/>
      <c r="AH26" s="1"/>
      <c r="AI26" s="1"/>
      <c r="AJ26" s="1"/>
      <c r="AK26" s="1"/>
      <c r="AL26" s="1"/>
      <c r="AM26" s="1"/>
    </row>
    <row r="27" spans="1:39" ht="15">
      <c r="A27" s="90"/>
      <c r="B27" s="121"/>
      <c r="C27" s="116"/>
      <c r="D27" s="116"/>
      <c r="E27" s="116"/>
      <c r="F27" s="117"/>
      <c r="G27" s="118"/>
      <c r="H27" s="119"/>
      <c r="I27" s="49"/>
      <c r="J27" s="49"/>
      <c r="K27" s="49"/>
      <c r="L27" s="49"/>
      <c r="M27" s="49"/>
      <c r="N27" s="49"/>
      <c r="O27" s="42"/>
      <c r="P27" s="43"/>
      <c r="Q27" s="43"/>
      <c r="R27" s="43"/>
      <c r="S27" s="44"/>
      <c r="T27" s="44"/>
      <c r="U27" s="44"/>
      <c r="V27" s="44"/>
      <c r="W27" s="44"/>
      <c r="X27" s="45"/>
      <c r="Y27" s="46"/>
      <c r="Z27" s="46"/>
      <c r="AA27" s="46"/>
      <c r="AB27" s="46"/>
      <c r="AC27" s="46"/>
      <c r="AD27" s="46"/>
      <c r="AE27" s="1"/>
      <c r="AF27" s="1"/>
      <c r="AG27" s="1"/>
      <c r="AH27" s="1"/>
      <c r="AI27" s="1"/>
      <c r="AJ27" s="1"/>
      <c r="AK27" s="1"/>
      <c r="AL27" s="1"/>
      <c r="AM27" s="1"/>
    </row>
    <row r="28" spans="1:39" ht="15">
      <c r="A28" s="90"/>
      <c r="B28" s="121"/>
      <c r="C28" s="122"/>
      <c r="D28" s="122"/>
      <c r="E28" s="122"/>
      <c r="F28" s="117"/>
      <c r="G28" s="118"/>
      <c r="H28" s="119"/>
      <c r="I28" s="49"/>
      <c r="J28" s="49"/>
      <c r="K28" s="49"/>
      <c r="L28" s="49"/>
      <c r="M28" s="49"/>
      <c r="N28" s="49"/>
      <c r="O28" s="42"/>
      <c r="P28" s="43"/>
      <c r="Q28" s="43"/>
      <c r="R28" s="43"/>
      <c r="S28" s="44"/>
      <c r="T28" s="44"/>
      <c r="U28" s="44"/>
      <c r="V28" s="44"/>
      <c r="W28" s="44"/>
      <c r="X28" s="45"/>
      <c r="Y28" s="46"/>
      <c r="Z28" s="46"/>
      <c r="AA28" s="46"/>
      <c r="AB28" s="46"/>
      <c r="AC28" s="46"/>
      <c r="AD28" s="46"/>
      <c r="AE28" s="1"/>
      <c r="AF28" s="1"/>
      <c r="AG28" s="1"/>
      <c r="AH28" s="1"/>
      <c r="AI28" s="1"/>
      <c r="AJ28" s="1"/>
      <c r="AK28" s="1"/>
      <c r="AL28" s="1"/>
      <c r="AM28" s="1"/>
    </row>
    <row r="29" spans="1:39" ht="15">
      <c r="A29" s="90"/>
      <c r="B29" s="123"/>
      <c r="C29" s="122"/>
      <c r="D29" s="122"/>
      <c r="E29" s="122"/>
      <c r="F29" s="117"/>
      <c r="G29" s="118"/>
      <c r="H29" s="119"/>
      <c r="I29" s="49"/>
      <c r="J29" s="49"/>
      <c r="K29" s="49"/>
      <c r="L29" s="49"/>
      <c r="M29" s="49"/>
      <c r="N29" s="49"/>
      <c r="O29" s="42"/>
      <c r="P29" s="43"/>
      <c r="Q29" s="43"/>
      <c r="R29" s="43"/>
      <c r="S29" s="44"/>
      <c r="T29" s="44"/>
      <c r="U29" s="44"/>
      <c r="V29" s="44"/>
      <c r="W29" s="44"/>
      <c r="X29" s="45"/>
      <c r="Y29" s="46"/>
      <c r="Z29" s="46"/>
      <c r="AA29" s="46"/>
      <c r="AB29" s="46"/>
      <c r="AC29" s="46"/>
      <c r="AD29" s="46"/>
      <c r="AE29" s="1"/>
      <c r="AF29" s="1"/>
      <c r="AG29" s="1"/>
      <c r="AH29" s="1"/>
      <c r="AI29" s="1"/>
      <c r="AJ29" s="1"/>
      <c r="AK29" s="1"/>
      <c r="AL29" s="1"/>
      <c r="AM29" s="1"/>
    </row>
    <row r="30" spans="1:39" ht="15">
      <c r="A30" s="90"/>
      <c r="B30" s="123"/>
      <c r="C30" s="122"/>
      <c r="D30" s="122"/>
      <c r="E30" s="122"/>
      <c r="F30" s="117"/>
      <c r="G30" s="118"/>
      <c r="H30" s="119"/>
      <c r="I30" s="49"/>
      <c r="J30" s="49"/>
      <c r="K30" s="49"/>
      <c r="L30" s="49"/>
      <c r="M30" s="49"/>
      <c r="N30" s="49"/>
      <c r="O30" s="42"/>
      <c r="P30" s="43"/>
      <c r="Q30" s="43"/>
      <c r="R30" s="43"/>
      <c r="S30" s="44"/>
      <c r="T30" s="44"/>
      <c r="U30" s="44"/>
      <c r="V30" s="44"/>
      <c r="W30" s="44"/>
      <c r="X30" s="45"/>
      <c r="Y30" s="46"/>
      <c r="Z30" s="46"/>
      <c r="AA30" s="46"/>
      <c r="AB30" s="46"/>
      <c r="AC30" s="46"/>
      <c r="AD30" s="46"/>
      <c r="AE30" s="1"/>
      <c r="AF30" s="1"/>
      <c r="AG30" s="1"/>
      <c r="AH30" s="1"/>
      <c r="AI30" s="1"/>
      <c r="AJ30" s="1"/>
      <c r="AK30" s="1"/>
      <c r="AL30" s="1"/>
      <c r="AM30" s="1"/>
    </row>
    <row r="31" spans="1:39" ht="15">
      <c r="A31" s="90"/>
      <c r="B31" s="123"/>
      <c r="C31" s="122"/>
      <c r="D31" s="122"/>
      <c r="E31" s="122"/>
      <c r="F31" s="117"/>
      <c r="G31" s="118"/>
      <c r="H31" s="119"/>
      <c r="I31" s="49"/>
      <c r="J31" s="49"/>
      <c r="K31" s="49"/>
      <c r="L31" s="49"/>
      <c r="M31" s="49"/>
      <c r="N31" s="49"/>
      <c r="O31" s="42"/>
      <c r="P31" s="43"/>
      <c r="Q31" s="43"/>
      <c r="R31" s="43"/>
      <c r="S31" s="44"/>
      <c r="T31" s="44"/>
      <c r="U31" s="44"/>
      <c r="V31" s="44"/>
      <c r="W31" s="44"/>
      <c r="X31" s="45"/>
      <c r="Y31" s="46"/>
      <c r="Z31" s="46"/>
      <c r="AA31" s="46"/>
      <c r="AB31" s="46"/>
      <c r="AC31" s="46"/>
      <c r="AD31" s="46"/>
      <c r="AE31" s="1"/>
      <c r="AF31" s="1"/>
      <c r="AG31" s="1"/>
      <c r="AH31" s="1"/>
      <c r="AI31" s="1"/>
      <c r="AJ31" s="1"/>
      <c r="AK31" s="1"/>
      <c r="AL31" s="1"/>
      <c r="AM31" s="1"/>
    </row>
    <row r="32" spans="1:39" ht="15">
      <c r="A32" s="90"/>
      <c r="B32" s="123"/>
      <c r="C32" s="122"/>
      <c r="D32" s="122"/>
      <c r="E32" s="122"/>
      <c r="F32" s="117"/>
      <c r="G32" s="118"/>
      <c r="H32" s="119"/>
      <c r="I32" s="49"/>
      <c r="J32" s="49"/>
      <c r="K32" s="49"/>
      <c r="L32" s="49"/>
      <c r="M32" s="49"/>
      <c r="N32" s="49"/>
      <c r="O32" s="42"/>
      <c r="P32" s="43"/>
      <c r="Q32" s="43"/>
      <c r="R32" s="43"/>
      <c r="S32" s="44"/>
      <c r="T32" s="44"/>
      <c r="U32" s="44"/>
      <c r="V32" s="44"/>
      <c r="W32" s="44"/>
      <c r="X32" s="45"/>
      <c r="Y32" s="46"/>
      <c r="Z32" s="46"/>
      <c r="AA32" s="46"/>
      <c r="AB32" s="46"/>
      <c r="AC32" s="46"/>
      <c r="AD32" s="46"/>
      <c r="AE32" s="1"/>
      <c r="AF32" s="1"/>
      <c r="AG32" s="1"/>
      <c r="AH32" s="1"/>
      <c r="AI32" s="1"/>
      <c r="AJ32" s="1"/>
      <c r="AK32" s="1"/>
      <c r="AL32" s="1"/>
      <c r="AM32" s="1"/>
    </row>
    <row r="33" spans="1:39" ht="15">
      <c r="A33" s="90"/>
      <c r="B33" s="123"/>
      <c r="C33" s="122"/>
      <c r="D33" s="122"/>
      <c r="E33" s="122"/>
      <c r="F33" s="117"/>
      <c r="G33" s="118"/>
      <c r="H33" s="119"/>
      <c r="I33" s="49"/>
      <c r="J33" s="49"/>
      <c r="K33" s="49"/>
      <c r="L33" s="49"/>
      <c r="M33" s="49"/>
      <c r="N33" s="49"/>
      <c r="O33" s="42"/>
      <c r="P33" s="43"/>
      <c r="Q33" s="43"/>
      <c r="R33" s="43"/>
      <c r="S33" s="44"/>
      <c r="T33" s="44"/>
      <c r="U33" s="44"/>
      <c r="V33" s="44"/>
      <c r="W33" s="44"/>
      <c r="X33" s="45"/>
      <c r="Y33" s="46"/>
      <c r="Z33" s="46"/>
      <c r="AA33" s="46"/>
      <c r="AB33" s="46"/>
      <c r="AC33" s="46"/>
      <c r="AD33" s="46"/>
      <c r="AE33" s="1"/>
      <c r="AF33" s="1"/>
      <c r="AG33" s="1"/>
      <c r="AH33" s="1"/>
      <c r="AI33" s="1"/>
      <c r="AJ33" s="1"/>
      <c r="AK33" s="1"/>
      <c r="AL33" s="1"/>
      <c r="AM33" s="1"/>
    </row>
    <row r="34" spans="1:39" ht="15">
      <c r="A34" s="90"/>
      <c r="B34" s="123"/>
      <c r="C34" s="122"/>
      <c r="D34" s="122"/>
      <c r="E34" s="122"/>
      <c r="F34" s="117"/>
      <c r="G34" s="118"/>
      <c r="H34" s="119"/>
      <c r="I34" s="49"/>
      <c r="J34" s="49"/>
      <c r="K34" s="49"/>
      <c r="L34" s="49"/>
      <c r="M34" s="49"/>
      <c r="N34" s="49"/>
      <c r="O34" s="42"/>
      <c r="P34" s="43"/>
      <c r="Q34" s="43"/>
      <c r="R34" s="43"/>
      <c r="S34" s="44"/>
      <c r="T34" s="44"/>
      <c r="U34" s="44"/>
      <c r="V34" s="44"/>
      <c r="W34" s="44"/>
      <c r="X34" s="45"/>
      <c r="Y34" s="46"/>
      <c r="Z34" s="46"/>
      <c r="AA34" s="46"/>
      <c r="AB34" s="46"/>
      <c r="AC34" s="46"/>
      <c r="AD34" s="46"/>
      <c r="AE34" s="1"/>
      <c r="AF34" s="1"/>
      <c r="AG34" s="1"/>
      <c r="AH34" s="1"/>
      <c r="AI34" s="1"/>
      <c r="AJ34" s="1"/>
      <c r="AK34" s="1"/>
      <c r="AL34" s="1"/>
      <c r="AM34" s="1"/>
    </row>
    <row r="35" spans="1:39" ht="15">
      <c r="A35" s="90"/>
      <c r="B35" s="123"/>
      <c r="C35" s="122"/>
      <c r="D35" s="122"/>
      <c r="E35" s="122"/>
      <c r="F35" s="117"/>
      <c r="G35" s="118"/>
      <c r="H35" s="119"/>
      <c r="I35" s="49"/>
      <c r="J35" s="49"/>
      <c r="K35" s="49"/>
      <c r="L35" s="49"/>
      <c r="M35" s="49"/>
      <c r="N35" s="49"/>
      <c r="O35" s="42"/>
      <c r="P35" s="43"/>
      <c r="Q35" s="43"/>
      <c r="R35" s="43"/>
      <c r="S35" s="44"/>
      <c r="T35" s="44"/>
      <c r="U35" s="44"/>
      <c r="V35" s="44"/>
      <c r="W35" s="44"/>
      <c r="X35" s="45"/>
      <c r="Y35" s="46"/>
      <c r="Z35" s="46"/>
      <c r="AA35" s="46"/>
      <c r="AB35" s="46"/>
      <c r="AC35" s="46"/>
      <c r="AD35" s="46"/>
      <c r="AE35" s="1"/>
      <c r="AF35" s="1"/>
      <c r="AG35" s="1"/>
      <c r="AH35" s="1"/>
      <c r="AI35" s="1"/>
      <c r="AJ35" s="1"/>
      <c r="AK35" s="1"/>
      <c r="AL35" s="1"/>
      <c r="AM35" s="1"/>
    </row>
    <row r="36" spans="1:39" ht="15">
      <c r="A36" s="90"/>
      <c r="B36" s="123"/>
      <c r="C36" s="122"/>
      <c r="D36" s="122"/>
      <c r="E36" s="122"/>
      <c r="F36" s="117"/>
      <c r="G36" s="118"/>
      <c r="H36" s="119"/>
      <c r="I36" s="49"/>
      <c r="J36" s="49"/>
      <c r="K36" s="49"/>
      <c r="L36" s="49"/>
      <c r="M36" s="49"/>
      <c r="N36" s="49"/>
      <c r="O36" s="42"/>
      <c r="P36" s="43"/>
      <c r="Q36" s="43"/>
      <c r="R36" s="43"/>
      <c r="S36" s="44"/>
      <c r="T36" s="44"/>
      <c r="U36" s="44"/>
      <c r="V36" s="44"/>
      <c r="W36" s="44"/>
      <c r="X36" s="45"/>
      <c r="Y36" s="46"/>
      <c r="Z36" s="46"/>
      <c r="AA36" s="46"/>
      <c r="AB36" s="46"/>
      <c r="AC36" s="46"/>
      <c r="AD36" s="46"/>
      <c r="AE36" s="1"/>
      <c r="AF36" s="1"/>
      <c r="AG36" s="1"/>
      <c r="AH36" s="1"/>
      <c r="AI36" s="1"/>
      <c r="AJ36" s="1"/>
      <c r="AK36" s="1"/>
      <c r="AL36" s="1"/>
      <c r="AM36" s="1"/>
    </row>
    <row r="37" spans="1:39" ht="15">
      <c r="A37" s="90"/>
      <c r="B37" s="123"/>
      <c r="C37" s="122"/>
      <c r="D37" s="122"/>
      <c r="E37" s="122"/>
      <c r="F37" s="117"/>
      <c r="G37" s="118"/>
      <c r="H37" s="119"/>
      <c r="I37" s="49"/>
      <c r="J37" s="49"/>
      <c r="K37" s="49"/>
      <c r="L37" s="49"/>
      <c r="M37" s="49"/>
      <c r="N37" s="49"/>
      <c r="O37" s="42"/>
      <c r="P37" s="43"/>
      <c r="Q37" s="43"/>
      <c r="R37" s="43"/>
      <c r="S37" s="44"/>
      <c r="T37" s="44"/>
      <c r="U37" s="44"/>
      <c r="V37" s="44"/>
      <c r="W37" s="44"/>
      <c r="X37" s="45"/>
      <c r="Y37" s="46"/>
      <c r="Z37" s="46"/>
      <c r="AA37" s="46"/>
      <c r="AB37" s="46"/>
      <c r="AC37" s="46"/>
      <c r="AD37" s="46"/>
      <c r="AE37" s="1"/>
      <c r="AF37" s="1"/>
      <c r="AG37" s="1"/>
      <c r="AH37" s="1"/>
      <c r="AI37" s="1"/>
      <c r="AJ37" s="1"/>
      <c r="AK37" s="1"/>
      <c r="AL37" s="1"/>
      <c r="AM37" s="1"/>
    </row>
    <row r="38" spans="1:39" ht="15">
      <c r="A38" s="90"/>
      <c r="B38" s="123"/>
      <c r="C38" s="122"/>
      <c r="D38" s="122"/>
      <c r="E38" s="122"/>
      <c r="F38" s="117"/>
      <c r="G38" s="118"/>
      <c r="H38" s="119"/>
      <c r="I38" s="49"/>
      <c r="J38" s="49"/>
      <c r="K38" s="49"/>
      <c r="L38" s="49"/>
      <c r="M38" s="49"/>
      <c r="N38" s="49"/>
      <c r="O38" s="42"/>
      <c r="P38" s="43"/>
      <c r="Q38" s="43"/>
      <c r="R38" s="43"/>
      <c r="S38" s="44"/>
      <c r="T38" s="44"/>
      <c r="U38" s="44"/>
      <c r="V38" s="44"/>
      <c r="W38" s="44"/>
      <c r="X38" s="45"/>
      <c r="Y38" s="46"/>
      <c r="Z38" s="46"/>
      <c r="AA38" s="46"/>
      <c r="AB38" s="46"/>
      <c r="AC38" s="46"/>
      <c r="AD38" s="46"/>
      <c r="AE38" s="1"/>
      <c r="AF38" s="1"/>
      <c r="AG38" s="1"/>
      <c r="AH38" s="1"/>
      <c r="AI38" s="1"/>
      <c r="AJ38" s="1"/>
      <c r="AK38" s="1"/>
      <c r="AL38" s="1"/>
      <c r="AM38" s="1"/>
    </row>
    <row r="39" spans="1:39" ht="15">
      <c r="A39" s="90"/>
      <c r="B39" s="123"/>
      <c r="C39" s="122"/>
      <c r="D39" s="122"/>
      <c r="E39" s="122"/>
      <c r="F39" s="117"/>
      <c r="G39" s="118"/>
      <c r="H39" s="119"/>
      <c r="I39" s="49"/>
      <c r="J39" s="49"/>
      <c r="K39" s="49"/>
      <c r="L39" s="49"/>
      <c r="M39" s="49"/>
      <c r="N39" s="49"/>
      <c r="O39" s="42"/>
      <c r="P39" s="43"/>
      <c r="Q39" s="43"/>
      <c r="R39" s="43"/>
      <c r="S39" s="44"/>
      <c r="T39" s="44"/>
      <c r="U39" s="44"/>
      <c r="V39" s="44"/>
      <c r="W39" s="44"/>
      <c r="X39" s="45"/>
      <c r="Y39" s="46"/>
      <c r="Z39" s="46"/>
      <c r="AA39" s="46"/>
      <c r="AB39" s="46"/>
      <c r="AC39" s="46"/>
      <c r="AD39" s="46"/>
      <c r="AE39" s="1"/>
      <c r="AF39" s="1"/>
      <c r="AG39" s="1"/>
      <c r="AH39" s="1"/>
      <c r="AI39" s="1"/>
      <c r="AJ39" s="1"/>
      <c r="AK39" s="1"/>
      <c r="AL39" s="1"/>
      <c r="AM39" s="1"/>
    </row>
    <row r="40" spans="1:39" ht="15">
      <c r="A40" s="90"/>
      <c r="B40" s="123"/>
      <c r="C40" s="122"/>
      <c r="D40" s="122"/>
      <c r="E40" s="122"/>
      <c r="F40" s="117"/>
      <c r="G40" s="118"/>
      <c r="H40" s="119"/>
      <c r="I40" s="49"/>
      <c r="J40" s="49"/>
      <c r="K40" s="49"/>
      <c r="L40" s="49"/>
      <c r="M40" s="49"/>
      <c r="N40" s="49"/>
      <c r="O40" s="42"/>
      <c r="P40" s="43"/>
      <c r="Q40" s="43"/>
      <c r="R40" s="43"/>
      <c r="S40" s="44"/>
      <c r="T40" s="44"/>
      <c r="U40" s="44"/>
      <c r="V40" s="44"/>
      <c r="W40" s="44"/>
      <c r="X40" s="45"/>
      <c r="Y40" s="46"/>
      <c r="Z40" s="46"/>
      <c r="AA40" s="46"/>
      <c r="AB40" s="46"/>
      <c r="AC40" s="46"/>
      <c r="AD40" s="46"/>
      <c r="AE40" s="1"/>
      <c r="AF40" s="1"/>
      <c r="AG40" s="1"/>
      <c r="AH40" s="1"/>
      <c r="AI40" s="1"/>
      <c r="AJ40" s="1"/>
      <c r="AK40" s="1"/>
      <c r="AL40" s="1"/>
      <c r="AM40" s="1"/>
    </row>
    <row r="41" spans="1:39" ht="15">
      <c r="A41" s="90"/>
      <c r="B41" s="123"/>
      <c r="C41" s="122"/>
      <c r="D41" s="122"/>
      <c r="E41" s="122"/>
      <c r="F41" s="117"/>
      <c r="G41" s="118"/>
      <c r="H41" s="119"/>
      <c r="I41" s="49"/>
      <c r="J41" s="49"/>
      <c r="K41" s="49"/>
      <c r="L41" s="49"/>
      <c r="M41" s="49"/>
      <c r="N41" s="49"/>
      <c r="O41" s="42"/>
      <c r="P41" s="43"/>
      <c r="Q41" s="43"/>
      <c r="R41" s="43"/>
      <c r="S41" s="44"/>
      <c r="T41" s="44"/>
      <c r="U41" s="44"/>
      <c r="V41" s="44"/>
      <c r="W41" s="44"/>
      <c r="X41" s="45"/>
      <c r="Y41" s="46"/>
      <c r="Z41" s="46"/>
      <c r="AA41" s="46"/>
      <c r="AB41" s="46"/>
      <c r="AC41" s="46"/>
      <c r="AD41" s="46"/>
      <c r="AE41" s="1"/>
      <c r="AF41" s="1"/>
      <c r="AG41" s="1"/>
      <c r="AH41" s="1"/>
      <c r="AI41" s="1"/>
      <c r="AJ41" s="1"/>
      <c r="AK41" s="1"/>
      <c r="AL41" s="1"/>
      <c r="AM41" s="1"/>
    </row>
    <row r="42" spans="1:39" ht="15">
      <c r="A42" s="90"/>
      <c r="B42" s="123"/>
      <c r="C42" s="122"/>
      <c r="D42" s="122"/>
      <c r="E42" s="122"/>
      <c r="F42" s="117"/>
      <c r="G42" s="118"/>
      <c r="H42" s="119"/>
      <c r="I42" s="122"/>
      <c r="J42" s="49"/>
      <c r="K42" s="49"/>
      <c r="L42" s="49"/>
      <c r="M42" s="49"/>
      <c r="N42" s="49"/>
      <c r="O42" s="42"/>
      <c r="P42" s="43"/>
      <c r="Q42" s="43"/>
      <c r="R42" s="43"/>
      <c r="S42" s="44"/>
      <c r="T42" s="44"/>
      <c r="U42" s="44"/>
      <c r="V42" s="44"/>
      <c r="W42" s="44"/>
      <c r="X42" s="45"/>
      <c r="Y42" s="46"/>
      <c r="Z42" s="46"/>
      <c r="AA42" s="46"/>
      <c r="AB42" s="46"/>
      <c r="AC42" s="46"/>
      <c r="AD42" s="46"/>
      <c r="AE42" s="1"/>
      <c r="AF42" s="1"/>
      <c r="AG42" s="1"/>
      <c r="AH42" s="1"/>
      <c r="AI42" s="1"/>
      <c r="AJ42" s="1"/>
      <c r="AK42" s="1"/>
      <c r="AL42" s="1"/>
      <c r="AM42" s="1"/>
    </row>
    <row r="43" spans="1:39" ht="15">
      <c r="A43" s="90"/>
      <c r="B43" s="123"/>
      <c r="C43" s="122"/>
      <c r="D43" s="122"/>
      <c r="E43" s="122"/>
      <c r="F43" s="117"/>
      <c r="G43" s="118"/>
      <c r="H43" s="119"/>
      <c r="I43" s="122"/>
      <c r="J43" s="49"/>
      <c r="K43" s="49"/>
      <c r="L43" s="49"/>
      <c r="M43" s="49"/>
      <c r="N43" s="49"/>
      <c r="O43" s="42"/>
      <c r="P43" s="43"/>
      <c r="Q43" s="43"/>
      <c r="R43" s="43"/>
      <c r="S43" s="44"/>
      <c r="T43" s="44"/>
      <c r="U43" s="44"/>
      <c r="V43" s="44"/>
      <c r="W43" s="44"/>
      <c r="X43" s="45"/>
      <c r="Y43" s="46"/>
      <c r="Z43" s="46"/>
      <c r="AA43" s="46"/>
      <c r="AB43" s="46"/>
      <c r="AC43" s="46"/>
      <c r="AD43" s="46"/>
      <c r="AE43" s="1"/>
      <c r="AF43" s="1"/>
      <c r="AG43" s="1"/>
      <c r="AH43" s="1"/>
      <c r="AI43" s="1"/>
      <c r="AJ43" s="1"/>
      <c r="AK43" s="1"/>
      <c r="AL43" s="1"/>
      <c r="AM43" s="1"/>
    </row>
    <row r="44" spans="1:39" ht="15">
      <c r="A44" s="90"/>
      <c r="B44" s="123"/>
      <c r="C44" s="122"/>
      <c r="D44" s="122"/>
      <c r="E44" s="122"/>
      <c r="F44" s="117"/>
      <c r="G44" s="118"/>
      <c r="H44" s="119"/>
      <c r="I44" s="122"/>
      <c r="J44" s="49"/>
      <c r="K44" s="49"/>
      <c r="L44" s="49"/>
      <c r="M44" s="49"/>
      <c r="N44" s="49"/>
      <c r="O44" s="42"/>
      <c r="P44" s="43"/>
      <c r="Q44" s="43"/>
      <c r="R44" s="43"/>
      <c r="S44" s="44"/>
      <c r="T44" s="44"/>
      <c r="U44" s="44"/>
      <c r="V44" s="44"/>
      <c r="W44" s="44"/>
      <c r="X44" s="45"/>
      <c r="Y44" s="46"/>
      <c r="Z44" s="46"/>
      <c r="AA44" s="46"/>
      <c r="AB44" s="46"/>
      <c r="AC44" s="46"/>
      <c r="AD44" s="46"/>
      <c r="AE44" s="1"/>
      <c r="AF44" s="1"/>
      <c r="AG44" s="1"/>
      <c r="AH44" s="1"/>
      <c r="AI44" s="1"/>
      <c r="AJ44" s="1"/>
      <c r="AK44" s="1"/>
      <c r="AL44" s="1"/>
      <c r="AM44" s="1"/>
    </row>
    <row r="45" spans="1:39" ht="15">
      <c r="A45" s="90"/>
      <c r="B45" s="123"/>
      <c r="C45" s="122"/>
      <c r="D45" s="122"/>
      <c r="E45" s="122"/>
      <c r="F45" s="117"/>
      <c r="G45" s="118"/>
      <c r="H45" s="119"/>
      <c r="I45" s="122"/>
      <c r="J45" s="49"/>
      <c r="K45" s="49"/>
      <c r="L45" s="49"/>
      <c r="M45" s="49"/>
      <c r="N45" s="49"/>
      <c r="O45" s="42"/>
      <c r="P45" s="43"/>
      <c r="Q45" s="43"/>
      <c r="R45" s="43"/>
      <c r="S45" s="44"/>
      <c r="T45" s="44"/>
      <c r="U45" s="44"/>
      <c r="V45" s="44"/>
      <c r="W45" s="44"/>
      <c r="X45" s="45"/>
      <c r="Y45" s="46"/>
      <c r="Z45" s="46"/>
      <c r="AA45" s="46"/>
      <c r="AB45" s="46"/>
      <c r="AC45" s="46"/>
      <c r="AD45" s="46"/>
      <c r="AE45" s="1"/>
      <c r="AF45" s="1"/>
      <c r="AG45" s="1"/>
      <c r="AH45" s="1"/>
      <c r="AI45" s="1"/>
      <c r="AJ45" s="1"/>
      <c r="AK45" s="1"/>
      <c r="AL45" s="1"/>
      <c r="AM45" s="1"/>
    </row>
    <row r="46" spans="1:39" ht="15">
      <c r="A46" s="90"/>
      <c r="B46" s="123"/>
      <c r="C46" s="122"/>
      <c r="D46" s="122"/>
      <c r="E46" s="122"/>
      <c r="F46" s="117"/>
      <c r="G46" s="118"/>
      <c r="H46" s="119"/>
      <c r="I46" s="122"/>
      <c r="J46" s="49"/>
      <c r="K46" s="49"/>
      <c r="L46" s="49"/>
      <c r="M46" s="49"/>
      <c r="N46" s="49"/>
      <c r="O46" s="42"/>
      <c r="P46" s="43"/>
      <c r="Q46" s="43"/>
      <c r="R46" s="43"/>
      <c r="S46" s="44"/>
      <c r="T46" s="44"/>
      <c r="U46" s="44"/>
      <c r="V46" s="44"/>
      <c r="W46" s="44"/>
      <c r="X46" s="45"/>
      <c r="Y46" s="46"/>
      <c r="Z46" s="46"/>
      <c r="AA46" s="46"/>
      <c r="AB46" s="46"/>
      <c r="AC46" s="46"/>
      <c r="AD46" s="46"/>
      <c r="AE46" s="1"/>
      <c r="AF46" s="1"/>
      <c r="AG46" s="1"/>
      <c r="AH46" s="1"/>
      <c r="AI46" s="1"/>
      <c r="AJ46" s="1"/>
      <c r="AK46" s="1"/>
      <c r="AL46" s="1"/>
      <c r="AM46" s="1"/>
    </row>
    <row r="47" spans="1:39" ht="15">
      <c r="A47" s="90"/>
      <c r="B47" s="123"/>
      <c r="C47" s="122"/>
      <c r="D47" s="122"/>
      <c r="E47" s="122"/>
      <c r="F47" s="117"/>
      <c r="G47" s="118"/>
      <c r="H47" s="119"/>
      <c r="I47" s="122"/>
      <c r="J47" s="49"/>
      <c r="K47" s="49"/>
      <c r="L47" s="49"/>
      <c r="M47" s="49"/>
      <c r="N47" s="49"/>
      <c r="O47" s="42"/>
      <c r="P47" s="43"/>
      <c r="Q47" s="43"/>
      <c r="R47" s="43"/>
      <c r="S47" s="44"/>
      <c r="T47" s="44"/>
      <c r="U47" s="44"/>
      <c r="V47" s="44"/>
      <c r="W47" s="44"/>
      <c r="X47" s="45"/>
      <c r="Y47" s="46"/>
      <c r="Z47" s="46"/>
      <c r="AA47" s="46"/>
      <c r="AB47" s="46"/>
      <c r="AC47" s="46"/>
      <c r="AD47" s="46"/>
      <c r="AE47" s="1"/>
      <c r="AF47" s="1"/>
      <c r="AG47" s="1"/>
      <c r="AH47" s="1"/>
      <c r="AI47" s="1"/>
      <c r="AJ47" s="1"/>
      <c r="AK47" s="1"/>
      <c r="AL47" s="1"/>
      <c r="AM47" s="1"/>
    </row>
    <row r="48" spans="1:39" ht="15">
      <c r="A48" s="90"/>
      <c r="B48" s="123"/>
      <c r="C48" s="122"/>
      <c r="D48" s="122"/>
      <c r="E48" s="122"/>
      <c r="F48" s="117"/>
      <c r="G48" s="118"/>
      <c r="H48" s="119"/>
      <c r="I48" s="122"/>
      <c r="J48" s="49"/>
      <c r="K48" s="49"/>
      <c r="L48" s="49"/>
      <c r="M48" s="49"/>
      <c r="N48" s="49"/>
      <c r="O48" s="42"/>
      <c r="P48" s="43"/>
      <c r="Q48" s="43"/>
      <c r="R48" s="43"/>
      <c r="S48" s="44"/>
      <c r="T48" s="44"/>
      <c r="U48" s="44"/>
      <c r="V48" s="44"/>
      <c r="W48" s="44"/>
      <c r="X48" s="45"/>
      <c r="Y48" s="46"/>
      <c r="Z48" s="46"/>
      <c r="AA48" s="46"/>
      <c r="AB48" s="46"/>
      <c r="AC48" s="46"/>
      <c r="AD48" s="46"/>
      <c r="AE48" s="1"/>
      <c r="AF48" s="1"/>
      <c r="AG48" s="1"/>
      <c r="AH48" s="1"/>
      <c r="AI48" s="1"/>
      <c r="AJ48" s="1"/>
      <c r="AK48" s="1"/>
      <c r="AL48" s="1"/>
      <c r="AM48" s="1"/>
    </row>
    <row r="49" spans="1:39" ht="15">
      <c r="A49" s="90"/>
      <c r="B49" s="123"/>
      <c r="C49" s="122"/>
      <c r="D49" s="122"/>
      <c r="E49" s="122"/>
      <c r="F49" s="117"/>
      <c r="G49" s="118"/>
      <c r="H49" s="119"/>
      <c r="I49" s="122"/>
      <c r="J49" s="49"/>
      <c r="K49" s="49"/>
      <c r="L49" s="49"/>
      <c r="M49" s="49"/>
      <c r="N49" s="49"/>
      <c r="O49" s="42"/>
      <c r="P49" s="43"/>
      <c r="Q49" s="43"/>
      <c r="R49" s="43"/>
      <c r="S49" s="44"/>
      <c r="T49" s="44"/>
      <c r="U49" s="44"/>
      <c r="V49" s="44"/>
      <c r="W49" s="44"/>
      <c r="X49" s="45"/>
      <c r="Y49" s="46"/>
      <c r="Z49" s="46"/>
      <c r="AA49" s="46"/>
      <c r="AB49" s="46"/>
      <c r="AC49" s="46"/>
      <c r="AD49" s="46"/>
      <c r="AE49" s="1"/>
      <c r="AF49" s="1"/>
      <c r="AG49" s="1"/>
      <c r="AH49" s="1"/>
      <c r="AI49" s="1"/>
      <c r="AJ49" s="1"/>
      <c r="AK49" s="1"/>
      <c r="AL49" s="1"/>
      <c r="AM49" s="1"/>
    </row>
    <row r="50" spans="1:39" ht="15">
      <c r="A50" s="90"/>
      <c r="B50" s="123"/>
      <c r="C50" s="122"/>
      <c r="D50" s="122"/>
      <c r="E50" s="122"/>
      <c r="F50" s="117"/>
      <c r="G50" s="118"/>
      <c r="H50" s="119"/>
      <c r="I50" s="122"/>
      <c r="J50" s="49"/>
      <c r="K50" s="49"/>
      <c r="L50" s="49"/>
      <c r="M50" s="49"/>
      <c r="N50" s="49"/>
      <c r="O50" s="42"/>
      <c r="P50" s="43"/>
      <c r="Q50" s="43"/>
      <c r="R50" s="43"/>
      <c r="S50" s="44"/>
      <c r="T50" s="44"/>
      <c r="U50" s="44"/>
      <c r="V50" s="44"/>
      <c r="W50" s="44"/>
      <c r="X50" s="45"/>
      <c r="Y50" s="46"/>
      <c r="Z50" s="46"/>
      <c r="AA50" s="46"/>
      <c r="AB50" s="46"/>
      <c r="AC50" s="46"/>
      <c r="AD50" s="46"/>
      <c r="AE50" s="1"/>
      <c r="AF50" s="1"/>
      <c r="AG50" s="1"/>
      <c r="AH50" s="1"/>
      <c r="AI50" s="1"/>
      <c r="AJ50" s="1"/>
      <c r="AK50" s="1"/>
      <c r="AL50" s="1"/>
      <c r="AM50" s="1"/>
    </row>
    <row r="51" spans="1:39" ht="15">
      <c r="A51" s="90"/>
      <c r="B51" s="123"/>
      <c r="C51" s="122"/>
      <c r="D51" s="122"/>
      <c r="E51" s="122"/>
      <c r="F51" s="117"/>
      <c r="G51" s="118"/>
      <c r="H51" s="119"/>
      <c r="I51" s="122"/>
      <c r="J51" s="49"/>
      <c r="K51" s="49"/>
      <c r="L51" s="49"/>
      <c r="M51" s="49"/>
      <c r="N51" s="49"/>
      <c r="O51" s="42"/>
      <c r="P51" s="43"/>
      <c r="Q51" s="43"/>
      <c r="R51" s="43"/>
      <c r="S51" s="44"/>
      <c r="T51" s="44"/>
      <c r="U51" s="44"/>
      <c r="V51" s="44"/>
      <c r="W51" s="44"/>
      <c r="X51" s="45"/>
      <c r="Y51" s="46"/>
      <c r="Z51" s="46"/>
      <c r="AA51" s="46"/>
      <c r="AB51" s="46"/>
      <c r="AC51" s="46"/>
      <c r="AD51" s="46"/>
      <c r="AE51" s="1"/>
      <c r="AF51" s="1"/>
      <c r="AG51" s="1"/>
      <c r="AH51" s="1"/>
      <c r="AI51" s="1"/>
      <c r="AJ51" s="1"/>
      <c r="AK51" s="1"/>
      <c r="AL51" s="1"/>
      <c r="AM51" s="1"/>
    </row>
    <row r="52" spans="1:39" ht="15">
      <c r="A52" s="90"/>
      <c r="B52" s="123"/>
      <c r="C52" s="122"/>
      <c r="D52" s="122"/>
      <c r="E52" s="122"/>
      <c r="F52" s="117"/>
      <c r="G52" s="118"/>
      <c r="H52" s="119"/>
      <c r="I52" s="122"/>
      <c r="J52" s="49"/>
      <c r="K52" s="49"/>
      <c r="L52" s="49"/>
      <c r="M52" s="49"/>
      <c r="N52" s="49"/>
      <c r="O52" s="42"/>
      <c r="P52" s="43"/>
      <c r="Q52" s="43"/>
      <c r="R52" s="43"/>
      <c r="S52" s="44"/>
      <c r="T52" s="44"/>
      <c r="U52" s="44"/>
      <c r="V52" s="44"/>
      <c r="W52" s="44"/>
      <c r="X52" s="45"/>
      <c r="Y52" s="46"/>
      <c r="Z52" s="46"/>
      <c r="AA52" s="46"/>
      <c r="AB52" s="46"/>
      <c r="AC52" s="46"/>
      <c r="AD52" s="46"/>
      <c r="AE52" s="1"/>
      <c r="AF52" s="1"/>
      <c r="AG52" s="1"/>
      <c r="AH52" s="1"/>
      <c r="AI52" s="1"/>
      <c r="AJ52" s="1"/>
      <c r="AK52" s="1"/>
      <c r="AL52" s="1"/>
      <c r="AM52" s="1"/>
    </row>
    <row r="53" spans="1:39" ht="15">
      <c r="A53" s="90"/>
      <c r="B53" s="123"/>
      <c r="C53" s="122"/>
      <c r="D53" s="122"/>
      <c r="E53" s="122"/>
      <c r="F53" s="117"/>
      <c r="G53" s="118"/>
      <c r="H53" s="119"/>
      <c r="I53" s="122"/>
      <c r="J53" s="49"/>
      <c r="K53" s="49"/>
      <c r="L53" s="49"/>
      <c r="M53" s="49"/>
      <c r="N53" s="49"/>
      <c r="O53" s="42"/>
      <c r="P53" s="43"/>
      <c r="Q53" s="43"/>
      <c r="R53" s="43"/>
      <c r="S53" s="44"/>
      <c r="T53" s="44"/>
      <c r="U53" s="44"/>
      <c r="V53" s="44"/>
      <c r="W53" s="44"/>
      <c r="X53" s="45"/>
      <c r="Y53" s="46"/>
      <c r="Z53" s="46"/>
      <c r="AA53" s="46"/>
      <c r="AB53" s="46"/>
      <c r="AC53" s="46"/>
      <c r="AD53" s="46"/>
      <c r="AE53" s="1"/>
      <c r="AF53" s="1"/>
      <c r="AG53" s="1"/>
      <c r="AH53" s="1"/>
      <c r="AI53" s="1"/>
      <c r="AJ53" s="1"/>
      <c r="AK53" s="1"/>
      <c r="AL53" s="1"/>
      <c r="AM53" s="1"/>
    </row>
    <row r="54" spans="1:39" ht="15">
      <c r="A54" s="90"/>
      <c r="B54" s="123"/>
      <c r="C54" s="122"/>
      <c r="D54" s="122"/>
      <c r="E54" s="122"/>
      <c r="F54" s="117"/>
      <c r="G54" s="118"/>
      <c r="H54" s="119"/>
      <c r="I54" s="122"/>
      <c r="J54" s="49"/>
      <c r="K54" s="49"/>
      <c r="L54" s="49"/>
      <c r="M54" s="49"/>
      <c r="N54" s="49"/>
      <c r="O54" s="42"/>
      <c r="P54" s="43"/>
      <c r="Q54" s="43"/>
      <c r="R54" s="43"/>
      <c r="S54" s="44"/>
      <c r="T54" s="44"/>
      <c r="U54" s="44"/>
      <c r="V54" s="44"/>
      <c r="W54" s="44"/>
      <c r="X54" s="45"/>
      <c r="Y54" s="46"/>
      <c r="Z54" s="46"/>
      <c r="AA54" s="46"/>
      <c r="AB54" s="46"/>
      <c r="AC54" s="46"/>
      <c r="AD54" s="46"/>
      <c r="AE54" s="1"/>
      <c r="AF54" s="1"/>
      <c r="AG54" s="1"/>
      <c r="AH54" s="1"/>
      <c r="AI54" s="1"/>
      <c r="AJ54" s="1"/>
      <c r="AK54" s="1"/>
      <c r="AL54" s="1"/>
      <c r="AM54" s="1"/>
    </row>
    <row r="55" spans="1:39" ht="15">
      <c r="A55" s="90"/>
      <c r="B55" s="123"/>
      <c r="C55" s="122"/>
      <c r="D55" s="122"/>
      <c r="E55" s="122"/>
      <c r="F55" s="122"/>
      <c r="G55" s="118"/>
      <c r="H55" s="119"/>
      <c r="I55" s="122"/>
      <c r="J55" s="49"/>
      <c r="K55" s="49"/>
      <c r="L55" s="49"/>
      <c r="M55" s="49"/>
      <c r="N55" s="49"/>
      <c r="O55" s="42"/>
      <c r="P55" s="43"/>
      <c r="Q55" s="43"/>
      <c r="R55" s="43"/>
      <c r="S55" s="44"/>
      <c r="T55" s="44"/>
      <c r="U55" s="44"/>
      <c r="V55" s="44"/>
      <c r="W55" s="44"/>
      <c r="X55" s="45"/>
      <c r="Y55" s="46"/>
      <c r="Z55" s="46"/>
      <c r="AA55" s="46"/>
      <c r="AB55" s="46"/>
      <c r="AC55" s="46"/>
      <c r="AD55" s="46"/>
      <c r="AE55" s="1"/>
      <c r="AF55" s="1"/>
      <c r="AG55" s="1"/>
      <c r="AH55" s="1"/>
      <c r="AI55" s="1"/>
      <c r="AJ55" s="1"/>
      <c r="AK55" s="1"/>
      <c r="AL55" s="1"/>
      <c r="AM55" s="1"/>
    </row>
    <row r="56" spans="1:39" ht="15">
      <c r="A56" s="90"/>
      <c r="B56" s="123"/>
      <c r="C56" s="122"/>
      <c r="D56" s="122"/>
      <c r="E56" s="122"/>
      <c r="F56" s="122"/>
      <c r="G56" s="118"/>
      <c r="H56" s="119"/>
      <c r="I56" s="122"/>
      <c r="J56" s="49"/>
      <c r="K56" s="49"/>
      <c r="L56" s="49"/>
      <c r="M56" s="49"/>
      <c r="N56" s="49"/>
      <c r="O56" s="42"/>
      <c r="P56" s="43"/>
      <c r="Q56" s="43"/>
      <c r="R56" s="43"/>
      <c r="S56" s="44"/>
      <c r="T56" s="44"/>
      <c r="U56" s="44"/>
      <c r="V56" s="44"/>
      <c r="W56" s="44"/>
      <c r="X56" s="45"/>
      <c r="Y56" s="46"/>
      <c r="Z56" s="46"/>
      <c r="AA56" s="46"/>
      <c r="AB56" s="46"/>
      <c r="AC56" s="46"/>
      <c r="AD56" s="46"/>
      <c r="AE56" s="1"/>
      <c r="AF56" s="1"/>
      <c r="AG56" s="1"/>
      <c r="AH56" s="1"/>
      <c r="AI56" s="1"/>
      <c r="AJ56" s="1"/>
      <c r="AK56" s="1"/>
      <c r="AL56" s="1"/>
      <c r="AM56" s="1"/>
    </row>
    <row r="57" spans="1:39" ht="15">
      <c r="A57" s="90"/>
      <c r="B57" s="123"/>
      <c r="C57" s="122"/>
      <c r="D57" s="122"/>
      <c r="E57" s="122"/>
      <c r="F57" s="122"/>
      <c r="G57" s="118"/>
      <c r="H57" s="119"/>
      <c r="I57" s="122"/>
      <c r="J57" s="49"/>
      <c r="K57" s="49"/>
      <c r="L57" s="49"/>
      <c r="M57" s="49"/>
      <c r="N57" s="49"/>
      <c r="O57" s="42"/>
      <c r="P57" s="43"/>
      <c r="Q57" s="43"/>
      <c r="R57" s="43"/>
      <c r="S57" s="44"/>
      <c r="T57" s="44"/>
      <c r="U57" s="44"/>
      <c r="V57" s="44"/>
      <c r="W57" s="44"/>
      <c r="X57" s="45"/>
      <c r="Y57" s="46"/>
      <c r="Z57" s="46"/>
      <c r="AA57" s="46"/>
      <c r="AB57" s="46"/>
      <c r="AC57" s="46"/>
      <c r="AD57" s="46"/>
      <c r="AE57" s="1"/>
      <c r="AF57" s="1"/>
      <c r="AG57" s="1"/>
      <c r="AH57" s="1"/>
      <c r="AI57" s="1"/>
      <c r="AJ57" s="1"/>
      <c r="AK57" s="1"/>
      <c r="AL57" s="1"/>
      <c r="AM57" s="1"/>
    </row>
    <row r="58" spans="1:39" ht="15">
      <c r="A58" s="90"/>
      <c r="B58" s="123"/>
      <c r="C58" s="122"/>
      <c r="D58" s="122"/>
      <c r="E58" s="122"/>
      <c r="F58" s="122"/>
      <c r="G58" s="118"/>
      <c r="H58" s="119"/>
      <c r="I58" s="122"/>
      <c r="J58" s="49"/>
      <c r="K58" s="49"/>
      <c r="L58" s="49"/>
      <c r="M58" s="49"/>
      <c r="N58" s="49"/>
      <c r="O58" s="42"/>
      <c r="P58" s="43"/>
      <c r="Q58" s="43"/>
      <c r="R58" s="43"/>
      <c r="S58" s="44"/>
      <c r="T58" s="44"/>
      <c r="U58" s="44"/>
      <c r="V58" s="44"/>
      <c r="W58" s="44"/>
      <c r="X58" s="45"/>
      <c r="Y58" s="46"/>
      <c r="Z58" s="46"/>
      <c r="AA58" s="46"/>
      <c r="AB58" s="46"/>
      <c r="AC58" s="46"/>
      <c r="AD58" s="46"/>
      <c r="AE58" s="1"/>
      <c r="AF58" s="1"/>
      <c r="AG58" s="1"/>
      <c r="AH58" s="1"/>
      <c r="AI58" s="1"/>
      <c r="AJ58" s="1"/>
      <c r="AK58" s="1"/>
      <c r="AL58" s="1"/>
      <c r="AM58" s="1"/>
    </row>
    <row r="59" spans="1:39" ht="15">
      <c r="A59" s="90"/>
      <c r="B59" s="123"/>
      <c r="C59" s="122"/>
      <c r="D59" s="122"/>
      <c r="E59" s="122"/>
      <c r="F59" s="122"/>
      <c r="G59" s="118"/>
      <c r="H59" s="119"/>
      <c r="I59" s="122"/>
      <c r="J59" s="49"/>
      <c r="K59" s="49"/>
      <c r="L59" s="49"/>
      <c r="M59" s="49"/>
      <c r="N59" s="49"/>
      <c r="O59" s="42"/>
      <c r="P59" s="43"/>
      <c r="Q59" s="43"/>
      <c r="R59" s="43"/>
      <c r="S59" s="44"/>
      <c r="T59" s="44"/>
      <c r="U59" s="44"/>
      <c r="V59" s="44"/>
      <c r="W59" s="44"/>
      <c r="X59" s="45"/>
      <c r="Y59" s="46"/>
      <c r="Z59" s="46"/>
      <c r="AA59" s="46"/>
      <c r="AB59" s="46"/>
      <c r="AC59" s="46"/>
      <c r="AD59" s="46"/>
      <c r="AE59" s="1"/>
      <c r="AF59" s="1"/>
      <c r="AG59" s="1"/>
      <c r="AH59" s="1"/>
      <c r="AI59" s="1"/>
      <c r="AJ59" s="1"/>
      <c r="AK59" s="1"/>
      <c r="AL59" s="1"/>
      <c r="AM59" s="1"/>
    </row>
    <row r="60" spans="1:39" ht="15">
      <c r="A60" s="90"/>
      <c r="B60" s="123"/>
      <c r="C60" s="122"/>
      <c r="D60" s="122"/>
      <c r="E60" s="122"/>
      <c r="F60" s="122"/>
      <c r="G60" s="118"/>
      <c r="H60" s="119"/>
      <c r="I60" s="122"/>
      <c r="J60" s="49"/>
      <c r="K60" s="49"/>
      <c r="L60" s="49"/>
      <c r="M60" s="49"/>
      <c r="N60" s="49"/>
      <c r="O60" s="42"/>
      <c r="P60" s="43"/>
      <c r="Q60" s="43"/>
      <c r="R60" s="43"/>
      <c r="S60" s="44"/>
      <c r="T60" s="44"/>
      <c r="U60" s="44"/>
      <c r="V60" s="44"/>
      <c r="W60" s="44"/>
      <c r="X60" s="45"/>
      <c r="Y60" s="46"/>
      <c r="Z60" s="46"/>
      <c r="AA60" s="46"/>
      <c r="AB60" s="46"/>
      <c r="AC60" s="46"/>
      <c r="AD60" s="46"/>
      <c r="AE60" s="1"/>
      <c r="AF60" s="1"/>
      <c r="AG60" s="1"/>
      <c r="AH60" s="1"/>
      <c r="AI60" s="1"/>
      <c r="AJ60" s="1"/>
      <c r="AK60" s="1"/>
      <c r="AL60" s="1"/>
      <c r="AM60" s="1"/>
    </row>
    <row r="61" spans="1:39" ht="15">
      <c r="A61" s="90"/>
      <c r="B61" s="123"/>
      <c r="C61" s="122"/>
      <c r="D61" s="122"/>
      <c r="E61" s="122"/>
      <c r="F61" s="122"/>
      <c r="G61" s="118"/>
      <c r="H61" s="119"/>
      <c r="I61" s="122"/>
      <c r="J61" s="49"/>
      <c r="K61" s="49"/>
      <c r="L61" s="49"/>
      <c r="M61" s="49"/>
      <c r="N61" s="49"/>
      <c r="O61" s="42"/>
      <c r="P61" s="43"/>
      <c r="Q61" s="43"/>
      <c r="R61" s="43"/>
      <c r="S61" s="44"/>
      <c r="T61" s="44"/>
      <c r="U61" s="44"/>
      <c r="V61" s="44"/>
      <c r="W61" s="44"/>
      <c r="X61" s="45"/>
      <c r="Y61" s="46"/>
      <c r="Z61" s="46"/>
      <c r="AA61" s="46"/>
      <c r="AB61" s="46"/>
      <c r="AC61" s="46"/>
      <c r="AD61" s="46"/>
      <c r="AE61" s="1"/>
      <c r="AF61" s="1"/>
      <c r="AG61" s="1"/>
      <c r="AH61" s="1"/>
      <c r="AI61" s="1"/>
      <c r="AJ61" s="1"/>
      <c r="AK61" s="1"/>
      <c r="AL61" s="1"/>
      <c r="AM61" s="1"/>
    </row>
    <row r="62" spans="1:39" ht="15">
      <c r="A62" s="90"/>
      <c r="B62" s="123"/>
      <c r="C62" s="122"/>
      <c r="D62" s="122"/>
      <c r="E62" s="122"/>
      <c r="F62" s="122"/>
      <c r="G62" s="118"/>
      <c r="H62" s="119"/>
      <c r="I62" s="122"/>
      <c r="J62" s="49"/>
      <c r="K62" s="49"/>
      <c r="L62" s="49"/>
      <c r="M62" s="49"/>
      <c r="N62" s="49"/>
      <c r="O62" s="42"/>
      <c r="P62" s="43"/>
      <c r="Q62" s="43"/>
      <c r="R62" s="43"/>
      <c r="S62" s="44"/>
      <c r="T62" s="44"/>
      <c r="U62" s="44"/>
      <c r="V62" s="44"/>
      <c r="W62" s="44"/>
      <c r="X62" s="45"/>
      <c r="Y62" s="46"/>
      <c r="Z62" s="46"/>
      <c r="AA62" s="46"/>
      <c r="AB62" s="46"/>
      <c r="AC62" s="46"/>
      <c r="AD62" s="46"/>
      <c r="AE62" s="1"/>
      <c r="AF62" s="1"/>
      <c r="AG62" s="1"/>
      <c r="AH62" s="1"/>
      <c r="AI62" s="1"/>
      <c r="AJ62" s="1"/>
      <c r="AK62" s="1"/>
      <c r="AL62" s="1"/>
      <c r="AM62" s="1"/>
    </row>
    <row r="63" spans="1:39" ht="15">
      <c r="A63" s="90"/>
      <c r="B63" s="123"/>
      <c r="C63" s="122"/>
      <c r="D63" s="122"/>
      <c r="E63" s="122"/>
      <c r="F63" s="122"/>
      <c r="G63" s="118"/>
      <c r="H63" s="119"/>
      <c r="I63" s="122"/>
      <c r="J63" s="49"/>
      <c r="K63" s="49"/>
      <c r="L63" s="49"/>
      <c r="M63" s="49"/>
      <c r="N63" s="49"/>
      <c r="O63" s="42"/>
      <c r="P63" s="43"/>
      <c r="Q63" s="43"/>
      <c r="R63" s="43"/>
      <c r="S63" s="44"/>
      <c r="T63" s="44"/>
      <c r="U63" s="44"/>
      <c r="V63" s="44"/>
      <c r="W63" s="44"/>
      <c r="X63" s="45"/>
      <c r="Y63" s="46"/>
      <c r="Z63" s="46"/>
      <c r="AA63" s="46"/>
      <c r="AB63" s="46"/>
      <c r="AC63" s="46"/>
      <c r="AD63" s="46"/>
      <c r="AE63" s="1"/>
      <c r="AF63" s="1"/>
      <c r="AG63" s="1"/>
      <c r="AH63" s="1"/>
      <c r="AI63" s="1"/>
      <c r="AJ63" s="1"/>
      <c r="AK63" s="1"/>
      <c r="AL63" s="1"/>
      <c r="AM63" s="1"/>
    </row>
    <row r="64" spans="1:39" ht="15">
      <c r="A64" s="90"/>
      <c r="B64" s="123"/>
      <c r="C64" s="122"/>
      <c r="D64" s="122"/>
      <c r="E64" s="122"/>
      <c r="F64" s="122"/>
      <c r="G64" s="118"/>
      <c r="H64" s="119"/>
      <c r="I64" s="122"/>
      <c r="J64" s="49"/>
      <c r="K64" s="49"/>
      <c r="L64" s="49"/>
      <c r="M64" s="49"/>
      <c r="N64" s="49"/>
      <c r="O64" s="42"/>
      <c r="P64" s="43"/>
      <c r="Q64" s="43"/>
      <c r="R64" s="43"/>
      <c r="S64" s="44"/>
      <c r="T64" s="44"/>
      <c r="U64" s="44"/>
      <c r="V64" s="44"/>
      <c r="W64" s="44"/>
      <c r="X64" s="45"/>
      <c r="Y64" s="46"/>
      <c r="Z64" s="46"/>
      <c r="AA64" s="46"/>
      <c r="AB64" s="46"/>
      <c r="AC64" s="46"/>
      <c r="AD64" s="46"/>
      <c r="AE64" s="1"/>
      <c r="AF64" s="1"/>
      <c r="AG64" s="1"/>
      <c r="AH64" s="1"/>
      <c r="AI64" s="1"/>
      <c r="AJ64" s="1"/>
      <c r="AK64" s="1"/>
      <c r="AL64" s="1"/>
      <c r="AM64" s="1"/>
    </row>
    <row r="65" spans="1:39" ht="15">
      <c r="A65" s="90"/>
      <c r="B65" s="123"/>
      <c r="C65" s="122"/>
      <c r="D65" s="122"/>
      <c r="E65" s="122"/>
      <c r="F65" s="122"/>
      <c r="G65" s="118"/>
      <c r="H65" s="119"/>
      <c r="I65" s="122"/>
      <c r="J65" s="49"/>
      <c r="K65" s="49"/>
      <c r="L65" s="49"/>
      <c r="M65" s="49"/>
      <c r="N65" s="49"/>
      <c r="O65" s="42"/>
      <c r="P65" s="43"/>
      <c r="Q65" s="43"/>
      <c r="R65" s="43"/>
      <c r="S65" s="44"/>
      <c r="T65" s="44"/>
      <c r="U65" s="44"/>
      <c r="V65" s="44"/>
      <c r="W65" s="44"/>
      <c r="X65" s="45"/>
      <c r="Y65" s="46"/>
      <c r="Z65" s="46"/>
      <c r="AA65" s="46"/>
      <c r="AB65" s="46"/>
      <c r="AC65" s="46"/>
      <c r="AD65" s="46"/>
      <c r="AE65" s="1"/>
      <c r="AF65" s="1"/>
      <c r="AG65" s="1"/>
      <c r="AH65" s="1"/>
      <c r="AI65" s="1"/>
      <c r="AJ65" s="1"/>
      <c r="AK65" s="1"/>
      <c r="AL65" s="1"/>
      <c r="AM65" s="1"/>
    </row>
    <row r="66" spans="1:39" ht="15">
      <c r="A66" s="90"/>
      <c r="B66" s="123"/>
      <c r="C66" s="122"/>
      <c r="D66" s="122"/>
      <c r="E66" s="122"/>
      <c r="F66" s="122"/>
      <c r="G66" s="118"/>
      <c r="H66" s="119"/>
      <c r="I66" s="122"/>
      <c r="J66" s="49"/>
      <c r="K66" s="49"/>
      <c r="L66" s="49"/>
      <c r="M66" s="49"/>
      <c r="N66" s="49"/>
      <c r="O66" s="42"/>
      <c r="P66" s="43"/>
      <c r="Q66" s="43"/>
      <c r="R66" s="43"/>
      <c r="S66" s="44"/>
      <c r="T66" s="44"/>
      <c r="U66" s="44"/>
      <c r="V66" s="44"/>
      <c r="W66" s="44"/>
      <c r="X66" s="45"/>
      <c r="Y66" s="46"/>
      <c r="Z66" s="46"/>
      <c r="AA66" s="46"/>
      <c r="AB66" s="46"/>
      <c r="AC66" s="46"/>
      <c r="AD66" s="46"/>
      <c r="AE66" s="1"/>
      <c r="AF66" s="1"/>
      <c r="AG66" s="1"/>
      <c r="AH66" s="1"/>
      <c r="AI66" s="1"/>
      <c r="AJ66" s="1"/>
      <c r="AK66" s="1"/>
      <c r="AL66" s="1"/>
      <c r="AM66" s="1"/>
    </row>
    <row r="67" spans="1:39" ht="15">
      <c r="A67" s="90"/>
      <c r="B67" s="123"/>
      <c r="C67" s="122"/>
      <c r="D67" s="122"/>
      <c r="E67" s="122"/>
      <c r="F67" s="122"/>
      <c r="G67" s="118"/>
      <c r="H67" s="119"/>
      <c r="I67" s="122"/>
      <c r="J67" s="49"/>
      <c r="K67" s="49"/>
      <c r="L67" s="49"/>
      <c r="M67" s="49"/>
      <c r="N67" s="49"/>
      <c r="O67" s="42"/>
      <c r="P67" s="43"/>
      <c r="Q67" s="43"/>
      <c r="R67" s="43"/>
      <c r="S67" s="44"/>
      <c r="T67" s="44"/>
      <c r="U67" s="44"/>
      <c r="V67" s="44"/>
      <c r="W67" s="44"/>
      <c r="X67" s="45"/>
      <c r="Y67" s="46"/>
      <c r="Z67" s="46"/>
      <c r="AA67" s="46"/>
      <c r="AB67" s="46"/>
      <c r="AC67" s="46"/>
      <c r="AD67" s="46"/>
      <c r="AE67" s="1"/>
      <c r="AF67" s="1"/>
      <c r="AG67" s="1"/>
      <c r="AH67" s="1"/>
      <c r="AI67" s="1"/>
      <c r="AJ67" s="1"/>
      <c r="AK67" s="1"/>
      <c r="AL67" s="1"/>
      <c r="AM67" s="1"/>
    </row>
    <row r="68" spans="1:39" ht="15">
      <c r="A68" s="90"/>
      <c r="B68" s="123"/>
      <c r="C68" s="122"/>
      <c r="D68" s="122"/>
      <c r="E68" s="122"/>
      <c r="F68" s="122"/>
      <c r="G68" s="118"/>
      <c r="H68" s="119"/>
      <c r="I68" s="122"/>
      <c r="J68" s="49"/>
      <c r="K68" s="49"/>
      <c r="L68" s="49"/>
      <c r="M68" s="49"/>
      <c r="N68" s="49"/>
      <c r="O68" s="42"/>
      <c r="P68" s="43"/>
      <c r="Q68" s="43"/>
      <c r="R68" s="43"/>
      <c r="S68" s="44"/>
      <c r="T68" s="44"/>
      <c r="U68" s="44"/>
      <c r="V68" s="44"/>
      <c r="W68" s="44"/>
      <c r="X68" s="45"/>
      <c r="Y68" s="46"/>
      <c r="Z68" s="46"/>
      <c r="AA68" s="46"/>
      <c r="AB68" s="46"/>
      <c r="AC68" s="46"/>
      <c r="AD68" s="46"/>
      <c r="AE68" s="1"/>
      <c r="AF68" s="1"/>
      <c r="AG68" s="1"/>
      <c r="AH68" s="1"/>
      <c r="AI68" s="1"/>
      <c r="AJ68" s="1"/>
      <c r="AK68" s="1"/>
      <c r="AL68" s="1"/>
      <c r="AM68" s="1"/>
    </row>
    <row r="69" spans="1:39" ht="15">
      <c r="A69" s="90"/>
      <c r="B69" s="123"/>
      <c r="C69" s="122"/>
      <c r="D69" s="122"/>
      <c r="E69" s="122"/>
      <c r="F69" s="122"/>
      <c r="G69" s="118"/>
      <c r="H69" s="119"/>
      <c r="I69" s="122"/>
      <c r="J69" s="49"/>
      <c r="K69" s="49"/>
      <c r="L69" s="49"/>
      <c r="M69" s="49"/>
      <c r="N69" s="49"/>
      <c r="O69" s="42"/>
      <c r="P69" s="43"/>
      <c r="Q69" s="43"/>
      <c r="R69" s="43"/>
      <c r="S69" s="44"/>
      <c r="T69" s="44"/>
      <c r="U69" s="44"/>
      <c r="V69" s="44"/>
      <c r="W69" s="44"/>
      <c r="X69" s="45"/>
      <c r="Y69" s="46"/>
      <c r="Z69" s="46"/>
      <c r="AA69" s="46"/>
      <c r="AB69" s="46"/>
      <c r="AC69" s="46"/>
      <c r="AD69" s="46"/>
      <c r="AE69" s="1"/>
      <c r="AF69" s="1"/>
      <c r="AG69" s="1"/>
      <c r="AH69" s="1"/>
      <c r="AI69" s="1"/>
      <c r="AJ69" s="1"/>
      <c r="AK69" s="1"/>
      <c r="AL69" s="1"/>
      <c r="AM69" s="1"/>
    </row>
    <row r="70" spans="1:39" ht="15">
      <c r="A70" s="90"/>
      <c r="B70" s="123"/>
      <c r="C70" s="122"/>
      <c r="D70" s="122"/>
      <c r="E70" s="122"/>
      <c r="F70" s="122"/>
      <c r="G70" s="118"/>
      <c r="H70" s="119"/>
      <c r="I70" s="122"/>
      <c r="J70" s="49"/>
      <c r="K70" s="49"/>
      <c r="L70" s="49"/>
      <c r="M70" s="49"/>
      <c r="N70" s="49"/>
      <c r="O70" s="42"/>
      <c r="P70" s="43"/>
      <c r="Q70" s="43"/>
      <c r="R70" s="43"/>
      <c r="S70" s="44"/>
      <c r="T70" s="44"/>
      <c r="U70" s="44"/>
      <c r="V70" s="44"/>
      <c r="W70" s="44"/>
      <c r="X70" s="45"/>
      <c r="Y70" s="46"/>
      <c r="Z70" s="46"/>
      <c r="AA70" s="46"/>
      <c r="AB70" s="46"/>
      <c r="AC70" s="46"/>
      <c r="AD70" s="46"/>
      <c r="AE70" s="1"/>
      <c r="AF70" s="1"/>
      <c r="AG70" s="1"/>
      <c r="AH70" s="1"/>
      <c r="AI70" s="1"/>
      <c r="AJ70" s="1"/>
      <c r="AK70" s="1"/>
      <c r="AL70" s="1"/>
      <c r="AM70" s="1"/>
    </row>
    <row r="71" spans="1:39" ht="15">
      <c r="A71" s="90"/>
      <c r="B71" s="123"/>
      <c r="C71" s="122"/>
      <c r="D71" s="122"/>
      <c r="E71" s="122"/>
      <c r="F71" s="122"/>
      <c r="G71" s="118"/>
      <c r="H71" s="119"/>
      <c r="I71" s="122"/>
      <c r="J71" s="49"/>
      <c r="K71" s="49"/>
      <c r="L71" s="49"/>
      <c r="M71" s="49"/>
      <c r="N71" s="49"/>
      <c r="O71" s="42"/>
      <c r="P71" s="43"/>
      <c r="Q71" s="43"/>
      <c r="R71" s="43"/>
      <c r="S71" s="44"/>
      <c r="T71" s="44"/>
      <c r="U71" s="44"/>
      <c r="V71" s="44"/>
      <c r="W71" s="44"/>
      <c r="X71" s="45"/>
      <c r="Y71" s="46"/>
      <c r="Z71" s="46"/>
      <c r="AA71" s="46"/>
      <c r="AB71" s="46"/>
      <c r="AC71" s="46"/>
      <c r="AD71" s="46"/>
      <c r="AE71" s="1"/>
      <c r="AF71" s="1"/>
      <c r="AG71" s="1"/>
      <c r="AH71" s="1"/>
      <c r="AI71" s="1"/>
      <c r="AJ71" s="1"/>
      <c r="AK71" s="1"/>
      <c r="AL71" s="1"/>
      <c r="AM71" s="1"/>
    </row>
    <row r="72" spans="1:39" ht="15">
      <c r="A72" s="90"/>
      <c r="B72" s="123"/>
      <c r="C72" s="122"/>
      <c r="D72" s="122"/>
      <c r="E72" s="122"/>
      <c r="F72" s="122"/>
      <c r="G72" s="118"/>
      <c r="H72" s="119"/>
      <c r="I72" s="122"/>
      <c r="J72" s="49"/>
      <c r="K72" s="49"/>
      <c r="L72" s="49"/>
      <c r="M72" s="49"/>
      <c r="N72" s="49"/>
      <c r="O72" s="42"/>
      <c r="P72" s="43"/>
      <c r="Q72" s="43"/>
      <c r="R72" s="43"/>
      <c r="S72" s="44"/>
      <c r="T72" s="44"/>
      <c r="U72" s="44"/>
      <c r="V72" s="44"/>
      <c r="W72" s="44"/>
      <c r="X72" s="45"/>
      <c r="Y72" s="46"/>
      <c r="Z72" s="46"/>
      <c r="AA72" s="46"/>
      <c r="AB72" s="46"/>
      <c r="AC72" s="46"/>
      <c r="AD72" s="46"/>
      <c r="AE72" s="1"/>
      <c r="AF72" s="1"/>
      <c r="AG72" s="1"/>
      <c r="AH72" s="1"/>
      <c r="AI72" s="1"/>
      <c r="AJ72" s="1"/>
      <c r="AK72" s="1"/>
      <c r="AL72" s="1"/>
      <c r="AM72" s="1"/>
    </row>
    <row r="73" spans="1:39" ht="15">
      <c r="A73" s="90"/>
      <c r="B73" s="123"/>
      <c r="C73" s="122"/>
      <c r="D73" s="122"/>
      <c r="E73" s="122"/>
      <c r="F73" s="122"/>
      <c r="G73" s="118"/>
      <c r="H73" s="119"/>
      <c r="I73" s="122"/>
      <c r="J73" s="49"/>
      <c r="K73" s="49"/>
      <c r="L73" s="49"/>
      <c r="M73" s="49"/>
      <c r="N73" s="49"/>
      <c r="O73" s="42"/>
      <c r="P73" s="43"/>
      <c r="Q73" s="43"/>
      <c r="R73" s="43"/>
      <c r="S73" s="44"/>
      <c r="T73" s="44"/>
      <c r="U73" s="44"/>
      <c r="V73" s="44"/>
      <c r="W73" s="44"/>
      <c r="X73" s="45"/>
      <c r="Y73" s="46"/>
      <c r="Z73" s="46"/>
      <c r="AA73" s="46"/>
      <c r="AB73" s="46"/>
      <c r="AC73" s="46"/>
      <c r="AD73" s="46"/>
      <c r="AE73" s="1"/>
      <c r="AF73" s="1"/>
      <c r="AG73" s="1"/>
      <c r="AH73" s="1"/>
      <c r="AI73" s="1"/>
      <c r="AJ73" s="1"/>
      <c r="AK73" s="1"/>
      <c r="AL73" s="1"/>
      <c r="AM73" s="1"/>
    </row>
    <row r="74" spans="1:39" ht="15">
      <c r="A74" s="90"/>
      <c r="B74" s="123"/>
      <c r="C74" s="122"/>
      <c r="D74" s="122"/>
      <c r="E74" s="122"/>
      <c r="F74" s="122"/>
      <c r="G74" s="118"/>
      <c r="H74" s="119"/>
      <c r="I74" s="122"/>
      <c r="J74" s="49"/>
      <c r="K74" s="49"/>
      <c r="L74" s="49"/>
      <c r="M74" s="49"/>
      <c r="N74" s="49"/>
      <c r="O74" s="42"/>
      <c r="P74" s="43"/>
      <c r="Q74" s="43"/>
      <c r="R74" s="43"/>
      <c r="S74" s="44"/>
      <c r="T74" s="44"/>
      <c r="U74" s="44"/>
      <c r="V74" s="44"/>
      <c r="W74" s="44"/>
      <c r="X74" s="45"/>
      <c r="Y74" s="46"/>
      <c r="Z74" s="46"/>
      <c r="AA74" s="46"/>
      <c r="AB74" s="46"/>
      <c r="AC74" s="46"/>
      <c r="AD74" s="46"/>
      <c r="AE74" s="1"/>
      <c r="AF74" s="1"/>
      <c r="AG74" s="1"/>
      <c r="AH74" s="1"/>
      <c r="AI74" s="1"/>
      <c r="AJ74" s="1"/>
      <c r="AK74" s="1"/>
      <c r="AL74" s="1"/>
      <c r="AM74" s="1"/>
    </row>
    <row r="75" spans="1:39" ht="15">
      <c r="A75" s="90"/>
      <c r="B75" s="123"/>
      <c r="C75" s="122"/>
      <c r="D75" s="122"/>
      <c r="E75" s="122"/>
      <c r="F75" s="122"/>
      <c r="G75" s="118"/>
      <c r="H75" s="119"/>
      <c r="I75" s="122"/>
      <c r="J75" s="49"/>
      <c r="K75" s="49"/>
      <c r="L75" s="49"/>
      <c r="M75" s="49"/>
      <c r="N75" s="49"/>
      <c r="O75" s="42"/>
      <c r="P75" s="43"/>
      <c r="Q75" s="43"/>
      <c r="R75" s="43"/>
      <c r="S75" s="44"/>
      <c r="T75" s="44"/>
      <c r="U75" s="44"/>
      <c r="V75" s="44"/>
      <c r="W75" s="44"/>
      <c r="X75" s="45"/>
      <c r="Y75" s="46"/>
      <c r="Z75" s="46"/>
      <c r="AA75" s="46"/>
      <c r="AB75" s="46"/>
      <c r="AC75" s="46"/>
      <c r="AD75" s="46"/>
      <c r="AE75" s="1"/>
      <c r="AF75" s="1"/>
      <c r="AG75" s="1"/>
      <c r="AH75" s="1"/>
      <c r="AI75" s="1"/>
      <c r="AJ75" s="1"/>
      <c r="AK75" s="1"/>
      <c r="AL75" s="1"/>
      <c r="AM75" s="1"/>
    </row>
    <row r="76" spans="1:39" ht="15">
      <c r="A76" s="90"/>
      <c r="B76" s="123"/>
      <c r="C76" s="122"/>
      <c r="D76" s="122"/>
      <c r="E76" s="122"/>
      <c r="F76" s="122"/>
      <c r="G76" s="118"/>
      <c r="H76" s="119"/>
      <c r="I76" s="122"/>
      <c r="J76" s="49"/>
      <c r="K76" s="49"/>
      <c r="L76" s="49"/>
      <c r="M76" s="49"/>
      <c r="N76" s="49"/>
      <c r="O76" s="42"/>
      <c r="P76" s="43"/>
      <c r="Q76" s="43"/>
      <c r="R76" s="43"/>
      <c r="S76" s="44"/>
      <c r="T76" s="44"/>
      <c r="U76" s="44"/>
      <c r="V76" s="44"/>
      <c r="W76" s="44"/>
      <c r="X76" s="45"/>
      <c r="Y76" s="46"/>
      <c r="Z76" s="46"/>
      <c r="AA76" s="46"/>
      <c r="AB76" s="46"/>
      <c r="AC76" s="46"/>
      <c r="AD76" s="46"/>
      <c r="AE76" s="1"/>
      <c r="AF76" s="1"/>
      <c r="AG76" s="1"/>
      <c r="AH76" s="1"/>
      <c r="AI76" s="1"/>
      <c r="AJ76" s="1"/>
      <c r="AK76" s="1"/>
      <c r="AL76" s="1"/>
      <c r="AM76" s="1"/>
    </row>
    <row r="77" spans="1:39" ht="15">
      <c r="A77" s="90"/>
      <c r="B77" s="123"/>
      <c r="C77" s="122"/>
      <c r="D77" s="122"/>
      <c r="E77" s="122"/>
      <c r="F77" s="122"/>
      <c r="G77" s="118"/>
      <c r="H77" s="119"/>
      <c r="I77" s="122"/>
      <c r="J77" s="49"/>
      <c r="K77" s="49"/>
      <c r="L77" s="49"/>
      <c r="M77" s="49"/>
      <c r="N77" s="49"/>
      <c r="O77" s="42"/>
      <c r="P77" s="43"/>
      <c r="Q77" s="43"/>
      <c r="R77" s="43"/>
      <c r="S77" s="44"/>
      <c r="T77" s="44"/>
      <c r="U77" s="44"/>
      <c r="V77" s="44"/>
      <c r="W77" s="44"/>
      <c r="X77" s="45"/>
      <c r="Y77" s="46"/>
      <c r="Z77" s="46"/>
      <c r="AA77" s="46"/>
      <c r="AB77" s="46"/>
      <c r="AC77" s="46"/>
      <c r="AD77" s="46"/>
      <c r="AE77" s="1"/>
      <c r="AF77" s="1"/>
      <c r="AG77" s="1"/>
      <c r="AH77" s="1"/>
      <c r="AI77" s="1"/>
      <c r="AJ77" s="1"/>
      <c r="AK77" s="1"/>
      <c r="AL77" s="1"/>
      <c r="AM77" s="1"/>
    </row>
    <row r="78" spans="1:39" ht="15">
      <c r="A78" s="90"/>
      <c r="B78" s="123"/>
      <c r="C78" s="122"/>
      <c r="D78" s="122"/>
      <c r="E78" s="122"/>
      <c r="F78" s="122"/>
      <c r="G78" s="118"/>
      <c r="H78" s="119"/>
      <c r="I78" s="122"/>
      <c r="J78" s="49"/>
      <c r="K78" s="49"/>
      <c r="L78" s="49"/>
      <c r="M78" s="49"/>
      <c r="N78" s="49"/>
      <c r="O78" s="42"/>
      <c r="P78" s="43"/>
      <c r="Q78" s="43"/>
      <c r="R78" s="43"/>
      <c r="S78" s="44"/>
      <c r="T78" s="44"/>
      <c r="U78" s="44"/>
      <c r="V78" s="44"/>
      <c r="W78" s="44"/>
      <c r="X78" s="45"/>
      <c r="Y78" s="46"/>
      <c r="Z78" s="46"/>
      <c r="AA78" s="46"/>
      <c r="AB78" s="46"/>
      <c r="AC78" s="46"/>
      <c r="AD78" s="46"/>
      <c r="AE78" s="1"/>
      <c r="AF78" s="1"/>
      <c r="AG78" s="1"/>
      <c r="AH78" s="1"/>
      <c r="AI78" s="1"/>
      <c r="AJ78" s="1"/>
      <c r="AK78" s="1"/>
      <c r="AL78" s="1"/>
      <c r="AM78" s="1"/>
    </row>
    <row r="79" spans="1:39" ht="15">
      <c r="A79" s="90"/>
      <c r="B79" s="123"/>
      <c r="C79" s="122"/>
      <c r="D79" s="122"/>
      <c r="E79" s="122"/>
      <c r="F79" s="122"/>
      <c r="G79" s="118"/>
      <c r="H79" s="119"/>
      <c r="I79" s="122"/>
      <c r="J79" s="43"/>
      <c r="K79" s="49"/>
      <c r="L79" s="49"/>
      <c r="M79" s="49"/>
      <c r="N79" s="49"/>
      <c r="O79" s="42"/>
      <c r="P79" s="43"/>
      <c r="Q79" s="43"/>
      <c r="R79" s="43"/>
      <c r="S79" s="44"/>
      <c r="T79" s="44"/>
      <c r="U79" s="44"/>
      <c r="V79" s="44"/>
      <c r="W79" s="44"/>
      <c r="X79" s="45"/>
      <c r="Y79" s="46"/>
      <c r="Z79" s="46"/>
      <c r="AA79" s="46"/>
      <c r="AB79" s="46"/>
      <c r="AC79" s="46"/>
      <c r="AD79" s="46"/>
      <c r="AE79" s="1"/>
      <c r="AF79" s="1"/>
      <c r="AG79" s="1"/>
      <c r="AH79" s="1"/>
      <c r="AI79" s="1"/>
      <c r="AJ79" s="1"/>
      <c r="AK79" s="1"/>
      <c r="AL79" s="1"/>
      <c r="AM79" s="1"/>
    </row>
    <row r="80" spans="1:39" ht="15">
      <c r="A80" s="90"/>
      <c r="B80" s="123"/>
      <c r="C80" s="122"/>
      <c r="D80" s="122"/>
      <c r="E80" s="122"/>
      <c r="F80" s="122"/>
      <c r="G80" s="118"/>
      <c r="H80" s="119"/>
      <c r="I80" s="122"/>
      <c r="J80" s="43"/>
      <c r="K80" s="49"/>
      <c r="L80" s="49"/>
      <c r="M80" s="49"/>
      <c r="N80" s="49"/>
      <c r="O80" s="42"/>
      <c r="P80" s="43"/>
      <c r="Q80" s="43"/>
      <c r="R80" s="43"/>
      <c r="S80" s="44"/>
      <c r="T80" s="44"/>
      <c r="U80" s="44"/>
      <c r="V80" s="44"/>
      <c r="W80" s="44"/>
      <c r="X80" s="45"/>
      <c r="Y80" s="46"/>
      <c r="Z80" s="46"/>
      <c r="AA80" s="46"/>
      <c r="AB80" s="46"/>
      <c r="AC80" s="46"/>
      <c r="AD80" s="46"/>
      <c r="AE80" s="1"/>
      <c r="AF80" s="1"/>
      <c r="AG80" s="1"/>
      <c r="AH80" s="1"/>
      <c r="AI80" s="1"/>
      <c r="AJ80" s="1"/>
      <c r="AK80" s="1"/>
      <c r="AL80" s="1"/>
      <c r="AM80" s="1"/>
    </row>
    <row r="81" spans="1:39" ht="15">
      <c r="A81" s="90"/>
      <c r="B81" s="123"/>
      <c r="C81" s="122"/>
      <c r="D81" s="122"/>
      <c r="E81" s="122"/>
      <c r="F81" s="122"/>
      <c r="G81" s="118"/>
      <c r="H81" s="119"/>
      <c r="I81" s="122"/>
      <c r="J81" s="43"/>
      <c r="K81" s="49"/>
      <c r="L81" s="49"/>
      <c r="M81" s="49"/>
      <c r="N81" s="49"/>
      <c r="O81" s="42"/>
      <c r="P81" s="43"/>
      <c r="Q81" s="43"/>
      <c r="R81" s="43"/>
      <c r="S81" s="44"/>
      <c r="T81" s="44"/>
      <c r="U81" s="44"/>
      <c r="V81" s="44"/>
      <c r="W81" s="44"/>
      <c r="X81" s="45"/>
      <c r="Y81" s="46"/>
      <c r="Z81" s="46"/>
      <c r="AA81" s="46"/>
      <c r="AB81" s="46"/>
      <c r="AC81" s="46"/>
      <c r="AD81" s="46"/>
      <c r="AE81" s="1"/>
      <c r="AF81" s="1"/>
      <c r="AG81" s="1"/>
      <c r="AH81" s="1"/>
      <c r="AI81" s="1"/>
      <c r="AJ81" s="1"/>
      <c r="AK81" s="1"/>
      <c r="AL81" s="1"/>
      <c r="AM81" s="1"/>
    </row>
    <row r="82" spans="1:39" ht="15">
      <c r="A82" s="90"/>
      <c r="B82" s="123"/>
      <c r="C82" s="122"/>
      <c r="D82" s="122"/>
      <c r="E82" s="122"/>
      <c r="F82" s="122"/>
      <c r="G82" s="118"/>
      <c r="H82" s="119"/>
      <c r="I82" s="122"/>
      <c r="J82" s="43"/>
      <c r="K82" s="49"/>
      <c r="L82" s="49"/>
      <c r="M82" s="49"/>
      <c r="N82" s="49"/>
      <c r="O82" s="42"/>
      <c r="P82" s="43"/>
      <c r="Q82" s="43"/>
      <c r="R82" s="43"/>
      <c r="S82" s="44"/>
      <c r="T82" s="44"/>
      <c r="U82" s="44"/>
      <c r="V82" s="44"/>
      <c r="W82" s="44"/>
      <c r="X82" s="45"/>
      <c r="Y82" s="46"/>
      <c r="Z82" s="46"/>
      <c r="AA82" s="46"/>
      <c r="AB82" s="46"/>
      <c r="AC82" s="46"/>
      <c r="AD82" s="46"/>
      <c r="AE82" s="1"/>
      <c r="AF82" s="1"/>
      <c r="AG82" s="1"/>
      <c r="AH82" s="1"/>
      <c r="AI82" s="1"/>
      <c r="AJ82" s="1"/>
      <c r="AK82" s="1"/>
      <c r="AL82" s="1"/>
      <c r="AM82" s="1"/>
    </row>
    <row r="83" spans="1:39" ht="15">
      <c r="A83" s="90"/>
      <c r="B83" s="123"/>
      <c r="C83" s="122"/>
      <c r="D83" s="122"/>
      <c r="E83" s="122"/>
      <c r="F83" s="122"/>
      <c r="G83" s="118"/>
      <c r="H83" s="119"/>
      <c r="I83" s="122"/>
      <c r="J83" s="43"/>
      <c r="K83" s="49"/>
      <c r="L83" s="49"/>
      <c r="M83" s="49"/>
      <c r="N83" s="49"/>
      <c r="O83" s="42"/>
      <c r="P83" s="43"/>
      <c r="Q83" s="43"/>
      <c r="R83" s="43"/>
      <c r="S83" s="44"/>
      <c r="T83" s="44"/>
      <c r="U83" s="44"/>
      <c r="V83" s="44"/>
      <c r="W83" s="44"/>
      <c r="X83" s="45"/>
      <c r="Y83" s="46"/>
      <c r="Z83" s="46"/>
      <c r="AA83" s="46"/>
      <c r="AB83" s="46"/>
      <c r="AC83" s="46"/>
      <c r="AD83" s="46"/>
      <c r="AE83" s="1"/>
      <c r="AF83" s="1"/>
      <c r="AG83" s="1"/>
      <c r="AH83" s="1"/>
      <c r="AI83" s="1"/>
      <c r="AJ83" s="1"/>
      <c r="AK83" s="1"/>
      <c r="AL83" s="1"/>
      <c r="AM83" s="1"/>
    </row>
    <row r="84" spans="1:39" ht="15">
      <c r="A84" s="90"/>
      <c r="B84" s="123"/>
      <c r="C84" s="122"/>
      <c r="D84" s="122"/>
      <c r="E84" s="122"/>
      <c r="F84" s="122"/>
      <c r="G84" s="118"/>
      <c r="H84" s="119"/>
      <c r="I84" s="122"/>
      <c r="J84" s="43"/>
      <c r="K84" s="49"/>
      <c r="L84" s="49"/>
      <c r="M84" s="49"/>
      <c r="N84" s="49"/>
      <c r="O84" s="42"/>
      <c r="P84" s="43"/>
      <c r="Q84" s="43"/>
      <c r="R84" s="43"/>
      <c r="S84" s="44"/>
      <c r="T84" s="44"/>
      <c r="U84" s="44"/>
      <c r="V84" s="44"/>
      <c r="W84" s="44"/>
      <c r="X84" s="45"/>
      <c r="Y84" s="46"/>
      <c r="Z84" s="46"/>
      <c r="AA84" s="46"/>
      <c r="AB84" s="46"/>
      <c r="AC84" s="46"/>
      <c r="AD84" s="46"/>
      <c r="AE84" s="1"/>
      <c r="AF84" s="1"/>
      <c r="AG84" s="1"/>
      <c r="AH84" s="1"/>
      <c r="AI84" s="1"/>
      <c r="AJ84" s="1"/>
      <c r="AK84" s="1"/>
      <c r="AL84" s="1"/>
      <c r="AM84" s="1"/>
    </row>
    <row r="85" spans="1:39" ht="15">
      <c r="A85" s="90"/>
      <c r="B85" s="123"/>
      <c r="C85" s="122"/>
      <c r="D85" s="122"/>
      <c r="E85" s="122"/>
      <c r="F85" s="122"/>
      <c r="G85" s="118"/>
      <c r="H85" s="119"/>
      <c r="I85" s="122"/>
      <c r="J85" s="43"/>
      <c r="K85" s="49"/>
      <c r="L85" s="49"/>
      <c r="M85" s="49"/>
      <c r="N85" s="49"/>
      <c r="O85" s="42"/>
      <c r="P85" s="43"/>
      <c r="Q85" s="43"/>
      <c r="R85" s="43"/>
      <c r="S85" s="44"/>
      <c r="T85" s="44"/>
      <c r="U85" s="44"/>
      <c r="V85" s="44"/>
      <c r="W85" s="44"/>
      <c r="X85" s="45"/>
      <c r="Y85" s="46"/>
      <c r="Z85" s="46"/>
      <c r="AA85" s="46"/>
      <c r="AB85" s="46"/>
      <c r="AC85" s="46"/>
      <c r="AD85" s="46"/>
      <c r="AE85" s="1"/>
      <c r="AF85" s="1"/>
      <c r="AG85" s="1"/>
      <c r="AH85" s="1"/>
      <c r="AI85" s="1"/>
      <c r="AJ85" s="1"/>
      <c r="AK85" s="1"/>
      <c r="AL85" s="1"/>
      <c r="AM85" s="1"/>
    </row>
    <row r="86" spans="1:39" ht="15">
      <c r="A86" s="90"/>
      <c r="B86" s="123"/>
      <c r="C86" s="122"/>
      <c r="D86" s="122"/>
      <c r="E86" s="122"/>
      <c r="F86" s="122"/>
      <c r="G86" s="118"/>
      <c r="H86" s="119"/>
      <c r="I86" s="122"/>
      <c r="J86" s="43"/>
      <c r="K86" s="49"/>
      <c r="L86" s="49"/>
      <c r="M86" s="49"/>
      <c r="N86" s="49"/>
      <c r="O86" s="42"/>
      <c r="P86" s="43"/>
      <c r="Q86" s="43"/>
      <c r="R86" s="43"/>
      <c r="S86" s="44"/>
      <c r="T86" s="44"/>
      <c r="U86" s="44"/>
      <c r="V86" s="44"/>
      <c r="W86" s="44"/>
      <c r="X86" s="45"/>
      <c r="Y86" s="46"/>
      <c r="Z86" s="46"/>
      <c r="AA86" s="46"/>
      <c r="AB86" s="46"/>
      <c r="AC86" s="46"/>
      <c r="AD86" s="46"/>
      <c r="AE86" s="1"/>
      <c r="AF86" s="1"/>
      <c r="AG86" s="1"/>
      <c r="AH86" s="1"/>
      <c r="AI86" s="1"/>
      <c r="AJ86" s="1"/>
      <c r="AK86" s="1"/>
      <c r="AL86" s="1"/>
      <c r="AM86" s="1"/>
    </row>
    <row r="87" spans="1:39" ht="15">
      <c r="A87" s="90"/>
      <c r="B87" s="123"/>
      <c r="C87" s="122"/>
      <c r="D87" s="122"/>
      <c r="E87" s="122"/>
      <c r="F87" s="122"/>
      <c r="G87" s="118"/>
      <c r="H87" s="119"/>
      <c r="I87" s="122"/>
      <c r="J87" s="43"/>
      <c r="K87" s="49"/>
      <c r="L87" s="49"/>
      <c r="M87" s="49"/>
      <c r="N87" s="49"/>
      <c r="O87" s="42"/>
      <c r="P87" s="43"/>
      <c r="Q87" s="43"/>
      <c r="R87" s="43"/>
      <c r="S87" s="44"/>
      <c r="T87" s="44"/>
      <c r="U87" s="44"/>
      <c r="V87" s="44"/>
      <c r="W87" s="44"/>
      <c r="X87" s="45"/>
      <c r="Y87" s="46"/>
      <c r="Z87" s="46"/>
      <c r="AA87" s="46"/>
      <c r="AB87" s="46"/>
      <c r="AC87" s="46"/>
      <c r="AD87" s="46"/>
      <c r="AE87" s="1"/>
      <c r="AF87" s="1"/>
      <c r="AG87" s="1"/>
      <c r="AH87" s="1"/>
      <c r="AI87" s="1"/>
      <c r="AJ87" s="1"/>
      <c r="AK87" s="1"/>
      <c r="AL87" s="1"/>
      <c r="AM87" s="1"/>
    </row>
    <row r="88" spans="1:39" ht="15">
      <c r="A88" s="90"/>
      <c r="B88" s="123"/>
      <c r="C88" s="122"/>
      <c r="D88" s="122"/>
      <c r="E88" s="122"/>
      <c r="F88" s="122"/>
      <c r="G88" s="118"/>
      <c r="H88" s="119"/>
      <c r="I88" s="122"/>
      <c r="J88" s="43"/>
      <c r="K88" s="49"/>
      <c r="L88" s="49"/>
      <c r="M88" s="49"/>
      <c r="N88" s="49"/>
      <c r="O88" s="42"/>
      <c r="P88" s="43"/>
      <c r="Q88" s="43"/>
      <c r="R88" s="43"/>
      <c r="S88" s="44"/>
      <c r="T88" s="44"/>
      <c r="U88" s="44"/>
      <c r="V88" s="44"/>
      <c r="W88" s="44"/>
      <c r="X88" s="45"/>
      <c r="Y88" s="46"/>
      <c r="Z88" s="46"/>
      <c r="AA88" s="46"/>
      <c r="AB88" s="46"/>
      <c r="AC88" s="46"/>
      <c r="AD88" s="46"/>
      <c r="AE88" s="1"/>
      <c r="AF88" s="1"/>
      <c r="AG88" s="1"/>
      <c r="AH88" s="1"/>
      <c r="AI88" s="1"/>
      <c r="AJ88" s="1"/>
      <c r="AK88" s="1"/>
      <c r="AL88" s="1"/>
      <c r="AM88" s="1"/>
    </row>
    <row r="89" spans="1:39" ht="15">
      <c r="A89" s="90"/>
      <c r="B89" s="123"/>
      <c r="C89" s="122"/>
      <c r="D89" s="122"/>
      <c r="E89" s="122"/>
      <c r="F89" s="122"/>
      <c r="G89" s="118"/>
      <c r="H89" s="119"/>
      <c r="I89" s="122"/>
      <c r="J89" s="43"/>
      <c r="K89" s="49"/>
      <c r="L89" s="49"/>
      <c r="M89" s="49"/>
      <c r="N89" s="49"/>
      <c r="O89" s="42"/>
      <c r="P89" s="43"/>
      <c r="Q89" s="43"/>
      <c r="R89" s="43"/>
      <c r="S89" s="44"/>
      <c r="T89" s="44"/>
      <c r="U89" s="44"/>
      <c r="V89" s="44"/>
      <c r="W89" s="44"/>
      <c r="X89" s="45"/>
      <c r="Y89" s="46"/>
      <c r="Z89" s="46"/>
      <c r="AA89" s="46"/>
      <c r="AB89" s="46"/>
      <c r="AC89" s="46"/>
      <c r="AD89" s="46"/>
      <c r="AE89" s="1"/>
      <c r="AF89" s="1"/>
      <c r="AG89" s="1"/>
      <c r="AH89" s="1"/>
      <c r="AI89" s="1"/>
      <c r="AJ89" s="1"/>
      <c r="AK89" s="1"/>
      <c r="AL89" s="1"/>
      <c r="AM89" s="1"/>
    </row>
    <row r="90" spans="1:39" ht="15">
      <c r="A90" s="90"/>
      <c r="B90" s="123"/>
      <c r="C90" s="122"/>
      <c r="D90" s="122"/>
      <c r="E90" s="122"/>
      <c r="F90" s="122"/>
      <c r="G90" s="118"/>
      <c r="H90" s="119"/>
      <c r="I90" s="122"/>
      <c r="J90" s="43"/>
      <c r="K90" s="49"/>
      <c r="L90" s="49"/>
      <c r="M90" s="49"/>
      <c r="N90" s="49"/>
      <c r="O90" s="42"/>
      <c r="P90" s="43"/>
      <c r="Q90" s="43"/>
      <c r="R90" s="43"/>
      <c r="S90" s="44"/>
      <c r="T90" s="44"/>
      <c r="U90" s="44"/>
      <c r="V90" s="44"/>
      <c r="W90" s="44"/>
      <c r="X90" s="45"/>
      <c r="Y90" s="46"/>
      <c r="Z90" s="46"/>
      <c r="AA90" s="46"/>
      <c r="AB90" s="46"/>
      <c r="AC90" s="46"/>
      <c r="AD90" s="46"/>
      <c r="AE90" s="1"/>
      <c r="AF90" s="1"/>
      <c r="AG90" s="1"/>
      <c r="AH90" s="1"/>
      <c r="AI90" s="1"/>
      <c r="AJ90" s="1"/>
      <c r="AK90" s="1"/>
      <c r="AL90" s="1"/>
      <c r="AM90" s="1"/>
    </row>
    <row r="91" spans="1:39" ht="15">
      <c r="A91" s="90"/>
      <c r="B91" s="123"/>
      <c r="C91" s="122"/>
      <c r="D91" s="122"/>
      <c r="E91" s="122"/>
      <c r="F91" s="122"/>
      <c r="G91" s="118"/>
      <c r="H91" s="119"/>
      <c r="I91" s="122"/>
      <c r="J91" s="43"/>
      <c r="K91" s="49"/>
      <c r="L91" s="49"/>
      <c r="M91" s="49"/>
      <c r="N91" s="49"/>
      <c r="O91" s="42"/>
      <c r="P91" s="43"/>
      <c r="Q91" s="43"/>
      <c r="R91" s="43"/>
      <c r="S91" s="44"/>
      <c r="T91" s="44"/>
      <c r="U91" s="44"/>
      <c r="V91" s="44"/>
      <c r="W91" s="44"/>
      <c r="X91" s="45"/>
      <c r="Y91" s="46"/>
      <c r="Z91" s="46"/>
      <c r="AA91" s="46"/>
      <c r="AB91" s="46"/>
      <c r="AC91" s="46"/>
      <c r="AD91" s="46"/>
      <c r="AE91" s="1"/>
      <c r="AF91" s="1"/>
      <c r="AG91" s="1"/>
      <c r="AH91" s="1"/>
      <c r="AI91" s="1"/>
      <c r="AJ91" s="1"/>
      <c r="AK91" s="1"/>
      <c r="AL91" s="1"/>
      <c r="AM91" s="1"/>
    </row>
    <row r="92" spans="1:39" ht="15">
      <c r="A92" s="90"/>
      <c r="B92" s="123"/>
      <c r="C92" s="122"/>
      <c r="D92" s="122"/>
      <c r="E92" s="122"/>
      <c r="F92" s="122"/>
      <c r="G92" s="118"/>
      <c r="H92" s="119"/>
      <c r="I92" s="122"/>
      <c r="J92" s="43"/>
      <c r="K92" s="49"/>
      <c r="L92" s="49"/>
      <c r="M92" s="49"/>
      <c r="N92" s="49"/>
      <c r="O92" s="42"/>
      <c r="P92" s="43"/>
      <c r="Q92" s="43"/>
      <c r="R92" s="43"/>
      <c r="S92" s="44"/>
      <c r="T92" s="44"/>
      <c r="U92" s="44"/>
      <c r="V92" s="44"/>
      <c r="W92" s="44"/>
      <c r="X92" s="45"/>
      <c r="Y92" s="46"/>
      <c r="Z92" s="46"/>
      <c r="AA92" s="46"/>
      <c r="AB92" s="46"/>
      <c r="AC92" s="46"/>
      <c r="AD92" s="46"/>
      <c r="AE92" s="1"/>
      <c r="AF92" s="1"/>
      <c r="AG92" s="1"/>
      <c r="AH92" s="1"/>
      <c r="AI92" s="1"/>
      <c r="AJ92" s="1"/>
      <c r="AK92" s="1"/>
      <c r="AL92" s="1"/>
      <c r="AM92" s="1"/>
    </row>
    <row r="93" spans="1:39" ht="15">
      <c r="A93" s="90"/>
      <c r="B93" s="123"/>
      <c r="C93" s="122"/>
      <c r="D93" s="122"/>
      <c r="E93" s="122"/>
      <c r="F93" s="122"/>
      <c r="G93" s="118"/>
      <c r="H93" s="119"/>
      <c r="I93" s="122"/>
      <c r="J93" s="43"/>
      <c r="K93" s="49"/>
      <c r="L93" s="49"/>
      <c r="M93" s="49"/>
      <c r="N93" s="49"/>
      <c r="O93" s="42"/>
      <c r="P93" s="43"/>
      <c r="Q93" s="43"/>
      <c r="R93" s="43"/>
      <c r="S93" s="44"/>
      <c r="T93" s="44"/>
      <c r="U93" s="44"/>
      <c r="V93" s="44"/>
      <c r="W93" s="44"/>
      <c r="X93" s="45"/>
      <c r="Y93" s="46"/>
      <c r="Z93" s="46"/>
      <c r="AA93" s="46"/>
      <c r="AB93" s="46"/>
      <c r="AC93" s="46"/>
      <c r="AD93" s="46"/>
      <c r="AE93" s="1"/>
      <c r="AF93" s="1"/>
      <c r="AG93" s="1"/>
      <c r="AH93" s="1"/>
      <c r="AI93" s="1"/>
      <c r="AJ93" s="1"/>
      <c r="AK93" s="1"/>
      <c r="AL93" s="1"/>
      <c r="AM93" s="1"/>
    </row>
    <row r="94" spans="1:39" ht="15">
      <c r="A94" s="90"/>
      <c r="B94" s="123"/>
      <c r="C94" s="122"/>
      <c r="D94" s="122"/>
      <c r="E94" s="122"/>
      <c r="F94" s="122"/>
      <c r="G94" s="118"/>
      <c r="H94" s="119"/>
      <c r="I94" s="122"/>
      <c r="J94" s="43"/>
      <c r="K94" s="49"/>
      <c r="L94" s="49"/>
      <c r="M94" s="49"/>
      <c r="N94" s="49"/>
      <c r="O94" s="42"/>
      <c r="P94" s="43"/>
      <c r="Q94" s="43"/>
      <c r="R94" s="43"/>
      <c r="S94" s="44"/>
      <c r="T94" s="44"/>
      <c r="U94" s="44"/>
      <c r="V94" s="44"/>
      <c r="W94" s="44"/>
      <c r="X94" s="45"/>
      <c r="Y94" s="46"/>
      <c r="Z94" s="46"/>
      <c r="AA94" s="46"/>
      <c r="AB94" s="46"/>
      <c r="AC94" s="46"/>
      <c r="AD94" s="46"/>
      <c r="AE94" s="1"/>
      <c r="AF94" s="1"/>
      <c r="AG94" s="1"/>
      <c r="AH94" s="1"/>
      <c r="AI94" s="1"/>
      <c r="AJ94" s="1"/>
      <c r="AK94" s="1"/>
      <c r="AL94" s="1"/>
      <c r="AM94" s="1"/>
    </row>
    <row r="95" spans="1:39" ht="15">
      <c r="A95" s="90"/>
      <c r="B95" s="123"/>
      <c r="C95" s="122"/>
      <c r="D95" s="122"/>
      <c r="E95" s="122"/>
      <c r="F95" s="122"/>
      <c r="G95" s="118"/>
      <c r="H95" s="119"/>
      <c r="I95" s="122"/>
      <c r="J95" s="43"/>
      <c r="K95" s="49"/>
      <c r="L95" s="49"/>
      <c r="M95" s="49"/>
      <c r="N95" s="49"/>
      <c r="O95" s="42"/>
      <c r="P95" s="43"/>
      <c r="Q95" s="43"/>
      <c r="R95" s="43"/>
      <c r="S95" s="44"/>
      <c r="T95" s="44"/>
      <c r="U95" s="44"/>
      <c r="V95" s="44"/>
      <c r="W95" s="44"/>
      <c r="X95" s="45"/>
      <c r="Y95" s="46"/>
      <c r="Z95" s="46"/>
      <c r="AA95" s="46"/>
      <c r="AB95" s="46"/>
      <c r="AC95" s="46"/>
      <c r="AD95" s="46"/>
      <c r="AE95" s="1"/>
      <c r="AF95" s="1"/>
      <c r="AG95" s="1"/>
      <c r="AH95" s="1"/>
      <c r="AI95" s="1"/>
      <c r="AJ95" s="1"/>
      <c r="AK95" s="1"/>
      <c r="AL95" s="1"/>
      <c r="AM95" s="1"/>
    </row>
    <row r="96" spans="1:39" ht="15">
      <c r="A96" s="90"/>
      <c r="B96" s="123"/>
      <c r="C96" s="122"/>
      <c r="D96" s="122"/>
      <c r="E96" s="122"/>
      <c r="F96" s="122"/>
      <c r="G96" s="118"/>
      <c r="H96" s="119"/>
      <c r="I96" s="122"/>
      <c r="J96" s="43"/>
      <c r="K96" s="49"/>
      <c r="L96" s="49"/>
      <c r="M96" s="49"/>
      <c r="N96" s="49"/>
      <c r="O96" s="42"/>
      <c r="P96" s="43"/>
      <c r="Q96" s="43"/>
      <c r="R96" s="43"/>
      <c r="S96" s="44"/>
      <c r="T96" s="44"/>
      <c r="U96" s="44"/>
      <c r="V96" s="44"/>
      <c r="W96" s="44"/>
      <c r="X96" s="45"/>
      <c r="Y96" s="46"/>
      <c r="Z96" s="46"/>
      <c r="AA96" s="46"/>
      <c r="AB96" s="46"/>
      <c r="AC96" s="46"/>
      <c r="AD96" s="46"/>
      <c r="AE96" s="1"/>
      <c r="AF96" s="1"/>
      <c r="AG96" s="1"/>
      <c r="AH96" s="1"/>
      <c r="AI96" s="1"/>
      <c r="AJ96" s="1"/>
      <c r="AK96" s="1"/>
      <c r="AL96" s="1"/>
      <c r="AM96" s="1"/>
    </row>
    <row r="97" spans="1:39" ht="15">
      <c r="A97" s="90"/>
      <c r="B97" s="123"/>
      <c r="C97" s="122"/>
      <c r="D97" s="122"/>
      <c r="E97" s="122"/>
      <c r="F97" s="122"/>
      <c r="G97" s="118"/>
      <c r="H97" s="119"/>
      <c r="I97" s="122"/>
      <c r="J97" s="43"/>
      <c r="K97" s="49"/>
      <c r="L97" s="49"/>
      <c r="M97" s="49"/>
      <c r="N97" s="49"/>
      <c r="O97" s="42"/>
      <c r="P97" s="43"/>
      <c r="Q97" s="43"/>
      <c r="R97" s="43"/>
      <c r="S97" s="44"/>
      <c r="T97" s="44"/>
      <c r="U97" s="44"/>
      <c r="V97" s="44"/>
      <c r="W97" s="44"/>
      <c r="X97" s="45"/>
      <c r="Y97" s="46"/>
      <c r="Z97" s="46"/>
      <c r="AA97" s="46"/>
      <c r="AB97" s="46"/>
      <c r="AC97" s="46"/>
      <c r="AD97" s="46"/>
      <c r="AE97" s="1"/>
      <c r="AF97" s="1"/>
      <c r="AG97" s="1"/>
      <c r="AH97" s="1"/>
      <c r="AI97" s="1"/>
      <c r="AJ97" s="1"/>
      <c r="AK97" s="1"/>
      <c r="AL97" s="1"/>
      <c r="AM97" s="1"/>
    </row>
    <row r="98" spans="1:39" ht="15">
      <c r="A98" s="90"/>
      <c r="B98" s="123"/>
      <c r="C98" s="122"/>
      <c r="D98" s="122"/>
      <c r="E98" s="122"/>
      <c r="F98" s="122"/>
      <c r="G98" s="118"/>
      <c r="H98" s="119"/>
      <c r="I98" s="122"/>
      <c r="J98" s="43"/>
      <c r="K98" s="49"/>
      <c r="L98" s="49"/>
      <c r="M98" s="49"/>
      <c r="N98" s="49"/>
      <c r="O98" s="42"/>
      <c r="P98" s="43"/>
      <c r="Q98" s="43"/>
      <c r="R98" s="43"/>
      <c r="S98" s="44"/>
      <c r="T98" s="44"/>
      <c r="U98" s="44"/>
      <c r="V98" s="44"/>
      <c r="W98" s="44"/>
      <c r="X98" s="45"/>
      <c r="Y98" s="46"/>
      <c r="Z98" s="46"/>
      <c r="AA98" s="46"/>
      <c r="AB98" s="46"/>
      <c r="AC98" s="46"/>
      <c r="AD98" s="46"/>
      <c r="AE98" s="1"/>
      <c r="AF98" s="1"/>
      <c r="AG98" s="1"/>
      <c r="AH98" s="1"/>
      <c r="AI98" s="1"/>
      <c r="AJ98" s="1"/>
      <c r="AK98" s="1"/>
      <c r="AL98" s="1"/>
      <c r="AM98" s="1"/>
    </row>
    <row r="99" spans="1:39" ht="15">
      <c r="A99" s="90"/>
      <c r="B99" s="123"/>
      <c r="C99" s="122"/>
      <c r="D99" s="122"/>
      <c r="E99" s="122"/>
      <c r="F99" s="122"/>
      <c r="G99" s="118"/>
      <c r="H99" s="119"/>
      <c r="I99" s="122"/>
      <c r="J99" s="43"/>
      <c r="K99" s="49"/>
      <c r="L99" s="49"/>
      <c r="M99" s="49"/>
      <c r="N99" s="49"/>
      <c r="O99" s="42"/>
      <c r="P99" s="43"/>
      <c r="Q99" s="43"/>
      <c r="R99" s="43"/>
      <c r="S99" s="44"/>
      <c r="T99" s="44"/>
      <c r="U99" s="44"/>
      <c r="V99" s="44"/>
      <c r="W99" s="44"/>
      <c r="X99" s="45"/>
      <c r="Y99" s="46"/>
      <c r="Z99" s="46"/>
      <c r="AA99" s="46"/>
      <c r="AB99" s="46"/>
      <c r="AC99" s="46"/>
      <c r="AD99" s="46"/>
      <c r="AE99" s="1"/>
      <c r="AF99" s="1"/>
      <c r="AG99" s="1"/>
      <c r="AH99" s="1"/>
      <c r="AI99" s="1"/>
      <c r="AJ99" s="1"/>
      <c r="AK99" s="1"/>
      <c r="AL99" s="1"/>
      <c r="AM99" s="1"/>
    </row>
    <row r="100" spans="1:39" ht="15">
      <c r="A100" s="90"/>
      <c r="B100" s="123"/>
      <c r="C100" s="122"/>
      <c r="D100" s="122"/>
      <c r="E100" s="122"/>
      <c r="F100" s="122"/>
      <c r="G100" s="118"/>
      <c r="H100" s="119"/>
      <c r="I100" s="122"/>
      <c r="J100" s="43"/>
      <c r="K100" s="49"/>
      <c r="L100" s="49"/>
      <c r="M100" s="49"/>
      <c r="N100" s="49"/>
      <c r="O100" s="42"/>
      <c r="P100" s="43"/>
      <c r="Q100" s="43"/>
      <c r="R100" s="43"/>
      <c r="S100" s="44"/>
      <c r="T100" s="44"/>
      <c r="U100" s="44"/>
      <c r="V100" s="44"/>
      <c r="W100" s="44"/>
      <c r="X100" s="45"/>
      <c r="Y100" s="46"/>
      <c r="Z100" s="46"/>
      <c r="AA100" s="46"/>
      <c r="AB100" s="46"/>
      <c r="AC100" s="46"/>
      <c r="AD100" s="46"/>
      <c r="AE100" s="1"/>
      <c r="AF100" s="1"/>
      <c r="AG100" s="1"/>
      <c r="AH100" s="1"/>
      <c r="AI100" s="1"/>
      <c r="AJ100" s="1"/>
      <c r="AK100" s="1"/>
      <c r="AL100" s="1"/>
      <c r="AM100" s="1"/>
    </row>
    <row r="101" spans="1:39" ht="15">
      <c r="A101" s="90"/>
      <c r="B101" s="123"/>
      <c r="C101" s="122"/>
      <c r="D101" s="122"/>
      <c r="E101" s="122"/>
      <c r="F101" s="122"/>
      <c r="G101" s="118"/>
      <c r="H101" s="119"/>
      <c r="I101" s="122"/>
      <c r="J101" s="43"/>
      <c r="K101" s="49"/>
      <c r="L101" s="49"/>
      <c r="M101" s="49"/>
      <c r="N101" s="49"/>
      <c r="O101" s="42"/>
      <c r="P101" s="43"/>
      <c r="Q101" s="43"/>
      <c r="R101" s="43"/>
      <c r="S101" s="44"/>
      <c r="T101" s="44"/>
      <c r="U101" s="44"/>
      <c r="V101" s="44"/>
      <c r="W101" s="44"/>
      <c r="X101" s="45"/>
      <c r="Y101" s="46"/>
      <c r="Z101" s="46"/>
      <c r="AA101" s="46"/>
      <c r="AB101" s="46"/>
      <c r="AC101" s="46"/>
      <c r="AD101" s="46"/>
      <c r="AE101" s="1"/>
      <c r="AF101" s="1"/>
      <c r="AG101" s="1"/>
      <c r="AH101" s="1"/>
      <c r="AI101" s="1"/>
      <c r="AJ101" s="1"/>
      <c r="AK101" s="1"/>
      <c r="AL101" s="1"/>
      <c r="AM101" s="1"/>
    </row>
    <row r="102" spans="1:39" ht="15">
      <c r="A102" s="90"/>
      <c r="B102" s="123"/>
      <c r="C102" s="122"/>
      <c r="D102" s="122"/>
      <c r="E102" s="122"/>
      <c r="F102" s="122"/>
      <c r="G102" s="118"/>
      <c r="H102" s="119"/>
      <c r="I102" s="122"/>
      <c r="J102" s="43"/>
      <c r="K102" s="49"/>
      <c r="L102" s="49"/>
      <c r="M102" s="49"/>
      <c r="N102" s="49"/>
      <c r="O102" s="42"/>
      <c r="P102" s="43"/>
      <c r="Q102" s="43"/>
      <c r="R102" s="43"/>
      <c r="S102" s="44"/>
      <c r="T102" s="44"/>
      <c r="U102" s="44"/>
      <c r="V102" s="44"/>
      <c r="W102" s="44"/>
      <c r="X102" s="45"/>
      <c r="Y102" s="46"/>
      <c r="Z102" s="46"/>
      <c r="AA102" s="46"/>
      <c r="AB102" s="46"/>
      <c r="AC102" s="46"/>
      <c r="AD102" s="46"/>
      <c r="AE102" s="1"/>
      <c r="AF102" s="1"/>
      <c r="AG102" s="1"/>
      <c r="AH102" s="1"/>
      <c r="AI102" s="1"/>
      <c r="AJ102" s="1"/>
      <c r="AK102" s="1"/>
      <c r="AL102" s="1"/>
      <c r="AM102" s="1"/>
    </row>
    <row r="103" spans="1:39" ht="15">
      <c r="A103" s="90"/>
      <c r="B103" s="123"/>
      <c r="C103" s="122"/>
      <c r="D103" s="122"/>
      <c r="E103" s="122"/>
      <c r="F103" s="122"/>
      <c r="G103" s="118"/>
      <c r="H103" s="119"/>
      <c r="I103" s="122"/>
      <c r="J103" s="43"/>
      <c r="K103" s="43"/>
      <c r="L103" s="49"/>
      <c r="M103" s="49"/>
      <c r="N103" s="49"/>
      <c r="O103" s="42"/>
      <c r="P103" s="43"/>
      <c r="Q103" s="43"/>
      <c r="R103" s="43"/>
      <c r="S103" s="44"/>
      <c r="T103" s="44"/>
      <c r="U103" s="44"/>
      <c r="V103" s="44"/>
      <c r="W103" s="44"/>
      <c r="X103" s="45"/>
      <c r="Y103" s="46"/>
      <c r="Z103" s="46"/>
      <c r="AA103" s="46"/>
      <c r="AB103" s="46"/>
      <c r="AC103" s="46"/>
      <c r="AD103" s="46"/>
      <c r="AE103" s="1"/>
      <c r="AF103" s="1"/>
      <c r="AG103" s="1"/>
      <c r="AH103" s="1"/>
      <c r="AI103" s="1"/>
      <c r="AJ103" s="1"/>
      <c r="AK103" s="1"/>
      <c r="AL103" s="1"/>
      <c r="AM103" s="1"/>
    </row>
    <row r="104" spans="1:39" ht="15">
      <c r="A104" s="90"/>
      <c r="B104" s="123"/>
      <c r="C104" s="122"/>
      <c r="D104" s="122"/>
      <c r="E104" s="122"/>
      <c r="F104" s="122"/>
      <c r="G104" s="118"/>
      <c r="H104" s="119"/>
      <c r="I104" s="122"/>
      <c r="J104" s="43"/>
      <c r="K104" s="43"/>
      <c r="L104" s="49"/>
      <c r="M104" s="49"/>
      <c r="N104" s="49"/>
      <c r="O104" s="42"/>
      <c r="P104" s="43"/>
      <c r="Q104" s="43"/>
      <c r="R104" s="43"/>
      <c r="S104" s="44"/>
      <c r="T104" s="44"/>
      <c r="U104" s="44"/>
      <c r="V104" s="44"/>
      <c r="W104" s="44"/>
      <c r="X104" s="45"/>
      <c r="Y104" s="46"/>
      <c r="Z104" s="46"/>
      <c r="AA104" s="46"/>
      <c r="AB104" s="46"/>
      <c r="AC104" s="46"/>
      <c r="AD104" s="46"/>
      <c r="AE104" s="1"/>
      <c r="AF104" s="1"/>
      <c r="AG104" s="1"/>
      <c r="AH104" s="1"/>
      <c r="AI104" s="1"/>
      <c r="AJ104" s="1"/>
      <c r="AK104" s="1"/>
      <c r="AL104" s="1"/>
      <c r="AM104" s="1"/>
    </row>
    <row r="105" spans="1:39" ht="15">
      <c r="A105" s="90"/>
      <c r="B105" s="123"/>
      <c r="C105" s="122"/>
      <c r="D105" s="122"/>
      <c r="E105" s="122"/>
      <c r="F105" s="122"/>
      <c r="G105" s="118"/>
      <c r="H105" s="119"/>
      <c r="I105" s="122"/>
      <c r="J105" s="43"/>
      <c r="K105" s="43"/>
      <c r="L105" s="49"/>
      <c r="M105" s="49"/>
      <c r="N105" s="49"/>
      <c r="O105" s="42"/>
      <c r="P105" s="43"/>
      <c r="Q105" s="43"/>
      <c r="R105" s="43"/>
      <c r="S105" s="44"/>
      <c r="T105" s="44"/>
      <c r="U105" s="44"/>
      <c r="V105" s="44"/>
      <c r="W105" s="44"/>
      <c r="X105" s="45"/>
      <c r="Y105" s="46"/>
      <c r="Z105" s="46"/>
      <c r="AA105" s="46"/>
      <c r="AB105" s="46"/>
      <c r="AC105" s="46"/>
      <c r="AD105" s="46"/>
      <c r="AE105" s="1"/>
      <c r="AF105" s="1"/>
      <c r="AG105" s="1"/>
      <c r="AH105" s="1"/>
      <c r="AI105" s="1"/>
      <c r="AJ105" s="1"/>
      <c r="AK105" s="1"/>
      <c r="AL105" s="1"/>
      <c r="AM105" s="1"/>
    </row>
    <row r="106" spans="1:39" ht="15">
      <c r="A106" s="90"/>
      <c r="B106" s="123"/>
      <c r="C106" s="122"/>
      <c r="D106" s="122"/>
      <c r="E106" s="122"/>
      <c r="F106" s="122"/>
      <c r="G106" s="118"/>
      <c r="H106" s="119"/>
      <c r="I106" s="122"/>
      <c r="J106" s="43"/>
      <c r="K106" s="43"/>
      <c r="L106" s="49"/>
      <c r="M106" s="49"/>
      <c r="N106" s="49"/>
      <c r="O106" s="42"/>
      <c r="P106" s="43"/>
      <c r="Q106" s="43"/>
      <c r="R106" s="43"/>
      <c r="S106" s="44"/>
      <c r="T106" s="44"/>
      <c r="U106" s="44"/>
      <c r="V106" s="44"/>
      <c r="W106" s="44"/>
      <c r="X106" s="45"/>
      <c r="Y106" s="46"/>
      <c r="Z106" s="46"/>
      <c r="AA106" s="46"/>
      <c r="AB106" s="46"/>
      <c r="AC106" s="46"/>
      <c r="AD106" s="46"/>
      <c r="AE106" s="1"/>
      <c r="AF106" s="1"/>
      <c r="AG106" s="1"/>
      <c r="AH106" s="1"/>
      <c r="AI106" s="1"/>
      <c r="AJ106" s="1"/>
      <c r="AK106" s="1"/>
      <c r="AL106" s="1"/>
      <c r="AM106" s="1"/>
    </row>
    <row r="107" spans="1:39" ht="15">
      <c r="A107" s="90"/>
      <c r="B107" s="123"/>
      <c r="C107" s="122"/>
      <c r="D107" s="122"/>
      <c r="E107" s="122"/>
      <c r="F107" s="122"/>
      <c r="G107" s="118"/>
      <c r="H107" s="119"/>
      <c r="I107" s="122"/>
      <c r="J107" s="43"/>
      <c r="K107" s="43"/>
      <c r="L107" s="49"/>
      <c r="M107" s="49"/>
      <c r="N107" s="49"/>
      <c r="O107" s="42"/>
      <c r="P107" s="43"/>
      <c r="Q107" s="43"/>
      <c r="R107" s="43"/>
      <c r="S107" s="44"/>
      <c r="T107" s="44"/>
      <c r="U107" s="44"/>
      <c r="V107" s="44"/>
      <c r="W107" s="44"/>
      <c r="X107" s="45"/>
      <c r="Y107" s="46"/>
      <c r="Z107" s="46"/>
      <c r="AA107" s="46"/>
      <c r="AB107" s="46"/>
      <c r="AC107" s="46"/>
      <c r="AD107" s="46"/>
      <c r="AE107" s="1"/>
      <c r="AF107" s="1"/>
      <c r="AG107" s="1"/>
      <c r="AH107" s="1"/>
      <c r="AI107" s="1"/>
      <c r="AJ107" s="1"/>
      <c r="AK107" s="1"/>
      <c r="AL107" s="1"/>
      <c r="AM107" s="1"/>
    </row>
    <row r="108" spans="1:39" ht="15">
      <c r="A108" s="90"/>
      <c r="B108" s="123"/>
      <c r="C108" s="122"/>
      <c r="D108" s="122"/>
      <c r="E108" s="122"/>
      <c r="F108" s="122"/>
      <c r="G108" s="118"/>
      <c r="H108" s="119"/>
      <c r="I108" s="122"/>
      <c r="J108" s="43"/>
      <c r="K108" s="43"/>
      <c r="L108" s="49"/>
      <c r="M108" s="49"/>
      <c r="N108" s="49"/>
      <c r="O108" s="42"/>
      <c r="P108" s="43"/>
      <c r="Q108" s="43"/>
      <c r="R108" s="43"/>
      <c r="S108" s="44"/>
      <c r="T108" s="44"/>
      <c r="U108" s="44"/>
      <c r="V108" s="44"/>
      <c r="W108" s="44"/>
      <c r="X108" s="45"/>
      <c r="Y108" s="46"/>
      <c r="Z108" s="46"/>
      <c r="AA108" s="46"/>
      <c r="AB108" s="46"/>
      <c r="AC108" s="46"/>
      <c r="AD108" s="46"/>
      <c r="AE108" s="1"/>
      <c r="AF108" s="1"/>
      <c r="AG108" s="1"/>
      <c r="AH108" s="1"/>
      <c r="AI108" s="1"/>
      <c r="AJ108" s="1"/>
      <c r="AK108" s="1"/>
      <c r="AL108" s="1"/>
      <c r="AM108" s="1"/>
    </row>
    <row r="109" spans="1:39" ht="15">
      <c r="A109" s="90"/>
      <c r="B109" s="123"/>
      <c r="C109" s="122"/>
      <c r="D109" s="122"/>
      <c r="E109" s="122"/>
      <c r="F109" s="122"/>
      <c r="G109" s="118"/>
      <c r="H109" s="119"/>
      <c r="I109" s="122"/>
      <c r="J109" s="43"/>
      <c r="K109" s="43"/>
      <c r="L109" s="49"/>
      <c r="M109" s="49"/>
      <c r="N109" s="49"/>
      <c r="O109" s="42"/>
      <c r="P109" s="43"/>
      <c r="Q109" s="43"/>
      <c r="R109" s="43"/>
      <c r="S109" s="44"/>
      <c r="T109" s="44"/>
      <c r="U109" s="44"/>
      <c r="V109" s="44"/>
      <c r="W109" s="44"/>
      <c r="X109" s="45"/>
      <c r="Y109" s="46"/>
      <c r="Z109" s="46"/>
      <c r="AA109" s="46"/>
      <c r="AB109" s="46"/>
      <c r="AC109" s="46"/>
      <c r="AD109" s="46"/>
      <c r="AE109" s="1"/>
      <c r="AF109" s="1"/>
      <c r="AG109" s="1"/>
      <c r="AH109" s="1"/>
      <c r="AI109" s="1"/>
      <c r="AJ109" s="1"/>
      <c r="AK109" s="1"/>
      <c r="AL109" s="1"/>
      <c r="AM109" s="1"/>
    </row>
    <row r="110" spans="1:39" ht="15">
      <c r="A110" s="90"/>
      <c r="B110" s="123"/>
      <c r="C110" s="122"/>
      <c r="D110" s="122"/>
      <c r="E110" s="122"/>
      <c r="F110" s="122"/>
      <c r="G110" s="118"/>
      <c r="H110" s="119"/>
      <c r="I110" s="122"/>
      <c r="J110" s="43"/>
      <c r="K110" s="43"/>
      <c r="L110" s="49"/>
      <c r="M110" s="49"/>
      <c r="N110" s="49"/>
      <c r="O110" s="42"/>
      <c r="P110" s="43"/>
      <c r="Q110" s="43"/>
      <c r="R110" s="43"/>
      <c r="S110" s="44"/>
      <c r="T110" s="44"/>
      <c r="U110" s="44"/>
      <c r="V110" s="44"/>
      <c r="W110" s="44"/>
      <c r="X110" s="45"/>
      <c r="Y110" s="46"/>
      <c r="Z110" s="46"/>
      <c r="AA110" s="46"/>
      <c r="AB110" s="46"/>
      <c r="AC110" s="46"/>
      <c r="AD110" s="46"/>
      <c r="AE110" s="1"/>
      <c r="AF110" s="1"/>
      <c r="AG110" s="1"/>
      <c r="AH110" s="1"/>
      <c r="AI110" s="1"/>
      <c r="AJ110" s="1"/>
      <c r="AK110" s="1"/>
      <c r="AL110" s="1"/>
      <c r="AM110" s="1"/>
    </row>
    <row r="111" spans="1:39" ht="15">
      <c r="A111" s="90"/>
      <c r="B111" s="123"/>
      <c r="C111" s="122"/>
      <c r="D111" s="122"/>
      <c r="E111" s="122"/>
      <c r="F111" s="122"/>
      <c r="G111" s="118"/>
      <c r="H111" s="119"/>
      <c r="I111" s="122"/>
      <c r="J111" s="43"/>
      <c r="K111" s="43"/>
      <c r="L111" s="49"/>
      <c r="M111" s="49"/>
      <c r="N111" s="49"/>
      <c r="O111" s="42"/>
      <c r="P111" s="43"/>
      <c r="Q111" s="43"/>
      <c r="R111" s="43"/>
      <c r="S111" s="44"/>
      <c r="T111" s="44"/>
      <c r="U111" s="44"/>
      <c r="V111" s="44"/>
      <c r="W111" s="44"/>
      <c r="X111" s="45"/>
      <c r="Y111" s="46"/>
      <c r="Z111" s="46"/>
      <c r="AA111" s="46"/>
      <c r="AB111" s="46"/>
      <c r="AC111" s="46"/>
      <c r="AD111" s="46"/>
      <c r="AE111" s="1"/>
      <c r="AF111" s="1"/>
      <c r="AG111" s="1"/>
      <c r="AH111" s="1"/>
      <c r="AI111" s="1"/>
      <c r="AJ111" s="1"/>
      <c r="AK111" s="1"/>
      <c r="AL111" s="1"/>
      <c r="AM111" s="1"/>
    </row>
    <row r="112" spans="1:39" ht="15">
      <c r="A112" s="90"/>
      <c r="B112" s="123"/>
      <c r="C112" s="122"/>
      <c r="D112" s="122"/>
      <c r="E112" s="122"/>
      <c r="F112" s="122"/>
      <c r="G112" s="118"/>
      <c r="H112" s="119"/>
      <c r="I112" s="122"/>
      <c r="J112" s="43"/>
      <c r="K112" s="43"/>
      <c r="L112" s="49"/>
      <c r="M112" s="49"/>
      <c r="N112" s="49"/>
      <c r="O112" s="42"/>
      <c r="P112" s="43"/>
      <c r="Q112" s="43"/>
      <c r="R112" s="43"/>
      <c r="S112" s="44"/>
      <c r="T112" s="44"/>
      <c r="U112" s="44"/>
      <c r="V112" s="44"/>
      <c r="W112" s="44"/>
      <c r="X112" s="45"/>
      <c r="Y112" s="46"/>
      <c r="Z112" s="46"/>
      <c r="AA112" s="46"/>
      <c r="AB112" s="46"/>
      <c r="AC112" s="46"/>
      <c r="AD112" s="46"/>
      <c r="AE112" s="1"/>
      <c r="AF112" s="1"/>
      <c r="AG112" s="1"/>
      <c r="AH112" s="1"/>
      <c r="AI112" s="1"/>
      <c r="AJ112" s="1"/>
      <c r="AK112" s="1"/>
      <c r="AL112" s="1"/>
      <c r="AM112" s="1"/>
    </row>
    <row r="113" spans="1:39" ht="15">
      <c r="A113" s="90"/>
      <c r="B113" s="123"/>
      <c r="C113" s="122"/>
      <c r="D113" s="122"/>
      <c r="E113" s="122"/>
      <c r="F113" s="122"/>
      <c r="G113" s="118"/>
      <c r="H113" s="119"/>
      <c r="I113" s="122"/>
      <c r="J113" s="43"/>
      <c r="K113" s="43"/>
      <c r="L113" s="49"/>
      <c r="M113" s="49"/>
      <c r="N113" s="49"/>
      <c r="O113" s="42"/>
      <c r="P113" s="43"/>
      <c r="Q113" s="43"/>
      <c r="R113" s="43"/>
      <c r="S113" s="44"/>
      <c r="T113" s="44"/>
      <c r="U113" s="44"/>
      <c r="V113" s="44"/>
      <c r="W113" s="44"/>
      <c r="X113" s="45"/>
      <c r="Y113" s="46"/>
      <c r="Z113" s="46"/>
      <c r="AA113" s="46"/>
      <c r="AB113" s="46"/>
      <c r="AC113" s="46"/>
      <c r="AD113" s="46"/>
      <c r="AE113" s="1"/>
      <c r="AF113" s="1"/>
      <c r="AG113" s="1"/>
      <c r="AH113" s="1"/>
      <c r="AI113" s="1"/>
      <c r="AJ113" s="1"/>
      <c r="AK113" s="1"/>
      <c r="AL113" s="1"/>
      <c r="AM113" s="1"/>
    </row>
    <row r="114" spans="1:39" ht="15">
      <c r="A114" s="90"/>
      <c r="B114" s="123"/>
      <c r="C114" s="122"/>
      <c r="D114" s="122"/>
      <c r="E114" s="122"/>
      <c r="F114" s="122"/>
      <c r="G114" s="118"/>
      <c r="H114" s="119"/>
      <c r="I114" s="122"/>
      <c r="J114" s="43"/>
      <c r="K114" s="43"/>
      <c r="L114" s="49"/>
      <c r="M114" s="49"/>
      <c r="N114" s="49"/>
      <c r="O114" s="42"/>
      <c r="P114" s="43"/>
      <c r="Q114" s="43"/>
      <c r="R114" s="43"/>
      <c r="S114" s="44"/>
      <c r="T114" s="44"/>
      <c r="U114" s="44"/>
      <c r="V114" s="44"/>
      <c r="W114" s="44"/>
      <c r="X114" s="45"/>
      <c r="Y114" s="46"/>
      <c r="Z114" s="46"/>
      <c r="AA114" s="46"/>
      <c r="AB114" s="46"/>
      <c r="AC114" s="46"/>
      <c r="AD114" s="46"/>
      <c r="AE114" s="1"/>
      <c r="AF114" s="1"/>
      <c r="AG114" s="1"/>
      <c r="AH114" s="1"/>
      <c r="AI114" s="1"/>
      <c r="AJ114" s="1"/>
      <c r="AK114" s="1"/>
      <c r="AL114" s="1"/>
      <c r="AM114" s="1"/>
    </row>
    <row r="115" spans="1:39" ht="15">
      <c r="A115" s="90"/>
      <c r="B115" s="123"/>
      <c r="C115" s="122"/>
      <c r="D115" s="122"/>
      <c r="E115" s="122"/>
      <c r="F115" s="122"/>
      <c r="G115" s="118"/>
      <c r="H115" s="119"/>
      <c r="I115" s="122"/>
      <c r="J115" s="43"/>
      <c r="K115" s="43"/>
      <c r="L115" s="49"/>
      <c r="M115" s="49"/>
      <c r="N115" s="49"/>
      <c r="O115" s="42"/>
      <c r="P115" s="43"/>
      <c r="Q115" s="43"/>
      <c r="R115" s="43"/>
      <c r="S115" s="44"/>
      <c r="T115" s="44"/>
      <c r="U115" s="44"/>
      <c r="V115" s="44"/>
      <c r="W115" s="44"/>
      <c r="X115" s="45"/>
      <c r="Y115" s="46"/>
      <c r="Z115" s="46"/>
      <c r="AA115" s="46"/>
      <c r="AB115" s="46"/>
      <c r="AC115" s="46"/>
      <c r="AD115" s="46"/>
      <c r="AE115" s="1"/>
      <c r="AF115" s="1"/>
      <c r="AG115" s="1"/>
      <c r="AH115" s="1"/>
      <c r="AI115" s="1"/>
      <c r="AJ115" s="1"/>
      <c r="AK115" s="1"/>
      <c r="AL115" s="1"/>
      <c r="AM115" s="1"/>
    </row>
    <row r="116" spans="1:39" ht="15">
      <c r="A116" s="90"/>
      <c r="B116" s="123"/>
      <c r="C116" s="122"/>
      <c r="D116" s="122"/>
      <c r="E116" s="122"/>
      <c r="F116" s="122"/>
      <c r="G116" s="118"/>
      <c r="H116" s="119"/>
      <c r="I116" s="122"/>
      <c r="J116" s="43"/>
      <c r="K116" s="43"/>
      <c r="L116" s="49"/>
      <c r="M116" s="49"/>
      <c r="N116" s="49"/>
      <c r="O116" s="42"/>
      <c r="P116" s="43"/>
      <c r="Q116" s="43"/>
      <c r="R116" s="43"/>
      <c r="S116" s="44"/>
      <c r="T116" s="44"/>
      <c r="U116" s="44"/>
      <c r="V116" s="44"/>
      <c r="W116" s="44"/>
      <c r="X116" s="45"/>
      <c r="Y116" s="46"/>
      <c r="Z116" s="46"/>
      <c r="AA116" s="46"/>
      <c r="AB116" s="46"/>
      <c r="AC116" s="46"/>
      <c r="AD116" s="46"/>
      <c r="AE116" s="1"/>
      <c r="AF116" s="1"/>
      <c r="AG116" s="1"/>
      <c r="AH116" s="1"/>
      <c r="AI116" s="1"/>
      <c r="AJ116" s="1"/>
      <c r="AK116" s="1"/>
      <c r="AL116" s="1"/>
      <c r="AM116" s="1"/>
    </row>
    <row r="117" spans="1:39" ht="15">
      <c r="A117" s="1"/>
      <c r="B117" s="123"/>
      <c r="C117" s="122"/>
      <c r="D117" s="122"/>
      <c r="E117" s="122"/>
      <c r="F117" s="122"/>
      <c r="G117" s="118"/>
      <c r="H117" s="119"/>
      <c r="I117" s="122"/>
      <c r="J117" s="43"/>
      <c r="K117" s="43"/>
      <c r="L117" s="49"/>
      <c r="M117" s="49"/>
      <c r="N117" s="49"/>
      <c r="O117" s="42"/>
      <c r="P117" s="43"/>
      <c r="Q117" s="43"/>
      <c r="R117" s="43"/>
      <c r="S117" s="44"/>
      <c r="T117" s="44"/>
      <c r="U117" s="44"/>
      <c r="V117" s="44"/>
      <c r="W117" s="44"/>
      <c r="X117" s="45"/>
      <c r="Y117" s="46"/>
      <c r="Z117" s="46"/>
      <c r="AA117" s="46"/>
      <c r="AB117" s="46"/>
      <c r="AC117" s="46"/>
      <c r="AD117" s="46"/>
      <c r="AE117" s="1"/>
      <c r="AF117" s="1"/>
      <c r="AG117" s="1"/>
      <c r="AH117" s="1"/>
      <c r="AI117" s="1"/>
      <c r="AJ117" s="1"/>
      <c r="AK117" s="1"/>
      <c r="AL117" s="1"/>
      <c r="AM117" s="1"/>
    </row>
    <row r="118" spans="1:39" ht="15">
      <c r="A118" s="1"/>
      <c r="B118" s="123"/>
      <c r="C118" s="122"/>
      <c r="D118" s="122"/>
      <c r="E118" s="122"/>
      <c r="F118" s="122"/>
      <c r="G118" s="118"/>
      <c r="H118" s="119"/>
      <c r="I118" s="122"/>
      <c r="J118" s="43"/>
      <c r="K118" s="43"/>
      <c r="L118" s="49"/>
      <c r="M118" s="49"/>
      <c r="N118" s="49"/>
      <c r="O118" s="42"/>
      <c r="P118" s="43"/>
      <c r="Q118" s="43"/>
      <c r="R118" s="43"/>
      <c r="S118" s="44"/>
      <c r="T118" s="44"/>
      <c r="U118" s="44"/>
      <c r="V118" s="44"/>
      <c r="W118" s="44"/>
      <c r="X118" s="45"/>
      <c r="Y118" s="46"/>
      <c r="Z118" s="46"/>
      <c r="AA118" s="46"/>
      <c r="AB118" s="46"/>
      <c r="AC118" s="46"/>
      <c r="AD118" s="46"/>
      <c r="AE118" s="1"/>
      <c r="AF118" s="1"/>
      <c r="AG118" s="1"/>
      <c r="AH118" s="1"/>
      <c r="AI118" s="1"/>
      <c r="AJ118" s="1"/>
      <c r="AK118" s="1"/>
      <c r="AL118" s="1"/>
      <c r="AM118" s="1"/>
    </row>
    <row r="119" spans="1:39" ht="15">
      <c r="A119" s="1"/>
      <c r="B119" s="123"/>
      <c r="C119" s="122"/>
      <c r="D119" s="122"/>
      <c r="E119" s="122"/>
      <c r="F119" s="122"/>
      <c r="G119" s="118"/>
      <c r="H119" s="119"/>
      <c r="I119" s="122"/>
      <c r="J119" s="44"/>
      <c r="K119" s="44"/>
      <c r="L119" s="49"/>
      <c r="M119" s="49"/>
      <c r="N119" s="49"/>
      <c r="O119" s="124"/>
      <c r="P119" s="44"/>
      <c r="Q119" s="44"/>
      <c r="R119" s="44"/>
      <c r="S119" s="44"/>
      <c r="T119" s="44"/>
      <c r="U119" s="44"/>
      <c r="V119" s="44"/>
      <c r="W119" s="44"/>
      <c r="X119" s="45"/>
      <c r="Y119" s="46"/>
      <c r="Z119" s="46"/>
      <c r="AA119" s="46"/>
      <c r="AB119" s="46"/>
      <c r="AC119" s="46"/>
      <c r="AD119" s="46"/>
      <c r="AE119" s="1"/>
      <c r="AF119" s="1"/>
      <c r="AG119" s="1"/>
      <c r="AH119" s="1"/>
      <c r="AI119" s="1"/>
      <c r="AJ119" s="1"/>
      <c r="AK119" s="1"/>
      <c r="AL119" s="1"/>
      <c r="AM119" s="1"/>
    </row>
    <row r="120" spans="1:39" ht="15">
      <c r="A120" s="1"/>
      <c r="B120" s="122"/>
      <c r="C120" s="122"/>
      <c r="D120" s="122"/>
      <c r="E120" s="122"/>
      <c r="F120" s="122"/>
      <c r="G120" s="118"/>
      <c r="H120" s="119"/>
      <c r="I120" s="122"/>
      <c r="J120" s="44"/>
      <c r="K120" s="44"/>
      <c r="L120" s="49"/>
      <c r="M120" s="49"/>
      <c r="N120" s="49"/>
      <c r="O120" s="125"/>
      <c r="P120" s="44"/>
      <c r="Q120" s="44"/>
      <c r="R120" s="44"/>
      <c r="S120" s="44"/>
      <c r="T120" s="44"/>
      <c r="U120" s="44"/>
      <c r="V120" s="44"/>
      <c r="W120" s="44"/>
      <c r="X120" s="45"/>
      <c r="Y120" s="46"/>
      <c r="Z120" s="46"/>
      <c r="AA120" s="46"/>
      <c r="AB120" s="46"/>
      <c r="AC120" s="46"/>
      <c r="AD120" s="46"/>
      <c r="AE120" s="1"/>
      <c r="AF120" s="1"/>
      <c r="AG120" s="1"/>
      <c r="AH120" s="1"/>
      <c r="AI120" s="1"/>
      <c r="AJ120" s="1"/>
      <c r="AK120" s="1"/>
      <c r="AL120" s="1"/>
      <c r="AM120" s="1"/>
    </row>
    <row r="121" spans="1:39" ht="15">
      <c r="A121" s="90"/>
      <c r="B121" s="126"/>
      <c r="C121" s="126"/>
      <c r="D121" s="126"/>
      <c r="E121" s="126"/>
      <c r="F121" s="127"/>
      <c r="G121" s="127"/>
      <c r="H121" s="127"/>
      <c r="I121" s="127"/>
      <c r="J121" s="128"/>
      <c r="K121" s="128"/>
      <c r="L121" s="128"/>
      <c r="M121" s="128"/>
      <c r="N121" s="128"/>
      <c r="O121" s="129"/>
      <c r="P121" s="128"/>
      <c r="Q121" s="128"/>
      <c r="R121" s="128"/>
      <c r="S121" s="128"/>
      <c r="T121" s="128"/>
      <c r="U121" s="128"/>
      <c r="V121" s="128"/>
      <c r="W121" s="128"/>
      <c r="X121" s="130"/>
      <c r="Y121" s="130"/>
      <c r="Z121" s="46"/>
      <c r="AA121" s="46"/>
      <c r="AB121" s="46"/>
      <c r="AC121" s="46"/>
      <c r="AD121" s="46"/>
      <c r="AE121" s="1"/>
      <c r="AF121" s="1"/>
      <c r="AG121" s="1"/>
      <c r="AH121" s="1"/>
      <c r="AI121" s="1"/>
      <c r="AJ121" s="1"/>
      <c r="AK121" s="1"/>
      <c r="AL121" s="1"/>
      <c r="AM121" s="1"/>
    </row>
    <row r="122" spans="1:39" ht="15">
      <c r="A122" s="131"/>
      <c r="B122" s="132"/>
      <c r="C122" s="132"/>
      <c r="D122" s="132"/>
      <c r="E122" s="132"/>
      <c r="F122" s="133"/>
      <c r="G122" s="133"/>
      <c r="H122" s="133"/>
      <c r="I122" s="133"/>
      <c r="J122" s="134"/>
      <c r="K122" s="128"/>
      <c r="L122" s="128"/>
      <c r="M122" s="128"/>
      <c r="N122" s="367"/>
      <c r="O122" s="368"/>
      <c r="P122" s="368"/>
      <c r="Q122" s="368"/>
      <c r="R122" s="368"/>
      <c r="S122" s="367"/>
      <c r="T122" s="368"/>
      <c r="U122" s="368"/>
      <c r="V122" s="368"/>
      <c r="W122" s="368"/>
      <c r="X122" s="135"/>
      <c r="Y122" s="135"/>
      <c r="Z122" s="45"/>
      <c r="AA122" s="46"/>
      <c r="AB122" s="46"/>
      <c r="AC122" s="46"/>
      <c r="AD122" s="46"/>
      <c r="AE122" s="1"/>
      <c r="AF122" s="1"/>
      <c r="AG122" s="1"/>
      <c r="AH122" s="1"/>
      <c r="AI122" s="1"/>
      <c r="AJ122" s="1"/>
      <c r="AK122" s="1"/>
      <c r="AL122" s="1"/>
      <c r="AM122" s="1"/>
    </row>
    <row r="123" spans="1:39" ht="15">
      <c r="A123" s="136"/>
      <c r="B123" s="137"/>
      <c r="C123" s="137"/>
      <c r="D123" s="137"/>
      <c r="E123" s="137"/>
      <c r="F123" s="137"/>
      <c r="G123" s="137"/>
      <c r="H123" s="137"/>
      <c r="I123" s="137"/>
      <c r="J123" s="138"/>
      <c r="K123" s="135"/>
      <c r="L123" s="135"/>
      <c r="M123" s="135"/>
      <c r="N123" s="135"/>
      <c r="O123" s="139"/>
      <c r="P123" s="135"/>
      <c r="Q123" s="135"/>
      <c r="R123" s="135"/>
      <c r="S123" s="135"/>
      <c r="T123" s="135"/>
      <c r="U123" s="135"/>
      <c r="V123" s="135"/>
      <c r="W123" s="135"/>
      <c r="X123" s="135"/>
      <c r="Y123" s="135"/>
      <c r="Z123" s="45"/>
      <c r="AA123" s="46"/>
      <c r="AB123" s="46"/>
      <c r="AC123" s="46"/>
      <c r="AD123" s="46"/>
      <c r="AE123" s="1"/>
      <c r="AF123" s="1"/>
      <c r="AG123" s="1"/>
      <c r="AH123" s="1"/>
      <c r="AI123" s="1"/>
      <c r="AJ123" s="1"/>
      <c r="AK123" s="1"/>
      <c r="AL123" s="1"/>
      <c r="AM123" s="1"/>
    </row>
    <row r="124" spans="1:39" ht="17.25">
      <c r="A124" s="140"/>
      <c r="B124" s="141"/>
      <c r="C124" s="141"/>
      <c r="D124" s="141"/>
      <c r="E124" s="141"/>
      <c r="F124" s="141"/>
      <c r="G124" s="141"/>
      <c r="H124" s="141"/>
      <c r="I124" s="141"/>
      <c r="J124" s="142"/>
      <c r="K124" s="142"/>
      <c r="L124" s="142"/>
      <c r="M124" s="142"/>
      <c r="N124" s="142"/>
      <c r="O124" s="143"/>
      <c r="P124" s="144"/>
      <c r="Q124" s="144"/>
      <c r="R124" s="145"/>
      <c r="S124" s="144"/>
      <c r="T124" s="144"/>
      <c r="U124" s="144"/>
      <c r="V124" s="144"/>
      <c r="W124" s="144"/>
      <c r="X124" s="1"/>
      <c r="Y124" s="1"/>
      <c r="Z124" s="1"/>
      <c r="AA124" s="1"/>
      <c r="AB124" s="1"/>
      <c r="AC124" s="146"/>
      <c r="AD124" s="147"/>
      <c r="AE124" s="1"/>
      <c r="AF124" s="1"/>
      <c r="AG124" s="1"/>
      <c r="AH124" s="1"/>
      <c r="AI124" s="1"/>
      <c r="AJ124" s="1"/>
      <c r="AK124" s="1"/>
      <c r="AL124" s="1"/>
      <c r="AM124" s="1"/>
    </row>
    <row r="125" spans="1:39" ht="15">
      <c r="A125" s="369"/>
      <c r="B125" s="368"/>
      <c r="C125" s="368"/>
      <c r="D125" s="368"/>
      <c r="E125" s="368"/>
      <c r="F125" s="368"/>
      <c r="G125" s="368"/>
      <c r="H125" s="368"/>
      <c r="I125" s="368"/>
      <c r="J125" s="148"/>
      <c r="K125" s="148"/>
      <c r="L125" s="148"/>
      <c r="M125" s="148"/>
      <c r="N125" s="148"/>
      <c r="O125" s="149"/>
      <c r="P125" s="141"/>
      <c r="Q125" s="141"/>
      <c r="R125" s="141"/>
      <c r="S125" s="141"/>
      <c r="T125" s="141"/>
      <c r="U125" s="141"/>
      <c r="V125" s="141"/>
      <c r="W125" s="141"/>
      <c r="X125" s="1"/>
      <c r="Y125" s="1"/>
      <c r="Z125" s="141"/>
      <c r="AA125" s="141"/>
      <c r="AB125" s="141"/>
      <c r="AC125" s="141"/>
      <c r="AD125" s="135"/>
      <c r="AE125" s="1"/>
      <c r="AF125" s="1"/>
      <c r="AG125" s="1"/>
      <c r="AH125" s="1"/>
      <c r="AI125" s="1"/>
      <c r="AJ125" s="1"/>
      <c r="AK125" s="1"/>
      <c r="AL125" s="1"/>
      <c r="AM125" s="1"/>
    </row>
    <row r="126" spans="1:39">
      <c r="A126" s="370"/>
      <c r="B126" s="368"/>
      <c r="C126" s="368"/>
      <c r="D126" s="368"/>
      <c r="E126" s="368"/>
      <c r="F126" s="368"/>
      <c r="G126" s="368"/>
      <c r="H126" s="368"/>
      <c r="I126" s="368"/>
      <c r="J126" s="141"/>
      <c r="K126" s="141"/>
      <c r="L126" s="141"/>
      <c r="M126" s="141"/>
      <c r="N126" s="141"/>
      <c r="O126" s="149"/>
      <c r="P126" s="141"/>
      <c r="Q126" s="141"/>
      <c r="R126" s="141"/>
      <c r="S126" s="141"/>
      <c r="T126" s="141"/>
      <c r="U126" s="141"/>
      <c r="V126" s="141"/>
      <c r="W126" s="141"/>
      <c r="X126" s="141"/>
      <c r="Y126" s="141"/>
      <c r="Z126" s="141"/>
      <c r="AA126" s="141"/>
      <c r="AB126" s="141"/>
      <c r="AC126" s="141"/>
      <c r="AD126" s="135"/>
      <c r="AE126" s="1"/>
      <c r="AF126" s="1"/>
      <c r="AG126" s="1"/>
      <c r="AH126" s="1"/>
      <c r="AI126" s="1"/>
      <c r="AJ126" s="1"/>
      <c r="AK126" s="1"/>
      <c r="AL126" s="1"/>
      <c r="AM126" s="1"/>
    </row>
    <row r="127" spans="1:39">
      <c r="A127" s="370"/>
      <c r="B127" s="368"/>
      <c r="C127" s="368"/>
      <c r="D127" s="368"/>
      <c r="E127" s="368"/>
      <c r="F127" s="368"/>
      <c r="G127" s="368"/>
      <c r="H127" s="368"/>
      <c r="I127" s="368"/>
      <c r="J127" s="141"/>
      <c r="K127" s="141"/>
      <c r="L127" s="141"/>
      <c r="M127" s="141"/>
      <c r="N127" s="141"/>
      <c r="O127" s="149"/>
      <c r="P127" s="141"/>
      <c r="Q127" s="141"/>
      <c r="R127" s="141"/>
      <c r="S127" s="141"/>
      <c r="T127" s="141"/>
      <c r="U127" s="141"/>
      <c r="V127" s="141"/>
      <c r="W127" s="141"/>
      <c r="X127" s="141"/>
      <c r="Y127" s="141"/>
      <c r="Z127" s="141"/>
      <c r="AA127" s="141"/>
      <c r="AB127" s="141"/>
      <c r="AC127" s="141"/>
      <c r="AD127" s="135"/>
      <c r="AE127" s="1"/>
      <c r="AF127" s="1"/>
      <c r="AG127" s="1"/>
      <c r="AH127" s="1"/>
      <c r="AI127" s="1"/>
      <c r="AJ127" s="1"/>
      <c r="AK127" s="1"/>
      <c r="AL127" s="1"/>
      <c r="AM127" s="1"/>
    </row>
    <row r="128" spans="1:39" ht="15">
      <c r="A128" s="371"/>
      <c r="B128" s="368"/>
      <c r="C128" s="368"/>
      <c r="D128" s="368"/>
      <c r="E128" s="368"/>
      <c r="F128" s="368"/>
      <c r="G128" s="368"/>
      <c r="H128" s="368"/>
      <c r="I128" s="368"/>
      <c r="J128" s="141"/>
      <c r="K128" s="141"/>
      <c r="L128" s="141"/>
      <c r="M128" s="141"/>
      <c r="N128" s="141"/>
      <c r="O128" s="149"/>
      <c r="P128" s="141"/>
      <c r="Q128" s="141"/>
      <c r="R128" s="141"/>
      <c r="S128" s="141"/>
      <c r="T128" s="141"/>
      <c r="U128" s="141"/>
      <c r="V128" s="141"/>
      <c r="W128" s="141"/>
      <c r="X128" s="141"/>
      <c r="Y128" s="141"/>
      <c r="Z128" s="141"/>
      <c r="AA128" s="141"/>
      <c r="AB128" s="141"/>
      <c r="AC128" s="141"/>
      <c r="AD128" s="135"/>
      <c r="AE128" s="1"/>
      <c r="AF128" s="1"/>
      <c r="AG128" s="1"/>
      <c r="AH128" s="1"/>
      <c r="AI128" s="1"/>
      <c r="AJ128" s="1"/>
      <c r="AK128" s="1"/>
      <c r="AL128" s="1"/>
      <c r="AM128" s="1"/>
    </row>
    <row r="129" spans="1:39" ht="15">
      <c r="A129" s="371"/>
      <c r="B129" s="368"/>
      <c r="C129" s="368"/>
      <c r="D129" s="368"/>
      <c r="E129" s="368"/>
      <c r="F129" s="368"/>
      <c r="G129" s="368"/>
      <c r="H129" s="368"/>
      <c r="I129" s="368"/>
      <c r="J129" s="141"/>
      <c r="K129" s="141"/>
      <c r="L129" s="141"/>
      <c r="M129" s="141"/>
      <c r="N129" s="141"/>
      <c r="O129" s="149"/>
      <c r="P129" s="141"/>
      <c r="Q129" s="141"/>
      <c r="R129" s="141"/>
      <c r="S129" s="141"/>
      <c r="T129" s="141"/>
      <c r="U129" s="141"/>
      <c r="V129" s="141"/>
      <c r="W129" s="141"/>
      <c r="X129" s="141"/>
      <c r="Y129" s="141"/>
      <c r="Z129" s="141"/>
      <c r="AA129" s="141"/>
      <c r="AB129" s="141"/>
      <c r="AC129" s="141"/>
      <c r="AD129" s="135"/>
      <c r="AE129" s="1"/>
      <c r="AF129" s="1"/>
      <c r="AG129" s="1"/>
      <c r="AH129" s="1"/>
      <c r="AI129" s="1"/>
      <c r="AJ129" s="1"/>
      <c r="AK129" s="1"/>
      <c r="AL129" s="1"/>
      <c r="AM129" s="1"/>
    </row>
    <row r="130" spans="1:39" ht="15">
      <c r="A130" s="371"/>
      <c r="B130" s="368"/>
      <c r="C130" s="368"/>
      <c r="D130" s="368"/>
      <c r="E130" s="368"/>
      <c r="F130" s="368"/>
      <c r="G130" s="368"/>
      <c r="H130" s="368"/>
      <c r="I130" s="368"/>
      <c r="J130" s="141"/>
      <c r="K130" s="141"/>
      <c r="L130" s="141"/>
      <c r="M130" s="141"/>
      <c r="N130" s="141"/>
      <c r="O130" s="149"/>
      <c r="P130" s="141"/>
      <c r="Q130" s="141"/>
      <c r="R130" s="141"/>
      <c r="S130" s="141"/>
      <c r="T130" s="141"/>
      <c r="U130" s="141"/>
      <c r="V130" s="141"/>
      <c r="W130" s="141"/>
      <c r="X130" s="141"/>
      <c r="Y130" s="141"/>
      <c r="Z130" s="141"/>
      <c r="AA130" s="141"/>
      <c r="AB130" s="141"/>
      <c r="AC130" s="141"/>
      <c r="AD130" s="135"/>
      <c r="AE130" s="1"/>
      <c r="AF130" s="1"/>
      <c r="AG130" s="1"/>
      <c r="AH130" s="1"/>
      <c r="AI130" s="1"/>
      <c r="AJ130" s="1"/>
      <c r="AK130" s="1"/>
      <c r="AL130" s="1"/>
      <c r="AM130" s="1"/>
    </row>
    <row r="131" spans="1:39" ht="15">
      <c r="A131" s="371"/>
      <c r="B131" s="368"/>
      <c r="C131" s="368"/>
      <c r="D131" s="368"/>
      <c r="E131" s="368"/>
      <c r="F131" s="368"/>
      <c r="G131" s="368"/>
      <c r="H131" s="368"/>
      <c r="I131" s="368"/>
      <c r="J131" s="141"/>
      <c r="K131" s="141"/>
      <c r="L131" s="141"/>
      <c r="M131" s="141"/>
      <c r="N131" s="141"/>
      <c r="O131" s="149"/>
      <c r="P131" s="141"/>
      <c r="Q131" s="141"/>
      <c r="R131" s="141"/>
      <c r="S131" s="141"/>
      <c r="T131" s="141"/>
      <c r="U131" s="141"/>
      <c r="V131" s="141"/>
      <c r="W131" s="141"/>
      <c r="X131" s="141"/>
      <c r="Y131" s="141"/>
      <c r="Z131" s="141"/>
      <c r="AA131" s="141"/>
      <c r="AB131" s="141"/>
      <c r="AC131" s="141"/>
      <c r="AD131" s="135"/>
      <c r="AE131" s="1"/>
      <c r="AF131" s="1"/>
      <c r="AG131" s="1"/>
      <c r="AH131" s="1"/>
      <c r="AI131" s="1"/>
      <c r="AJ131" s="1"/>
      <c r="AK131" s="1"/>
      <c r="AL131" s="1"/>
      <c r="AM131" s="1"/>
    </row>
    <row r="132" spans="1:39" ht="15">
      <c r="A132" s="371"/>
      <c r="B132" s="368"/>
      <c r="C132" s="368"/>
      <c r="D132" s="368"/>
      <c r="E132" s="368"/>
      <c r="F132" s="368"/>
      <c r="G132" s="368"/>
      <c r="H132" s="368"/>
      <c r="I132" s="368"/>
      <c r="J132" s="141"/>
      <c r="K132" s="141"/>
      <c r="L132" s="141"/>
      <c r="M132" s="141"/>
      <c r="N132" s="141"/>
      <c r="O132" s="149"/>
      <c r="P132" s="141"/>
      <c r="Q132" s="141"/>
      <c r="R132" s="141"/>
      <c r="S132" s="141"/>
      <c r="T132" s="141"/>
      <c r="U132" s="141"/>
      <c r="V132" s="141"/>
      <c r="W132" s="141"/>
      <c r="X132" s="141"/>
      <c r="Y132" s="141"/>
      <c r="Z132" s="141"/>
      <c r="AA132" s="141"/>
      <c r="AB132" s="141"/>
      <c r="AC132" s="141"/>
      <c r="AD132" s="135"/>
      <c r="AE132" s="1"/>
      <c r="AF132" s="1"/>
      <c r="AG132" s="1"/>
      <c r="AH132" s="1"/>
      <c r="AI132" s="1"/>
      <c r="AJ132" s="1"/>
      <c r="AK132" s="1"/>
      <c r="AL132" s="1"/>
      <c r="AM132" s="1"/>
    </row>
    <row r="133" spans="1:39" ht="15">
      <c r="A133" s="371"/>
      <c r="B133" s="368"/>
      <c r="C133" s="368"/>
      <c r="D133" s="368"/>
      <c r="E133" s="368"/>
      <c r="F133" s="368"/>
      <c r="G133" s="368"/>
      <c r="H133" s="368"/>
      <c r="I133" s="368"/>
      <c r="J133" s="141"/>
      <c r="K133" s="141"/>
      <c r="L133" s="141"/>
      <c r="M133" s="141"/>
      <c r="N133" s="141"/>
      <c r="O133" s="149"/>
      <c r="P133" s="141"/>
      <c r="Q133" s="141"/>
      <c r="R133" s="141"/>
      <c r="S133" s="141"/>
      <c r="T133" s="141"/>
      <c r="U133" s="141"/>
      <c r="V133" s="141"/>
      <c r="W133" s="141"/>
      <c r="X133" s="141"/>
      <c r="Y133" s="141"/>
      <c r="Z133" s="141"/>
      <c r="AA133" s="141"/>
      <c r="AB133" s="141"/>
      <c r="AC133" s="141"/>
      <c r="AD133" s="135"/>
      <c r="AE133" s="1"/>
      <c r="AF133" s="1"/>
      <c r="AG133" s="1"/>
      <c r="AH133" s="1"/>
      <c r="AI133" s="1"/>
      <c r="AJ133" s="1"/>
      <c r="AK133" s="1"/>
      <c r="AL133" s="1"/>
      <c r="AM133" s="1"/>
    </row>
    <row r="134" spans="1:39" ht="15">
      <c r="A134" s="371"/>
      <c r="B134" s="368"/>
      <c r="C134" s="368"/>
      <c r="D134" s="368"/>
      <c r="E134" s="368"/>
      <c r="F134" s="368"/>
      <c r="G134" s="368"/>
      <c r="H134" s="368"/>
      <c r="I134" s="368"/>
      <c r="J134" s="141"/>
      <c r="K134" s="141"/>
      <c r="L134" s="141"/>
      <c r="M134" s="141"/>
      <c r="N134" s="141"/>
      <c r="O134" s="149"/>
      <c r="P134" s="141"/>
      <c r="Q134" s="141"/>
      <c r="R134" s="141"/>
      <c r="S134" s="141"/>
      <c r="T134" s="141"/>
      <c r="U134" s="141"/>
      <c r="V134" s="141"/>
      <c r="W134" s="141"/>
      <c r="X134" s="141"/>
      <c r="Y134" s="141"/>
      <c r="Z134" s="141"/>
      <c r="AA134" s="141"/>
      <c r="AB134" s="141"/>
      <c r="AC134" s="141"/>
      <c r="AD134" s="135"/>
      <c r="AE134" s="1"/>
      <c r="AF134" s="1"/>
      <c r="AG134" s="1"/>
      <c r="AH134" s="1"/>
      <c r="AI134" s="1"/>
      <c r="AJ134" s="1"/>
      <c r="AK134" s="1"/>
      <c r="AL134" s="1"/>
      <c r="AM134" s="1"/>
    </row>
    <row r="135" spans="1:39" ht="15">
      <c r="A135" s="371"/>
      <c r="B135" s="368"/>
      <c r="C135" s="368"/>
      <c r="D135" s="368"/>
      <c r="E135" s="368"/>
      <c r="F135" s="368"/>
      <c r="G135" s="368"/>
      <c r="H135" s="368"/>
      <c r="I135" s="368"/>
      <c r="J135" s="141"/>
      <c r="K135" s="141"/>
      <c r="L135" s="141"/>
      <c r="M135" s="141"/>
      <c r="N135" s="141"/>
      <c r="O135" s="149"/>
      <c r="P135" s="141"/>
      <c r="Q135" s="141"/>
      <c r="R135" s="141"/>
      <c r="S135" s="141"/>
      <c r="T135" s="141"/>
      <c r="U135" s="141"/>
      <c r="V135" s="141"/>
      <c r="W135" s="141"/>
      <c r="X135" s="141"/>
      <c r="Y135" s="141"/>
      <c r="Z135" s="141"/>
      <c r="AA135" s="141"/>
      <c r="AB135" s="141"/>
      <c r="AC135" s="141"/>
      <c r="AD135" s="135"/>
      <c r="AE135" s="1"/>
      <c r="AF135" s="1"/>
      <c r="AG135" s="1"/>
      <c r="AH135" s="1"/>
      <c r="AI135" s="1"/>
      <c r="AJ135" s="1"/>
      <c r="AK135" s="1"/>
      <c r="AL135" s="1"/>
      <c r="AM135" s="1"/>
    </row>
    <row r="136" spans="1:39" ht="15">
      <c r="A136" s="371"/>
      <c r="B136" s="368"/>
      <c r="C136" s="368"/>
      <c r="D136" s="368"/>
      <c r="E136" s="368"/>
      <c r="F136" s="368"/>
      <c r="G136" s="368"/>
      <c r="H136" s="368"/>
      <c r="I136" s="368"/>
      <c r="J136" s="141"/>
      <c r="K136" s="141"/>
      <c r="L136" s="141"/>
      <c r="M136" s="141"/>
      <c r="N136" s="141"/>
      <c r="O136" s="149"/>
      <c r="P136" s="141"/>
      <c r="Q136" s="141"/>
      <c r="R136" s="141"/>
      <c r="S136" s="141"/>
      <c r="T136" s="141"/>
      <c r="U136" s="141"/>
      <c r="V136" s="141"/>
      <c r="W136" s="141"/>
      <c r="X136" s="141"/>
      <c r="Y136" s="141"/>
      <c r="Z136" s="141"/>
      <c r="AA136" s="141"/>
      <c r="AB136" s="141"/>
      <c r="AC136" s="141"/>
      <c r="AD136" s="135"/>
      <c r="AE136" s="1"/>
      <c r="AF136" s="1"/>
      <c r="AG136" s="1"/>
      <c r="AH136" s="1"/>
      <c r="AI136" s="1"/>
      <c r="AJ136" s="1"/>
      <c r="AK136" s="1"/>
      <c r="AL136" s="1"/>
      <c r="AM136" s="1"/>
    </row>
    <row r="137" spans="1:39" ht="15">
      <c r="A137" s="371"/>
      <c r="B137" s="368"/>
      <c r="C137" s="368"/>
      <c r="D137" s="368"/>
      <c r="E137" s="368"/>
      <c r="F137" s="368"/>
      <c r="G137" s="368"/>
      <c r="H137" s="368"/>
      <c r="I137" s="368"/>
      <c r="J137" s="151"/>
      <c r="K137" s="151"/>
      <c r="L137" s="151"/>
      <c r="M137" s="151"/>
      <c r="N137" s="151"/>
      <c r="O137" s="149"/>
      <c r="P137" s="151"/>
      <c r="Q137" s="151"/>
      <c r="R137" s="151"/>
      <c r="S137" s="151"/>
      <c r="T137" s="151"/>
      <c r="U137" s="151"/>
      <c r="V137" s="151"/>
      <c r="W137" s="151"/>
      <c r="X137" s="151"/>
      <c r="Y137" s="151"/>
      <c r="Z137" s="151"/>
      <c r="AA137" s="151"/>
      <c r="AB137" s="151"/>
      <c r="AC137" s="151"/>
      <c r="AD137" s="152"/>
    </row>
    <row r="138" spans="1:39" ht="15">
      <c r="A138" s="371"/>
      <c r="B138" s="368"/>
      <c r="C138" s="368"/>
      <c r="D138" s="368"/>
      <c r="E138" s="368"/>
      <c r="F138" s="368"/>
      <c r="G138" s="368"/>
      <c r="H138" s="368"/>
      <c r="I138" s="368"/>
      <c r="J138" s="151"/>
      <c r="K138" s="151"/>
      <c r="L138" s="151"/>
      <c r="M138" s="151"/>
      <c r="N138" s="151"/>
      <c r="O138" s="149"/>
      <c r="P138" s="151"/>
      <c r="Q138" s="151"/>
      <c r="R138" s="151"/>
      <c r="S138" s="151"/>
      <c r="T138" s="151"/>
      <c r="U138" s="151"/>
      <c r="V138" s="151"/>
      <c r="W138" s="151"/>
      <c r="X138" s="151"/>
      <c r="Y138" s="151"/>
      <c r="Z138" s="151"/>
      <c r="AA138" s="151"/>
      <c r="AB138" s="151"/>
      <c r="AC138" s="151"/>
      <c r="AD138" s="152"/>
    </row>
    <row r="139" spans="1:39" ht="15">
      <c r="A139" s="371"/>
      <c r="B139" s="368"/>
      <c r="C139" s="368"/>
      <c r="D139" s="368"/>
      <c r="E139" s="368"/>
      <c r="F139" s="368"/>
      <c r="G139" s="368"/>
      <c r="H139" s="368"/>
      <c r="I139" s="368"/>
      <c r="J139" s="151"/>
      <c r="K139" s="151"/>
      <c r="L139" s="151"/>
      <c r="M139" s="151"/>
      <c r="N139" s="151"/>
      <c r="O139" s="149"/>
      <c r="P139" s="151"/>
      <c r="Q139" s="151"/>
      <c r="R139" s="151"/>
      <c r="S139" s="151"/>
      <c r="T139" s="151"/>
      <c r="U139" s="151"/>
      <c r="V139" s="151"/>
      <c r="W139" s="151"/>
      <c r="X139" s="151"/>
      <c r="Y139" s="151"/>
      <c r="Z139" s="151"/>
      <c r="AA139" s="151"/>
      <c r="AB139" s="151"/>
      <c r="AC139" s="151"/>
      <c r="AD139" s="152"/>
    </row>
    <row r="140" spans="1:39" ht="15">
      <c r="A140" s="371"/>
      <c r="B140" s="368"/>
      <c r="C140" s="368"/>
      <c r="D140" s="368"/>
      <c r="E140" s="368"/>
      <c r="F140" s="368"/>
      <c r="G140" s="368"/>
      <c r="H140" s="368"/>
      <c r="I140" s="368"/>
      <c r="J140" s="151"/>
      <c r="K140" s="151"/>
      <c r="L140" s="151"/>
      <c r="M140" s="151"/>
      <c r="N140" s="151"/>
      <c r="O140" s="149"/>
      <c r="P140" s="151"/>
      <c r="Q140" s="151"/>
      <c r="R140" s="151"/>
      <c r="S140" s="151"/>
      <c r="T140" s="151"/>
      <c r="U140" s="151"/>
      <c r="V140" s="151"/>
      <c r="W140" s="151"/>
      <c r="X140" s="151"/>
      <c r="Y140" s="151"/>
      <c r="Z140" s="151"/>
      <c r="AA140" s="151"/>
      <c r="AB140" s="151"/>
      <c r="AC140" s="151"/>
      <c r="AD140" s="152"/>
    </row>
    <row r="141" spans="1:39" ht="15">
      <c r="A141" s="371"/>
      <c r="B141" s="368"/>
      <c r="C141" s="368"/>
      <c r="D141" s="368"/>
      <c r="E141" s="368"/>
      <c r="F141" s="368"/>
      <c r="G141" s="368"/>
      <c r="H141" s="368"/>
      <c r="I141" s="368"/>
      <c r="J141" s="151"/>
      <c r="K141" s="151"/>
      <c r="L141" s="151"/>
      <c r="M141" s="151"/>
      <c r="N141" s="151"/>
      <c r="O141" s="149"/>
      <c r="P141" s="151"/>
      <c r="Q141" s="151"/>
      <c r="R141" s="151"/>
      <c r="S141" s="151"/>
      <c r="T141" s="151"/>
      <c r="U141" s="151"/>
      <c r="V141" s="151"/>
      <c r="W141" s="151"/>
      <c r="X141" s="151"/>
      <c r="Y141" s="151"/>
      <c r="Z141" s="151"/>
      <c r="AA141" s="151"/>
      <c r="AB141" s="151"/>
      <c r="AC141" s="151"/>
      <c r="AD141" s="152"/>
    </row>
    <row r="142" spans="1:39" ht="15">
      <c r="A142" s="371"/>
      <c r="B142" s="368"/>
      <c r="C142" s="368"/>
      <c r="D142" s="368"/>
      <c r="E142" s="368"/>
      <c r="F142" s="368"/>
      <c r="G142" s="368"/>
      <c r="H142" s="368"/>
      <c r="I142" s="368"/>
      <c r="J142" s="151"/>
      <c r="K142" s="151"/>
      <c r="L142" s="151"/>
      <c r="M142" s="151"/>
      <c r="N142" s="151"/>
      <c r="O142" s="149"/>
      <c r="P142" s="151"/>
      <c r="Q142" s="151"/>
      <c r="R142" s="151"/>
      <c r="S142" s="151"/>
      <c r="T142" s="151"/>
      <c r="U142" s="151"/>
      <c r="V142" s="151"/>
      <c r="W142" s="151"/>
      <c r="X142" s="151"/>
      <c r="Y142" s="151"/>
      <c r="Z142" s="151"/>
      <c r="AA142" s="151"/>
      <c r="AB142" s="151"/>
      <c r="AC142" s="151"/>
      <c r="AD142" s="152"/>
    </row>
    <row r="143" spans="1:39" ht="12.75">
      <c r="A143" s="150"/>
      <c r="B143" s="153"/>
      <c r="C143" s="153"/>
      <c r="D143" s="153"/>
      <c r="E143" s="153"/>
      <c r="F143" s="153"/>
      <c r="G143" s="153"/>
      <c r="H143" s="153"/>
      <c r="I143" s="153"/>
      <c r="J143" s="153"/>
      <c r="K143" s="153"/>
      <c r="L143" s="153"/>
      <c r="M143" s="153"/>
      <c r="N143" s="153"/>
      <c r="O143" s="154"/>
      <c r="P143" s="153"/>
      <c r="Q143" s="153"/>
      <c r="R143" s="153"/>
      <c r="S143" s="153"/>
      <c r="T143" s="153"/>
      <c r="U143" s="153"/>
      <c r="V143" s="153"/>
      <c r="W143" s="153"/>
      <c r="X143" s="153"/>
      <c r="Y143" s="153"/>
      <c r="Z143" s="153"/>
      <c r="AA143" s="153"/>
      <c r="AB143" s="153"/>
      <c r="AC143" s="153"/>
    </row>
    <row r="144" spans="1:39" ht="12.75">
      <c r="A144" s="150"/>
      <c r="B144" s="153"/>
      <c r="C144" s="153"/>
      <c r="D144" s="153"/>
      <c r="E144" s="153"/>
      <c r="F144" s="153"/>
      <c r="G144" s="153"/>
      <c r="H144" s="153"/>
      <c r="I144" s="153"/>
      <c r="J144" s="153"/>
      <c r="K144" s="153"/>
      <c r="L144" s="153"/>
      <c r="M144" s="153"/>
      <c r="N144" s="153"/>
      <c r="O144" s="154"/>
      <c r="P144" s="153"/>
      <c r="Q144" s="153"/>
      <c r="R144" s="153"/>
      <c r="S144" s="153"/>
      <c r="T144" s="153"/>
      <c r="U144" s="153"/>
      <c r="V144" s="153"/>
      <c r="W144" s="153"/>
      <c r="X144" s="153"/>
      <c r="Y144" s="153"/>
      <c r="Z144" s="153"/>
      <c r="AA144" s="153"/>
      <c r="AB144" s="153"/>
      <c r="AC144" s="153"/>
    </row>
    <row r="145" spans="1:29" ht="12.75">
      <c r="A145" s="150"/>
      <c r="B145" s="153"/>
      <c r="C145" s="153"/>
      <c r="D145" s="153"/>
      <c r="E145" s="153"/>
      <c r="F145" s="153"/>
      <c r="G145" s="153"/>
      <c r="H145" s="153"/>
      <c r="I145" s="153"/>
      <c r="J145" s="153"/>
      <c r="K145" s="153"/>
      <c r="L145" s="153"/>
      <c r="M145" s="153"/>
      <c r="N145" s="153"/>
      <c r="O145" s="154"/>
      <c r="P145" s="153"/>
      <c r="Q145" s="153"/>
      <c r="R145" s="153"/>
      <c r="S145" s="153"/>
      <c r="T145" s="153"/>
      <c r="U145" s="153"/>
      <c r="V145" s="153"/>
      <c r="W145" s="153"/>
      <c r="X145" s="153"/>
      <c r="Y145" s="153"/>
      <c r="Z145" s="153"/>
      <c r="AA145" s="153"/>
      <c r="AB145" s="153"/>
      <c r="AC145" s="153"/>
    </row>
    <row r="146" spans="1:29" ht="12.75">
      <c r="A146" s="150"/>
      <c r="B146" s="153"/>
      <c r="C146" s="153"/>
      <c r="D146" s="153"/>
      <c r="E146" s="153"/>
      <c r="F146" s="153"/>
      <c r="G146" s="153"/>
      <c r="H146" s="153"/>
      <c r="I146" s="153"/>
      <c r="J146" s="153"/>
      <c r="K146" s="153"/>
      <c r="L146" s="153"/>
      <c r="M146" s="153"/>
      <c r="N146" s="153"/>
      <c r="O146" s="154"/>
      <c r="P146" s="153"/>
      <c r="Q146" s="153"/>
      <c r="R146" s="153"/>
      <c r="S146" s="153"/>
      <c r="T146" s="153"/>
      <c r="U146" s="153"/>
      <c r="V146" s="153"/>
      <c r="W146" s="153"/>
      <c r="X146" s="153"/>
      <c r="Y146" s="153"/>
      <c r="Z146" s="153"/>
      <c r="AA146" s="153"/>
      <c r="AB146" s="153"/>
      <c r="AC146" s="153"/>
    </row>
    <row r="147" spans="1:29" ht="12.75">
      <c r="A147" s="150"/>
      <c r="B147" s="153"/>
      <c r="C147" s="153"/>
      <c r="D147" s="153"/>
      <c r="E147" s="153"/>
      <c r="F147" s="153"/>
      <c r="G147" s="153"/>
      <c r="H147" s="153"/>
      <c r="I147" s="153"/>
      <c r="J147" s="153"/>
      <c r="K147" s="153"/>
      <c r="L147" s="153"/>
      <c r="M147" s="153"/>
      <c r="N147" s="153"/>
      <c r="O147" s="154"/>
      <c r="P147" s="153"/>
      <c r="Q147" s="153"/>
      <c r="R147" s="153"/>
      <c r="S147" s="153"/>
      <c r="T147" s="153"/>
      <c r="U147" s="153"/>
      <c r="V147" s="153"/>
      <c r="W147" s="153"/>
      <c r="X147" s="153"/>
      <c r="Y147" s="153"/>
      <c r="Z147" s="153"/>
      <c r="AA147" s="153"/>
      <c r="AB147" s="153"/>
      <c r="AC147" s="153"/>
    </row>
    <row r="148" spans="1:29" ht="12.75">
      <c r="A148" s="150"/>
      <c r="B148" s="153"/>
      <c r="C148" s="153"/>
      <c r="D148" s="153"/>
      <c r="E148" s="153"/>
      <c r="F148" s="153"/>
      <c r="G148" s="153"/>
      <c r="H148" s="153"/>
      <c r="I148" s="153"/>
      <c r="J148" s="153"/>
      <c r="K148" s="153"/>
      <c r="L148" s="153"/>
      <c r="M148" s="153"/>
      <c r="N148" s="153"/>
      <c r="O148" s="154"/>
      <c r="P148" s="153"/>
      <c r="Q148" s="153"/>
      <c r="R148" s="153"/>
      <c r="S148" s="153"/>
      <c r="T148" s="153"/>
      <c r="U148" s="153"/>
      <c r="V148" s="153"/>
      <c r="W148" s="153"/>
      <c r="X148" s="153"/>
      <c r="Y148" s="153"/>
      <c r="Z148" s="153"/>
      <c r="AA148" s="153"/>
      <c r="AB148" s="153"/>
      <c r="AC148" s="153"/>
    </row>
    <row r="149" spans="1:29" ht="12.75">
      <c r="A149" s="150"/>
      <c r="B149" s="153"/>
      <c r="C149" s="153"/>
      <c r="D149" s="153"/>
      <c r="E149" s="153"/>
      <c r="F149" s="153"/>
      <c r="G149" s="153"/>
      <c r="H149" s="153"/>
      <c r="I149" s="153"/>
      <c r="J149" s="153"/>
      <c r="K149" s="153"/>
      <c r="L149" s="153"/>
      <c r="M149" s="153"/>
      <c r="N149" s="153"/>
      <c r="O149" s="154"/>
      <c r="P149" s="153"/>
      <c r="Q149" s="153"/>
      <c r="R149" s="153"/>
      <c r="S149" s="153"/>
      <c r="T149" s="153"/>
      <c r="U149" s="153"/>
      <c r="V149" s="153"/>
      <c r="W149" s="153"/>
      <c r="X149" s="153"/>
      <c r="Y149" s="153"/>
      <c r="Z149" s="153"/>
      <c r="AA149" s="153"/>
      <c r="AB149" s="153"/>
      <c r="AC149" s="153"/>
    </row>
    <row r="150" spans="1:29" ht="12.75">
      <c r="A150" s="150"/>
      <c r="B150" s="153"/>
      <c r="C150" s="153"/>
      <c r="D150" s="153"/>
      <c r="E150" s="153"/>
      <c r="F150" s="153"/>
      <c r="G150" s="153"/>
      <c r="H150" s="153"/>
      <c r="I150" s="153"/>
      <c r="J150" s="153"/>
      <c r="K150" s="153"/>
      <c r="L150" s="153"/>
      <c r="M150" s="153"/>
      <c r="N150" s="153"/>
      <c r="O150" s="154"/>
      <c r="P150" s="153"/>
      <c r="Q150" s="153"/>
      <c r="R150" s="153"/>
      <c r="S150" s="153"/>
      <c r="T150" s="153"/>
      <c r="U150" s="153"/>
      <c r="V150" s="153"/>
      <c r="W150" s="153"/>
      <c r="X150" s="153"/>
      <c r="Y150" s="153"/>
      <c r="Z150" s="153"/>
      <c r="AA150" s="153"/>
      <c r="AB150" s="153"/>
      <c r="AC150" s="153"/>
    </row>
    <row r="151" spans="1:29" ht="12.75">
      <c r="A151" s="150"/>
      <c r="B151" s="153"/>
      <c r="C151" s="153"/>
      <c r="D151" s="153"/>
      <c r="E151" s="153"/>
      <c r="F151" s="153"/>
      <c r="G151" s="153"/>
      <c r="H151" s="153"/>
      <c r="I151" s="153"/>
      <c r="J151" s="153"/>
      <c r="K151" s="153"/>
      <c r="L151" s="153"/>
      <c r="M151" s="153"/>
      <c r="N151" s="153"/>
      <c r="O151" s="154"/>
      <c r="P151" s="153"/>
      <c r="Q151" s="153"/>
      <c r="R151" s="153"/>
      <c r="S151" s="153"/>
      <c r="T151" s="153"/>
      <c r="U151" s="153"/>
      <c r="V151" s="153"/>
      <c r="W151" s="153"/>
      <c r="X151" s="153"/>
      <c r="Y151" s="153"/>
      <c r="Z151" s="153"/>
      <c r="AA151" s="153"/>
      <c r="AB151" s="153"/>
      <c r="AC151" s="153"/>
    </row>
    <row r="152" spans="1:29" ht="12.75">
      <c r="A152" s="150"/>
      <c r="B152" s="153"/>
      <c r="C152" s="153"/>
      <c r="D152" s="153"/>
      <c r="E152" s="153"/>
      <c r="F152" s="153"/>
      <c r="G152" s="153"/>
      <c r="H152" s="153"/>
      <c r="I152" s="153"/>
      <c r="J152" s="153"/>
      <c r="K152" s="153"/>
      <c r="L152" s="153"/>
      <c r="M152" s="153"/>
      <c r="N152" s="153"/>
      <c r="O152" s="154"/>
      <c r="P152" s="153"/>
      <c r="Q152" s="153"/>
      <c r="R152" s="153"/>
      <c r="S152" s="153"/>
      <c r="T152" s="153"/>
      <c r="U152" s="153"/>
      <c r="V152" s="153"/>
      <c r="W152" s="153"/>
      <c r="X152" s="153"/>
      <c r="Y152" s="153"/>
      <c r="Z152" s="153"/>
      <c r="AA152" s="153"/>
      <c r="AB152" s="153"/>
      <c r="AC152" s="153"/>
    </row>
    <row r="153" spans="1:29" ht="12.75">
      <c r="A153" s="150"/>
      <c r="B153" s="153"/>
      <c r="C153" s="153"/>
      <c r="D153" s="153"/>
      <c r="E153" s="153"/>
      <c r="F153" s="153"/>
      <c r="G153" s="153"/>
      <c r="H153" s="153"/>
      <c r="I153" s="153"/>
      <c r="J153" s="153"/>
      <c r="K153" s="153"/>
      <c r="L153" s="153"/>
      <c r="M153" s="153"/>
      <c r="N153" s="153"/>
      <c r="O153" s="154"/>
      <c r="P153" s="153"/>
      <c r="Q153" s="153"/>
      <c r="R153" s="153"/>
      <c r="S153" s="153"/>
      <c r="T153" s="153"/>
      <c r="U153" s="153"/>
      <c r="V153" s="153"/>
      <c r="W153" s="153"/>
      <c r="X153" s="153"/>
      <c r="Y153" s="153"/>
      <c r="Z153" s="153"/>
      <c r="AA153" s="153"/>
      <c r="AB153" s="153"/>
      <c r="AC153" s="153"/>
    </row>
    <row r="154" spans="1:29" ht="12.75">
      <c r="A154" s="150"/>
      <c r="B154" s="153"/>
      <c r="C154" s="153"/>
      <c r="D154" s="153"/>
      <c r="E154" s="153"/>
      <c r="F154" s="153"/>
      <c r="G154" s="153"/>
      <c r="H154" s="153"/>
      <c r="I154" s="153"/>
      <c r="J154" s="153"/>
      <c r="K154" s="153"/>
      <c r="L154" s="153"/>
      <c r="M154" s="153"/>
      <c r="N154" s="153"/>
      <c r="O154" s="154"/>
      <c r="P154" s="153"/>
      <c r="Q154" s="153"/>
      <c r="R154" s="153"/>
      <c r="S154" s="153"/>
      <c r="T154" s="153"/>
      <c r="U154" s="153"/>
      <c r="V154" s="153"/>
      <c r="W154" s="153"/>
      <c r="X154" s="153"/>
      <c r="Y154" s="153"/>
      <c r="Z154" s="153"/>
      <c r="AA154" s="153"/>
      <c r="AB154" s="153"/>
      <c r="AC154" s="153"/>
    </row>
    <row r="155" spans="1:29" ht="12.75">
      <c r="A155" s="150"/>
      <c r="B155" s="153"/>
      <c r="C155" s="153"/>
      <c r="D155" s="153"/>
      <c r="E155" s="153"/>
      <c r="F155" s="153"/>
      <c r="G155" s="153"/>
      <c r="H155" s="153"/>
      <c r="I155" s="153"/>
      <c r="J155" s="153"/>
      <c r="K155" s="153"/>
      <c r="L155" s="153"/>
      <c r="M155" s="153"/>
      <c r="N155" s="153"/>
      <c r="O155" s="154"/>
      <c r="P155" s="153"/>
      <c r="Q155" s="153"/>
      <c r="R155" s="153"/>
      <c r="S155" s="153"/>
      <c r="T155" s="153"/>
      <c r="U155" s="153"/>
      <c r="V155" s="153"/>
      <c r="W155" s="153"/>
      <c r="X155" s="153"/>
      <c r="Y155" s="153"/>
      <c r="Z155" s="153"/>
      <c r="AA155" s="153"/>
      <c r="AB155" s="153"/>
      <c r="AC155" s="153"/>
    </row>
    <row r="156" spans="1:29" ht="12.75">
      <c r="A156" s="150"/>
      <c r="B156" s="153"/>
      <c r="C156" s="153"/>
      <c r="D156" s="153"/>
      <c r="E156" s="153"/>
      <c r="F156" s="153"/>
      <c r="G156" s="153"/>
      <c r="H156" s="153"/>
      <c r="I156" s="153"/>
      <c r="J156" s="153"/>
      <c r="K156" s="153"/>
      <c r="L156" s="153"/>
      <c r="M156" s="153"/>
      <c r="N156" s="153"/>
      <c r="O156" s="154"/>
      <c r="P156" s="153"/>
      <c r="Q156" s="153"/>
      <c r="R156" s="153"/>
      <c r="S156" s="153"/>
      <c r="T156" s="153"/>
      <c r="U156" s="153"/>
      <c r="V156" s="153"/>
      <c r="W156" s="153"/>
      <c r="X156" s="153"/>
      <c r="Y156" s="153"/>
      <c r="Z156" s="153"/>
      <c r="AA156" s="153"/>
      <c r="AB156" s="153"/>
      <c r="AC156" s="153"/>
    </row>
    <row r="157" spans="1:29" ht="12.75">
      <c r="A157" s="150"/>
      <c r="B157" s="153"/>
      <c r="C157" s="153"/>
      <c r="D157" s="153"/>
      <c r="E157" s="153"/>
      <c r="F157" s="153"/>
      <c r="G157" s="153"/>
      <c r="H157" s="153"/>
      <c r="I157" s="153"/>
      <c r="J157" s="153"/>
      <c r="K157" s="153"/>
      <c r="L157" s="153"/>
      <c r="M157" s="153"/>
      <c r="N157" s="153"/>
      <c r="O157" s="154"/>
      <c r="P157" s="153"/>
      <c r="Q157" s="153"/>
      <c r="R157" s="153"/>
      <c r="S157" s="153"/>
      <c r="T157" s="153"/>
      <c r="U157" s="153"/>
      <c r="V157" s="153"/>
      <c r="W157" s="153"/>
      <c r="X157" s="153"/>
      <c r="Y157" s="153"/>
      <c r="Z157" s="153"/>
      <c r="AA157" s="153"/>
      <c r="AB157" s="153"/>
      <c r="AC157" s="153"/>
    </row>
    <row r="158" spans="1:29" ht="12.75">
      <c r="A158" s="155"/>
      <c r="O158" s="156"/>
    </row>
    <row r="159" spans="1:29" ht="12.75">
      <c r="A159" s="155"/>
      <c r="O159" s="156"/>
    </row>
    <row r="160" spans="1:29" ht="12.75">
      <c r="A160" s="155"/>
      <c r="O160" s="156"/>
    </row>
    <row r="161" spans="1:15" ht="12.75">
      <c r="A161" s="155"/>
      <c r="O161" s="156"/>
    </row>
    <row r="162" spans="1:15" ht="12.75">
      <c r="A162" s="155"/>
      <c r="O162" s="156"/>
    </row>
    <row r="163" spans="1:15" ht="12.75">
      <c r="A163" s="155"/>
      <c r="O163" s="156"/>
    </row>
    <row r="164" spans="1:15" ht="12.75">
      <c r="A164" s="155"/>
      <c r="O164" s="156"/>
    </row>
    <row r="165" spans="1:15" ht="12.75">
      <c r="A165" s="155"/>
      <c r="O165" s="156"/>
    </row>
    <row r="166" spans="1:15" ht="12.75">
      <c r="A166" s="155"/>
      <c r="O166" s="156"/>
    </row>
    <row r="167" spans="1:15" ht="12.75">
      <c r="A167" s="155"/>
      <c r="O167" s="156"/>
    </row>
    <row r="168" spans="1:15" ht="12.75">
      <c r="A168" s="155"/>
      <c r="O168" s="156"/>
    </row>
    <row r="169" spans="1:15" ht="12.75">
      <c r="A169" s="155"/>
      <c r="O169" s="156"/>
    </row>
    <row r="170" spans="1:15" ht="12.75">
      <c r="A170" s="155"/>
      <c r="O170" s="156"/>
    </row>
    <row r="171" spans="1:15" ht="12.75">
      <c r="A171" s="155"/>
      <c r="O171" s="156"/>
    </row>
    <row r="172" spans="1:15" ht="12.75">
      <c r="A172" s="155"/>
      <c r="O172" s="156"/>
    </row>
    <row r="173" spans="1:15" ht="12.75">
      <c r="A173" s="155"/>
      <c r="O173" s="156"/>
    </row>
    <row r="174" spans="1:15" ht="12.75">
      <c r="A174" s="155"/>
      <c r="O174" s="156"/>
    </row>
    <row r="175" spans="1:15" ht="12.75">
      <c r="A175" s="155"/>
      <c r="O175" s="156"/>
    </row>
    <row r="176" spans="1:15" ht="12.75">
      <c r="A176" s="155"/>
      <c r="O176" s="156"/>
    </row>
    <row r="177" spans="1:15" ht="12.75">
      <c r="A177" s="155"/>
      <c r="O177" s="156"/>
    </row>
    <row r="178" spans="1:15" ht="12.75">
      <c r="A178" s="155"/>
      <c r="O178" s="156"/>
    </row>
    <row r="179" spans="1:15" ht="12.75">
      <c r="A179" s="155"/>
      <c r="O179" s="156"/>
    </row>
    <row r="180" spans="1:15" ht="12.75">
      <c r="A180" s="155"/>
      <c r="O180" s="156"/>
    </row>
    <row r="181" spans="1:15" ht="12.75">
      <c r="A181" s="155"/>
      <c r="O181" s="156"/>
    </row>
    <row r="182" spans="1:15" ht="12.75">
      <c r="A182" s="155"/>
      <c r="O182" s="156"/>
    </row>
    <row r="183" spans="1:15" ht="12.75">
      <c r="A183" s="155"/>
      <c r="O183" s="156"/>
    </row>
    <row r="184" spans="1:15" ht="12.75">
      <c r="A184" s="155"/>
      <c r="O184" s="156"/>
    </row>
    <row r="185" spans="1:15" ht="12.75">
      <c r="A185" s="155"/>
      <c r="O185" s="156"/>
    </row>
    <row r="186" spans="1:15" ht="12.75">
      <c r="A186" s="155"/>
      <c r="O186" s="156"/>
    </row>
    <row r="187" spans="1:15" ht="12.75">
      <c r="A187" s="155"/>
      <c r="O187" s="156"/>
    </row>
    <row r="188" spans="1:15" ht="12.75">
      <c r="A188" s="155"/>
      <c r="O188" s="156"/>
    </row>
    <row r="189" spans="1:15" ht="12.75">
      <c r="A189" s="155"/>
      <c r="O189" s="156"/>
    </row>
    <row r="190" spans="1:15" ht="12.75">
      <c r="A190" s="155"/>
      <c r="O190" s="156"/>
    </row>
    <row r="191" spans="1:15" ht="12.75">
      <c r="A191" s="155"/>
      <c r="O191" s="156"/>
    </row>
    <row r="192" spans="1:15" ht="12.75">
      <c r="A192" s="155"/>
      <c r="O192" s="156"/>
    </row>
    <row r="193" spans="1:15" ht="12.75">
      <c r="A193" s="155"/>
      <c r="O193" s="156"/>
    </row>
    <row r="194" spans="1:15" ht="12.75">
      <c r="A194" s="155"/>
      <c r="O194" s="156"/>
    </row>
    <row r="195" spans="1:15" ht="12.75">
      <c r="A195" s="155"/>
      <c r="O195" s="156"/>
    </row>
    <row r="196" spans="1:15" ht="12.75">
      <c r="A196" s="155"/>
      <c r="O196" s="156"/>
    </row>
    <row r="197" spans="1:15" ht="12.75">
      <c r="A197" s="155"/>
      <c r="O197" s="156"/>
    </row>
    <row r="198" spans="1:15" ht="12.75">
      <c r="A198" s="155"/>
      <c r="O198" s="156"/>
    </row>
    <row r="199" spans="1:15" ht="12.75">
      <c r="A199" s="155"/>
      <c r="O199" s="156"/>
    </row>
    <row r="200" spans="1:15" ht="12.75">
      <c r="A200" s="155"/>
      <c r="O200" s="156"/>
    </row>
    <row r="201" spans="1:15" ht="12.75">
      <c r="A201" s="155"/>
      <c r="O201" s="156"/>
    </row>
    <row r="202" spans="1:15" ht="12.75">
      <c r="A202" s="155"/>
      <c r="O202" s="156"/>
    </row>
    <row r="203" spans="1:15" ht="12.75">
      <c r="A203" s="155"/>
      <c r="O203" s="156"/>
    </row>
    <row r="204" spans="1:15" ht="12.75">
      <c r="A204" s="155"/>
      <c r="O204" s="156"/>
    </row>
    <row r="205" spans="1:15" ht="12.75">
      <c r="A205" s="155"/>
      <c r="O205" s="156"/>
    </row>
    <row r="206" spans="1:15" ht="12.75">
      <c r="A206" s="155"/>
      <c r="O206" s="156"/>
    </row>
    <row r="207" spans="1:15" ht="12.75">
      <c r="A207" s="155"/>
      <c r="O207" s="156"/>
    </row>
    <row r="208" spans="1:15" ht="12.75">
      <c r="A208" s="155"/>
      <c r="O208" s="156"/>
    </row>
    <row r="209" spans="1:15" ht="12.75">
      <c r="A209" s="155"/>
      <c r="O209" s="156"/>
    </row>
    <row r="210" spans="1:15" ht="12.75">
      <c r="A210" s="155"/>
      <c r="O210" s="156"/>
    </row>
    <row r="211" spans="1:15" ht="12.75">
      <c r="A211" s="155"/>
      <c r="O211" s="156"/>
    </row>
    <row r="212" spans="1:15" ht="12.75">
      <c r="A212" s="155"/>
      <c r="O212" s="156"/>
    </row>
    <row r="213" spans="1:15" ht="12.75">
      <c r="A213" s="155"/>
      <c r="O213" s="156"/>
    </row>
    <row r="214" spans="1:15" ht="12.75">
      <c r="A214" s="155"/>
      <c r="O214" s="156"/>
    </row>
    <row r="215" spans="1:15" ht="12.75">
      <c r="A215" s="155"/>
      <c r="O215" s="156"/>
    </row>
    <row r="216" spans="1:15" ht="12.75">
      <c r="A216" s="155"/>
      <c r="O216" s="156"/>
    </row>
    <row r="217" spans="1:15" ht="12.75">
      <c r="A217" s="155"/>
      <c r="O217" s="156"/>
    </row>
    <row r="218" spans="1:15" ht="12.75">
      <c r="A218" s="155"/>
      <c r="O218" s="156"/>
    </row>
    <row r="219" spans="1:15" ht="12.75">
      <c r="A219" s="155"/>
      <c r="O219" s="156"/>
    </row>
    <row r="220" spans="1:15" ht="12.75">
      <c r="A220" s="155"/>
      <c r="O220" s="156"/>
    </row>
    <row r="221" spans="1:15" ht="12.75">
      <c r="A221" s="155"/>
      <c r="O221" s="156"/>
    </row>
    <row r="222" spans="1:15" ht="12.75">
      <c r="A222" s="155"/>
      <c r="O222" s="156"/>
    </row>
    <row r="223" spans="1:15" ht="12.75">
      <c r="A223" s="155"/>
      <c r="O223" s="156"/>
    </row>
    <row r="224" spans="1:15" ht="12.75">
      <c r="A224" s="155"/>
      <c r="O224" s="156"/>
    </row>
    <row r="225" spans="1:15" ht="12.75">
      <c r="A225" s="155"/>
      <c r="O225" s="156"/>
    </row>
    <row r="226" spans="1:15" ht="12.75">
      <c r="A226" s="155"/>
      <c r="O226" s="156"/>
    </row>
    <row r="227" spans="1:15" ht="12.75">
      <c r="A227" s="155"/>
      <c r="O227" s="156"/>
    </row>
    <row r="228" spans="1:15" ht="12.75">
      <c r="A228" s="155"/>
      <c r="O228" s="156"/>
    </row>
    <row r="229" spans="1:15" ht="12.75">
      <c r="A229" s="155"/>
      <c r="O229" s="156"/>
    </row>
    <row r="230" spans="1:15" ht="12.75">
      <c r="A230" s="155"/>
      <c r="O230" s="156"/>
    </row>
    <row r="231" spans="1:15" ht="12.75">
      <c r="A231" s="155"/>
      <c r="O231" s="156"/>
    </row>
    <row r="232" spans="1:15" ht="12.75">
      <c r="A232" s="155"/>
      <c r="O232" s="156"/>
    </row>
    <row r="233" spans="1:15" ht="12.75">
      <c r="A233" s="155"/>
      <c r="O233" s="156"/>
    </row>
    <row r="234" spans="1:15" ht="12.75">
      <c r="A234" s="155"/>
      <c r="O234" s="156"/>
    </row>
    <row r="235" spans="1:15" ht="12.75">
      <c r="A235" s="155"/>
      <c r="O235" s="156"/>
    </row>
    <row r="236" spans="1:15" ht="12.75">
      <c r="A236" s="155"/>
      <c r="O236" s="156"/>
    </row>
    <row r="237" spans="1:15" ht="12.75">
      <c r="A237" s="155"/>
      <c r="O237" s="156"/>
    </row>
    <row r="238" spans="1:15" ht="12.75">
      <c r="A238" s="155"/>
      <c r="O238" s="156"/>
    </row>
    <row r="239" spans="1:15" ht="12.75">
      <c r="A239" s="155"/>
      <c r="O239" s="156"/>
    </row>
    <row r="240" spans="1:15" ht="12.75">
      <c r="A240" s="155"/>
      <c r="O240" s="156"/>
    </row>
    <row r="241" spans="1:15" ht="12.75">
      <c r="A241" s="155"/>
      <c r="O241" s="156"/>
    </row>
    <row r="242" spans="1:15" ht="12.75">
      <c r="A242" s="155"/>
      <c r="O242" s="156"/>
    </row>
    <row r="243" spans="1:15" ht="12.75">
      <c r="A243" s="155"/>
      <c r="O243" s="156"/>
    </row>
    <row r="244" spans="1:15" ht="12.75">
      <c r="A244" s="155"/>
      <c r="O244" s="156"/>
    </row>
    <row r="245" spans="1:15" ht="12.75">
      <c r="A245" s="155"/>
      <c r="O245" s="156"/>
    </row>
    <row r="246" spans="1:15" ht="12.75">
      <c r="A246" s="155"/>
      <c r="O246" s="156"/>
    </row>
    <row r="247" spans="1:15" ht="12.75">
      <c r="A247" s="155"/>
      <c r="O247" s="156"/>
    </row>
    <row r="248" spans="1:15" ht="12.75">
      <c r="A248" s="155"/>
      <c r="O248" s="156"/>
    </row>
    <row r="249" spans="1:15" ht="12.75">
      <c r="A249" s="155"/>
      <c r="O249" s="156"/>
    </row>
    <row r="250" spans="1:15" ht="12.75">
      <c r="A250" s="155"/>
      <c r="O250" s="156"/>
    </row>
    <row r="251" spans="1:15" ht="12.75">
      <c r="A251" s="155"/>
      <c r="O251" s="156"/>
    </row>
    <row r="252" spans="1:15" ht="12.75">
      <c r="A252" s="155"/>
      <c r="O252" s="156"/>
    </row>
    <row r="253" spans="1:15" ht="12.75">
      <c r="A253" s="155"/>
      <c r="O253" s="156"/>
    </row>
    <row r="254" spans="1:15" ht="12.75">
      <c r="A254" s="155"/>
      <c r="O254" s="156"/>
    </row>
    <row r="255" spans="1:15" ht="12.75">
      <c r="A255" s="155"/>
      <c r="O255" s="156"/>
    </row>
    <row r="256" spans="1:15" ht="12.75">
      <c r="A256" s="155"/>
      <c r="O256" s="156"/>
    </row>
    <row r="257" spans="1:15" ht="12.75">
      <c r="A257" s="155"/>
      <c r="O257" s="156"/>
    </row>
    <row r="258" spans="1:15" ht="12.75">
      <c r="A258" s="155"/>
      <c r="O258" s="156"/>
    </row>
    <row r="259" spans="1:15" ht="12.75">
      <c r="A259" s="155"/>
      <c r="O259" s="156"/>
    </row>
    <row r="260" spans="1:15" ht="12.75">
      <c r="A260" s="155"/>
      <c r="O260" s="156"/>
    </row>
    <row r="261" spans="1:15" ht="12.75">
      <c r="A261" s="155"/>
      <c r="O261" s="156"/>
    </row>
    <row r="262" spans="1:15" ht="12.75">
      <c r="A262" s="155"/>
      <c r="O262" s="156"/>
    </row>
    <row r="263" spans="1:15" ht="12.75">
      <c r="A263" s="155"/>
      <c r="O263" s="156"/>
    </row>
    <row r="264" spans="1:15" ht="12.75">
      <c r="A264" s="155"/>
      <c r="O264" s="156"/>
    </row>
    <row r="265" spans="1:15" ht="12.75">
      <c r="A265" s="155"/>
      <c r="O265" s="156"/>
    </row>
    <row r="266" spans="1:15" ht="12.75">
      <c r="A266" s="155"/>
      <c r="O266" s="156"/>
    </row>
    <row r="267" spans="1:15" ht="12.75">
      <c r="A267" s="155"/>
      <c r="O267" s="156"/>
    </row>
    <row r="268" spans="1:15" ht="12.75">
      <c r="A268" s="155"/>
      <c r="O268" s="156"/>
    </row>
    <row r="269" spans="1:15" ht="12.75">
      <c r="A269" s="155"/>
      <c r="O269" s="156"/>
    </row>
    <row r="270" spans="1:15" ht="12.75">
      <c r="A270" s="155"/>
      <c r="O270" s="156"/>
    </row>
    <row r="271" spans="1:15" ht="12.75">
      <c r="A271" s="155"/>
      <c r="O271" s="156"/>
    </row>
    <row r="272" spans="1:15" ht="12.75">
      <c r="A272" s="155"/>
      <c r="O272" s="156"/>
    </row>
    <row r="273" spans="1:15" ht="12.75">
      <c r="A273" s="155"/>
      <c r="O273" s="156"/>
    </row>
    <row r="274" spans="1:15" ht="12.75">
      <c r="A274" s="155"/>
      <c r="O274" s="156"/>
    </row>
    <row r="275" spans="1:15" ht="12.75">
      <c r="A275" s="155"/>
      <c r="O275" s="156"/>
    </row>
    <row r="276" spans="1:15" ht="12.75">
      <c r="A276" s="155"/>
      <c r="O276" s="156"/>
    </row>
    <row r="277" spans="1:15" ht="12.75">
      <c r="A277" s="155"/>
      <c r="O277" s="156"/>
    </row>
    <row r="278" spans="1:15" ht="12.75">
      <c r="A278" s="155"/>
      <c r="O278" s="156"/>
    </row>
    <row r="279" spans="1:15" ht="12.75">
      <c r="A279" s="155"/>
      <c r="O279" s="156"/>
    </row>
    <row r="280" spans="1:15" ht="12.75">
      <c r="A280" s="155"/>
      <c r="O280" s="156"/>
    </row>
    <row r="281" spans="1:15" ht="12.75">
      <c r="A281" s="155"/>
      <c r="O281" s="156"/>
    </row>
    <row r="282" spans="1:15" ht="12.75">
      <c r="A282" s="155"/>
      <c r="O282" s="156"/>
    </row>
    <row r="283" spans="1:15" ht="12.75">
      <c r="A283" s="155"/>
      <c r="O283" s="156"/>
    </row>
    <row r="284" spans="1:15" ht="12.75">
      <c r="A284" s="155"/>
      <c r="O284" s="156"/>
    </row>
    <row r="285" spans="1:15" ht="12.75">
      <c r="A285" s="155"/>
      <c r="O285" s="156"/>
    </row>
    <row r="286" spans="1:15" ht="12.75">
      <c r="A286" s="155"/>
      <c r="O286" s="156"/>
    </row>
    <row r="287" spans="1:15" ht="12.75">
      <c r="A287" s="155"/>
      <c r="O287" s="156"/>
    </row>
    <row r="288" spans="1:15" ht="12.75">
      <c r="A288" s="155"/>
      <c r="O288" s="156"/>
    </row>
    <row r="289" spans="1:15" ht="12.75">
      <c r="A289" s="155"/>
      <c r="O289" s="156"/>
    </row>
    <row r="290" spans="1:15" ht="12.75">
      <c r="A290" s="155"/>
      <c r="O290" s="156"/>
    </row>
    <row r="291" spans="1:15" ht="12.75">
      <c r="A291" s="155"/>
      <c r="O291" s="156"/>
    </row>
    <row r="292" spans="1:15" ht="12.75">
      <c r="A292" s="155"/>
      <c r="O292" s="156"/>
    </row>
    <row r="293" spans="1:15" ht="12.75">
      <c r="A293" s="155"/>
      <c r="O293" s="156"/>
    </row>
    <row r="294" spans="1:15" ht="12.75">
      <c r="A294" s="155"/>
      <c r="O294" s="156"/>
    </row>
    <row r="295" spans="1:15" ht="12.75">
      <c r="A295" s="155"/>
      <c r="O295" s="156"/>
    </row>
    <row r="296" spans="1:15" ht="12.75">
      <c r="A296" s="155"/>
      <c r="O296" s="156"/>
    </row>
    <row r="297" spans="1:15" ht="12.75">
      <c r="A297" s="155"/>
      <c r="O297" s="156"/>
    </row>
    <row r="298" spans="1:15" ht="12.75">
      <c r="A298" s="155"/>
      <c r="O298" s="156"/>
    </row>
    <row r="299" spans="1:15" ht="12.75">
      <c r="A299" s="155"/>
      <c r="O299" s="156"/>
    </row>
    <row r="300" spans="1:15" ht="12.75">
      <c r="A300" s="155"/>
      <c r="O300" s="156"/>
    </row>
    <row r="301" spans="1:15" ht="12.75">
      <c r="A301" s="155"/>
      <c r="O301" s="156"/>
    </row>
    <row r="302" spans="1:15" ht="12.75">
      <c r="A302" s="155"/>
      <c r="O302" s="156"/>
    </row>
    <row r="303" spans="1:15" ht="12.75">
      <c r="A303" s="155"/>
      <c r="O303" s="156"/>
    </row>
    <row r="304" spans="1:15" ht="12.75">
      <c r="A304" s="155"/>
      <c r="O304" s="156"/>
    </row>
    <row r="305" spans="1:15" ht="12.75">
      <c r="A305" s="155"/>
      <c r="O305" s="156"/>
    </row>
    <row r="306" spans="1:15" ht="12.75">
      <c r="A306" s="155"/>
      <c r="O306" s="156"/>
    </row>
    <row r="307" spans="1:15" ht="12.75">
      <c r="A307" s="155"/>
      <c r="O307" s="156"/>
    </row>
    <row r="308" spans="1:15" ht="12.75">
      <c r="A308" s="155"/>
      <c r="O308" s="156"/>
    </row>
    <row r="309" spans="1:15" ht="12.75">
      <c r="A309" s="155"/>
      <c r="O309" s="156"/>
    </row>
    <row r="310" spans="1:15" ht="12.75">
      <c r="A310" s="155"/>
      <c r="O310" s="156"/>
    </row>
    <row r="311" spans="1:15" ht="12.75">
      <c r="A311" s="155"/>
      <c r="O311" s="156"/>
    </row>
    <row r="312" spans="1:15" ht="12.75">
      <c r="A312" s="155"/>
      <c r="O312" s="156"/>
    </row>
    <row r="313" spans="1:15" ht="12.75">
      <c r="A313" s="155"/>
      <c r="O313" s="156"/>
    </row>
    <row r="314" spans="1:15" ht="12.75">
      <c r="A314" s="155"/>
      <c r="O314" s="156"/>
    </row>
    <row r="315" spans="1:15" ht="12.75">
      <c r="A315" s="155"/>
      <c r="O315" s="156"/>
    </row>
    <row r="316" spans="1:15" ht="12.75">
      <c r="A316" s="155"/>
      <c r="O316" s="156"/>
    </row>
    <row r="317" spans="1:15" ht="12.75">
      <c r="A317" s="155"/>
      <c r="O317" s="156"/>
    </row>
    <row r="318" spans="1:15" ht="12.75">
      <c r="A318" s="155"/>
      <c r="O318" s="156"/>
    </row>
    <row r="319" spans="1:15" ht="12.75">
      <c r="A319" s="155"/>
      <c r="O319" s="156"/>
    </row>
    <row r="320" spans="1:15" ht="12.75">
      <c r="A320" s="155"/>
      <c r="O320" s="156"/>
    </row>
    <row r="321" spans="1:15" ht="12.75">
      <c r="A321" s="155"/>
      <c r="O321" s="156"/>
    </row>
    <row r="322" spans="1:15" ht="12.75">
      <c r="A322" s="155"/>
      <c r="O322" s="156"/>
    </row>
    <row r="323" spans="1:15" ht="12.75">
      <c r="A323" s="155"/>
      <c r="O323" s="156"/>
    </row>
    <row r="324" spans="1:15" ht="12.75">
      <c r="A324" s="155"/>
      <c r="O324" s="156"/>
    </row>
    <row r="325" spans="1:15" ht="12.75">
      <c r="A325" s="155"/>
      <c r="O325" s="156"/>
    </row>
    <row r="326" spans="1:15" ht="12.75">
      <c r="A326" s="155"/>
      <c r="O326" s="156"/>
    </row>
    <row r="327" spans="1:15" ht="12.75">
      <c r="A327" s="155"/>
      <c r="O327" s="156"/>
    </row>
    <row r="328" spans="1:15" ht="12.75">
      <c r="A328" s="155"/>
      <c r="O328" s="156"/>
    </row>
    <row r="329" spans="1:15" ht="12.75">
      <c r="A329" s="155"/>
      <c r="O329" s="156"/>
    </row>
    <row r="330" spans="1:15" ht="12.75">
      <c r="A330" s="155"/>
      <c r="O330" s="156"/>
    </row>
    <row r="331" spans="1:15" ht="12.75">
      <c r="A331" s="155"/>
      <c r="O331" s="156"/>
    </row>
    <row r="332" spans="1:15" ht="12.75">
      <c r="A332" s="155"/>
      <c r="O332" s="156"/>
    </row>
    <row r="333" spans="1:15" ht="12.75">
      <c r="A333" s="155"/>
      <c r="O333" s="156"/>
    </row>
    <row r="334" spans="1:15" ht="12.75">
      <c r="A334" s="155"/>
      <c r="O334" s="156"/>
    </row>
    <row r="335" spans="1:15" ht="12.75">
      <c r="A335" s="155"/>
      <c r="O335" s="156"/>
    </row>
    <row r="336" spans="1:15" ht="12.75">
      <c r="A336" s="155"/>
      <c r="O336" s="156"/>
    </row>
    <row r="337" spans="1:15" ht="12.75">
      <c r="A337" s="155"/>
      <c r="O337" s="156"/>
    </row>
    <row r="338" spans="1:15" ht="12.75">
      <c r="A338" s="155"/>
      <c r="O338" s="156"/>
    </row>
    <row r="339" spans="1:15" ht="12.75">
      <c r="A339" s="155"/>
      <c r="O339" s="156"/>
    </row>
    <row r="340" spans="1:15" ht="12.75">
      <c r="A340" s="155"/>
      <c r="O340" s="156"/>
    </row>
    <row r="341" spans="1:15" ht="12.75">
      <c r="A341" s="155"/>
      <c r="O341" s="156"/>
    </row>
    <row r="342" spans="1:15" ht="12.75">
      <c r="A342" s="155"/>
      <c r="O342" s="156"/>
    </row>
    <row r="343" spans="1:15" ht="12.75">
      <c r="A343" s="155"/>
      <c r="O343" s="156"/>
    </row>
    <row r="344" spans="1:15" ht="12.75">
      <c r="A344" s="155"/>
      <c r="O344" s="156"/>
    </row>
    <row r="345" spans="1:15" ht="12.75">
      <c r="A345" s="155"/>
      <c r="O345" s="156"/>
    </row>
    <row r="346" spans="1:15" ht="12.75">
      <c r="A346" s="155"/>
      <c r="O346" s="156"/>
    </row>
    <row r="347" spans="1:15" ht="12.75">
      <c r="A347" s="155"/>
      <c r="O347" s="156"/>
    </row>
    <row r="348" spans="1:15" ht="12.75">
      <c r="A348" s="155"/>
      <c r="O348" s="156"/>
    </row>
    <row r="349" spans="1:15" ht="12.75">
      <c r="A349" s="155"/>
      <c r="O349" s="156"/>
    </row>
    <row r="350" spans="1:15" ht="12.75">
      <c r="A350" s="155"/>
      <c r="O350" s="156"/>
    </row>
    <row r="351" spans="1:15" ht="12.75">
      <c r="A351" s="155"/>
      <c r="O351" s="156"/>
    </row>
    <row r="352" spans="1:15" ht="12.75">
      <c r="A352" s="155"/>
      <c r="O352" s="156"/>
    </row>
    <row r="353" spans="1:15" ht="12.75">
      <c r="A353" s="155"/>
      <c r="O353" s="156"/>
    </row>
    <row r="354" spans="1:15" ht="12.75">
      <c r="A354" s="155"/>
      <c r="O354" s="156"/>
    </row>
    <row r="355" spans="1:15" ht="12.75">
      <c r="A355" s="155"/>
      <c r="O355" s="156"/>
    </row>
    <row r="356" spans="1:15" ht="12.75">
      <c r="A356" s="155"/>
      <c r="O356" s="156"/>
    </row>
    <row r="357" spans="1:15" ht="12.75">
      <c r="A357" s="155"/>
      <c r="O357" s="156"/>
    </row>
    <row r="358" spans="1:15" ht="12.75">
      <c r="A358" s="155"/>
      <c r="O358" s="156"/>
    </row>
    <row r="359" spans="1:15" ht="12.75">
      <c r="A359" s="155"/>
      <c r="O359" s="156"/>
    </row>
    <row r="360" spans="1:15" ht="12.75">
      <c r="A360" s="155"/>
      <c r="O360" s="156"/>
    </row>
    <row r="361" spans="1:15" ht="12.75">
      <c r="A361" s="155"/>
      <c r="O361" s="156"/>
    </row>
    <row r="362" spans="1:15" ht="12.75">
      <c r="A362" s="155"/>
      <c r="O362" s="156"/>
    </row>
    <row r="363" spans="1:15" ht="12.75">
      <c r="A363" s="155"/>
      <c r="O363" s="156"/>
    </row>
    <row r="364" spans="1:15" ht="12.75">
      <c r="A364" s="155"/>
      <c r="O364" s="156"/>
    </row>
    <row r="365" spans="1:15" ht="12.75">
      <c r="A365" s="155"/>
      <c r="O365" s="156"/>
    </row>
    <row r="366" spans="1:15" ht="12.75">
      <c r="A366" s="155"/>
      <c r="O366" s="156"/>
    </row>
    <row r="367" spans="1:15" ht="12.75">
      <c r="A367" s="155"/>
      <c r="O367" s="156"/>
    </row>
    <row r="368" spans="1:15" ht="12.75">
      <c r="A368" s="155"/>
      <c r="O368" s="156"/>
    </row>
    <row r="369" spans="1:15" ht="12.75">
      <c r="A369" s="155"/>
      <c r="O369" s="156"/>
    </row>
    <row r="370" spans="1:15" ht="12.75">
      <c r="A370" s="155"/>
      <c r="O370" s="156"/>
    </row>
    <row r="371" spans="1:15" ht="12.75">
      <c r="A371" s="155"/>
      <c r="O371" s="156"/>
    </row>
    <row r="372" spans="1:15" ht="12.75">
      <c r="A372" s="155"/>
      <c r="O372" s="156"/>
    </row>
    <row r="373" spans="1:15" ht="12.75">
      <c r="A373" s="155"/>
      <c r="O373" s="156"/>
    </row>
    <row r="374" spans="1:15" ht="12.75">
      <c r="A374" s="155"/>
      <c r="O374" s="156"/>
    </row>
    <row r="375" spans="1:15" ht="12.75">
      <c r="A375" s="155"/>
      <c r="O375" s="156"/>
    </row>
    <row r="376" spans="1:15" ht="12.75">
      <c r="A376" s="155"/>
      <c r="O376" s="156"/>
    </row>
    <row r="377" spans="1:15" ht="12.75">
      <c r="A377" s="155"/>
      <c r="O377" s="156"/>
    </row>
    <row r="378" spans="1:15" ht="12.75">
      <c r="A378" s="155"/>
      <c r="O378" s="156"/>
    </row>
    <row r="379" spans="1:15" ht="12.75">
      <c r="A379" s="155"/>
      <c r="O379" s="156"/>
    </row>
    <row r="380" spans="1:15" ht="12.75">
      <c r="A380" s="155"/>
      <c r="O380" s="156"/>
    </row>
    <row r="381" spans="1:15" ht="12.75">
      <c r="A381" s="155"/>
      <c r="O381" s="156"/>
    </row>
    <row r="382" spans="1:15" ht="12.75">
      <c r="A382" s="155"/>
      <c r="O382" s="156"/>
    </row>
    <row r="383" spans="1:15" ht="12.75">
      <c r="A383" s="155"/>
      <c r="O383" s="156"/>
    </row>
    <row r="384" spans="1:15" ht="12.75">
      <c r="A384" s="155"/>
      <c r="O384" s="156"/>
    </row>
    <row r="385" spans="1:15" ht="12.75">
      <c r="A385" s="155"/>
      <c r="O385" s="156"/>
    </row>
    <row r="386" spans="1:15" ht="12.75">
      <c r="A386" s="155"/>
      <c r="O386" s="156"/>
    </row>
    <row r="387" spans="1:15" ht="12.75">
      <c r="A387" s="155"/>
      <c r="O387" s="156"/>
    </row>
    <row r="388" spans="1:15" ht="12.75">
      <c r="A388" s="155"/>
      <c r="O388" s="156"/>
    </row>
    <row r="389" spans="1:15" ht="12.75">
      <c r="A389" s="155"/>
      <c r="O389" s="156"/>
    </row>
    <row r="390" spans="1:15" ht="12.75">
      <c r="A390" s="155"/>
      <c r="O390" s="156"/>
    </row>
    <row r="391" spans="1:15" ht="12.75">
      <c r="A391" s="155"/>
      <c r="O391" s="156"/>
    </row>
    <row r="392" spans="1:15" ht="12.75">
      <c r="A392" s="155"/>
      <c r="O392" s="156"/>
    </row>
    <row r="393" spans="1:15" ht="12.75">
      <c r="A393" s="155"/>
      <c r="O393" s="156"/>
    </row>
    <row r="394" spans="1:15" ht="12.75">
      <c r="A394" s="155"/>
      <c r="O394" s="156"/>
    </row>
    <row r="395" spans="1:15" ht="12.75">
      <c r="A395" s="155"/>
      <c r="O395" s="156"/>
    </row>
    <row r="396" spans="1:15" ht="12.75">
      <c r="A396" s="155"/>
      <c r="O396" s="156"/>
    </row>
    <row r="397" spans="1:15" ht="12.75">
      <c r="A397" s="155"/>
      <c r="O397" s="156"/>
    </row>
    <row r="398" spans="1:15" ht="12.75">
      <c r="A398" s="155"/>
      <c r="O398" s="156"/>
    </row>
    <row r="399" spans="1:15" ht="12.75">
      <c r="A399" s="155"/>
      <c r="O399" s="156"/>
    </row>
    <row r="400" spans="1:15" ht="12.75">
      <c r="A400" s="155"/>
      <c r="O400" s="156"/>
    </row>
    <row r="401" spans="1:15" ht="12.75">
      <c r="A401" s="155"/>
      <c r="O401" s="156"/>
    </row>
    <row r="402" spans="1:15" ht="12.75">
      <c r="A402" s="155"/>
      <c r="O402" s="156"/>
    </row>
    <row r="403" spans="1:15" ht="12.75">
      <c r="A403" s="155"/>
      <c r="O403" s="156"/>
    </row>
    <row r="404" spans="1:15" ht="12.75">
      <c r="A404" s="155"/>
      <c r="O404" s="156"/>
    </row>
    <row r="405" spans="1:15" ht="12.75">
      <c r="A405" s="155"/>
      <c r="O405" s="156"/>
    </row>
    <row r="406" spans="1:15" ht="12.75">
      <c r="A406" s="155"/>
      <c r="O406" s="156"/>
    </row>
    <row r="407" spans="1:15" ht="12.75">
      <c r="A407" s="155"/>
      <c r="O407" s="156"/>
    </row>
    <row r="408" spans="1:15" ht="12.75">
      <c r="A408" s="155"/>
      <c r="O408" s="156"/>
    </row>
    <row r="409" spans="1:15" ht="12.75">
      <c r="A409" s="155"/>
      <c r="O409" s="156"/>
    </row>
    <row r="410" spans="1:15" ht="12.75">
      <c r="A410" s="155"/>
      <c r="O410" s="156"/>
    </row>
    <row r="411" spans="1:15" ht="12.75">
      <c r="A411" s="155"/>
      <c r="O411" s="156"/>
    </row>
    <row r="412" spans="1:15" ht="12.75">
      <c r="A412" s="155"/>
      <c r="O412" s="156"/>
    </row>
    <row r="413" spans="1:15" ht="12.75">
      <c r="A413" s="155"/>
      <c r="O413" s="156"/>
    </row>
    <row r="414" spans="1:15" ht="12.75">
      <c r="A414" s="155"/>
      <c r="O414" s="156"/>
    </row>
    <row r="415" spans="1:15" ht="12.75">
      <c r="A415" s="155"/>
      <c r="O415" s="156"/>
    </row>
    <row r="416" spans="1:15" ht="12.75">
      <c r="A416" s="155"/>
      <c r="O416" s="156"/>
    </row>
    <row r="417" spans="1:15" ht="12.75">
      <c r="A417" s="155"/>
      <c r="O417" s="156"/>
    </row>
    <row r="418" spans="1:15" ht="12.75">
      <c r="A418" s="155"/>
      <c r="O418" s="156"/>
    </row>
    <row r="419" spans="1:15" ht="12.75">
      <c r="A419" s="155"/>
      <c r="O419" s="156"/>
    </row>
    <row r="420" spans="1:15" ht="12.75">
      <c r="A420" s="155"/>
      <c r="O420" s="156"/>
    </row>
    <row r="421" spans="1:15" ht="12.75">
      <c r="A421" s="155"/>
      <c r="O421" s="156"/>
    </row>
    <row r="422" spans="1:15" ht="12.75">
      <c r="A422" s="155"/>
      <c r="O422" s="156"/>
    </row>
    <row r="423" spans="1:15" ht="12.75">
      <c r="A423" s="155"/>
      <c r="O423" s="156"/>
    </row>
    <row r="424" spans="1:15" ht="12.75">
      <c r="A424" s="155"/>
      <c r="O424" s="156"/>
    </row>
    <row r="425" spans="1:15" ht="12.75">
      <c r="A425" s="155"/>
      <c r="O425" s="156"/>
    </row>
    <row r="426" spans="1:15" ht="12.75">
      <c r="A426" s="155"/>
      <c r="O426" s="156"/>
    </row>
    <row r="427" spans="1:15" ht="12.75">
      <c r="A427" s="155"/>
      <c r="O427" s="156"/>
    </row>
    <row r="428" spans="1:15" ht="12.75">
      <c r="A428" s="155"/>
      <c r="O428" s="156"/>
    </row>
    <row r="429" spans="1:15" ht="12.75">
      <c r="A429" s="155"/>
      <c r="O429" s="156"/>
    </row>
    <row r="430" spans="1:15" ht="12.75">
      <c r="A430" s="155"/>
      <c r="O430" s="156"/>
    </row>
    <row r="431" spans="1:15" ht="12.75">
      <c r="A431" s="155"/>
      <c r="O431" s="156"/>
    </row>
    <row r="432" spans="1:15" ht="12.75">
      <c r="A432" s="155"/>
      <c r="O432" s="156"/>
    </row>
    <row r="433" spans="1:15" ht="12.75">
      <c r="A433" s="155"/>
      <c r="O433" s="156"/>
    </row>
    <row r="434" spans="1:15" ht="12.75">
      <c r="A434" s="155"/>
      <c r="O434" s="156"/>
    </row>
    <row r="435" spans="1:15" ht="12.75">
      <c r="A435" s="155"/>
      <c r="O435" s="156"/>
    </row>
    <row r="436" spans="1:15" ht="12.75">
      <c r="A436" s="155"/>
      <c r="O436" s="156"/>
    </row>
    <row r="437" spans="1:15" ht="12.75">
      <c r="A437" s="155"/>
      <c r="O437" s="156"/>
    </row>
    <row r="438" spans="1:15" ht="12.75">
      <c r="A438" s="155"/>
      <c r="O438" s="156"/>
    </row>
    <row r="439" spans="1:15" ht="12.75">
      <c r="A439" s="155"/>
      <c r="O439" s="156"/>
    </row>
    <row r="440" spans="1:15" ht="12.75">
      <c r="A440" s="155"/>
      <c r="O440" s="156"/>
    </row>
    <row r="441" spans="1:15" ht="12.75">
      <c r="A441" s="155"/>
      <c r="O441" s="156"/>
    </row>
    <row r="442" spans="1:15" ht="12.75">
      <c r="A442" s="155"/>
      <c r="O442" s="156"/>
    </row>
    <row r="443" spans="1:15" ht="12.75">
      <c r="A443" s="155"/>
      <c r="O443" s="156"/>
    </row>
    <row r="444" spans="1:15" ht="12.75">
      <c r="A444" s="155"/>
      <c r="O444" s="156"/>
    </row>
    <row r="445" spans="1:15" ht="12.75">
      <c r="A445" s="155"/>
      <c r="O445" s="156"/>
    </row>
    <row r="446" spans="1:15" ht="12.75">
      <c r="A446" s="155"/>
      <c r="O446" s="156"/>
    </row>
    <row r="447" spans="1:15" ht="12.75">
      <c r="A447" s="155"/>
      <c r="O447" s="156"/>
    </row>
    <row r="448" spans="1:15" ht="12.75">
      <c r="A448" s="155"/>
      <c r="O448" s="156"/>
    </row>
    <row r="449" spans="1:15" ht="12.75">
      <c r="A449" s="155"/>
      <c r="O449" s="156"/>
    </row>
    <row r="450" spans="1:15" ht="12.75">
      <c r="A450" s="155"/>
      <c r="O450" s="156"/>
    </row>
    <row r="451" spans="1:15" ht="12.75">
      <c r="A451" s="155"/>
      <c r="O451" s="156"/>
    </row>
    <row r="452" spans="1:15" ht="12.75">
      <c r="A452" s="155"/>
      <c r="O452" s="156"/>
    </row>
    <row r="453" spans="1:15" ht="12.75">
      <c r="A453" s="155"/>
      <c r="O453" s="156"/>
    </row>
    <row r="454" spans="1:15" ht="12.75">
      <c r="A454" s="155"/>
      <c r="O454" s="156"/>
    </row>
    <row r="455" spans="1:15" ht="12.75">
      <c r="A455" s="155"/>
      <c r="O455" s="156"/>
    </row>
    <row r="456" spans="1:15" ht="12.75">
      <c r="A456" s="155"/>
      <c r="O456" s="156"/>
    </row>
    <row r="457" spans="1:15" ht="12.75">
      <c r="A457" s="155"/>
      <c r="O457" s="156"/>
    </row>
    <row r="458" spans="1:15" ht="12.75">
      <c r="A458" s="155"/>
      <c r="O458" s="156"/>
    </row>
    <row r="459" spans="1:15" ht="12.75">
      <c r="A459" s="155"/>
      <c r="O459" s="156"/>
    </row>
    <row r="460" spans="1:15" ht="12.75">
      <c r="A460" s="155"/>
      <c r="O460" s="156"/>
    </row>
    <row r="461" spans="1:15" ht="12.75">
      <c r="A461" s="155"/>
      <c r="O461" s="156"/>
    </row>
    <row r="462" spans="1:15" ht="12.75">
      <c r="A462" s="155"/>
      <c r="O462" s="156"/>
    </row>
    <row r="463" spans="1:15" ht="12.75">
      <c r="A463" s="155"/>
      <c r="O463" s="156"/>
    </row>
    <row r="464" spans="1:15" ht="12.75">
      <c r="A464" s="155"/>
      <c r="O464" s="156"/>
    </row>
    <row r="465" spans="1:15" ht="12.75">
      <c r="A465" s="155"/>
      <c r="O465" s="156"/>
    </row>
    <row r="466" spans="1:15" ht="12.75">
      <c r="A466" s="155"/>
      <c r="O466" s="156"/>
    </row>
    <row r="467" spans="1:15" ht="12.75">
      <c r="A467" s="155"/>
      <c r="O467" s="156"/>
    </row>
    <row r="468" spans="1:15" ht="12.75">
      <c r="A468" s="155"/>
      <c r="O468" s="156"/>
    </row>
    <row r="469" spans="1:15" ht="12.75">
      <c r="A469" s="155"/>
      <c r="O469" s="156"/>
    </row>
    <row r="470" spans="1:15" ht="12.75">
      <c r="A470" s="155"/>
      <c r="O470" s="156"/>
    </row>
    <row r="471" spans="1:15" ht="12.75">
      <c r="A471" s="155"/>
      <c r="O471" s="156"/>
    </row>
    <row r="472" spans="1:15" ht="12.75">
      <c r="A472" s="155"/>
      <c r="O472" s="156"/>
    </row>
    <row r="473" spans="1:15" ht="12.75">
      <c r="A473" s="155"/>
      <c r="O473" s="156"/>
    </row>
    <row r="474" spans="1:15" ht="12.75">
      <c r="A474" s="155"/>
      <c r="O474" s="156"/>
    </row>
    <row r="475" spans="1:15" ht="12.75">
      <c r="A475" s="155"/>
      <c r="O475" s="156"/>
    </row>
    <row r="476" spans="1:15" ht="12.75">
      <c r="A476" s="155"/>
      <c r="O476" s="156"/>
    </row>
    <row r="477" spans="1:15" ht="12.75">
      <c r="A477" s="155"/>
      <c r="O477" s="156"/>
    </row>
    <row r="478" spans="1:15" ht="12.75">
      <c r="A478" s="155"/>
      <c r="O478" s="156"/>
    </row>
    <row r="479" spans="1:15" ht="12.75">
      <c r="A479" s="155"/>
      <c r="O479" s="156"/>
    </row>
    <row r="480" spans="1:15" ht="12.75">
      <c r="A480" s="155"/>
      <c r="O480" s="156"/>
    </row>
    <row r="481" spans="1:15" ht="12.75">
      <c r="A481" s="155"/>
      <c r="O481" s="156"/>
    </row>
    <row r="482" spans="1:15" ht="12.75">
      <c r="A482" s="155"/>
      <c r="O482" s="156"/>
    </row>
    <row r="483" spans="1:15" ht="12.75">
      <c r="A483" s="155"/>
      <c r="O483" s="156"/>
    </row>
    <row r="484" spans="1:15" ht="12.75">
      <c r="A484" s="155"/>
      <c r="O484" s="156"/>
    </row>
    <row r="485" spans="1:15" ht="12.75">
      <c r="A485" s="155"/>
      <c r="O485" s="156"/>
    </row>
    <row r="486" spans="1:15" ht="12.75">
      <c r="A486" s="155"/>
      <c r="O486" s="156"/>
    </row>
    <row r="487" spans="1:15" ht="12.75">
      <c r="A487" s="155"/>
      <c r="O487" s="156"/>
    </row>
    <row r="488" spans="1:15" ht="12.75">
      <c r="A488" s="155"/>
      <c r="O488" s="156"/>
    </row>
    <row r="489" spans="1:15" ht="12.75">
      <c r="A489" s="155"/>
      <c r="O489" s="156"/>
    </row>
    <row r="490" spans="1:15" ht="12.75">
      <c r="A490" s="155"/>
      <c r="O490" s="156"/>
    </row>
    <row r="491" spans="1:15" ht="12.75">
      <c r="A491" s="155"/>
      <c r="O491" s="156"/>
    </row>
    <row r="492" spans="1:15" ht="12.75">
      <c r="A492" s="155"/>
      <c r="O492" s="156"/>
    </row>
    <row r="493" spans="1:15" ht="12.75">
      <c r="A493" s="155"/>
      <c r="O493" s="156"/>
    </row>
    <row r="494" spans="1:15" ht="12.75">
      <c r="A494" s="155"/>
      <c r="O494" s="156"/>
    </row>
    <row r="495" spans="1:15" ht="12.75">
      <c r="A495" s="155"/>
      <c r="O495" s="156"/>
    </row>
    <row r="496" spans="1:15" ht="12.75">
      <c r="A496" s="155"/>
      <c r="O496" s="156"/>
    </row>
    <row r="497" spans="1:15" ht="12.75">
      <c r="A497" s="155"/>
      <c r="O497" s="156"/>
    </row>
    <row r="498" spans="1:15" ht="12.75">
      <c r="A498" s="155"/>
      <c r="O498" s="156"/>
    </row>
    <row r="499" spans="1:15" ht="12.75">
      <c r="A499" s="155"/>
      <c r="O499" s="156"/>
    </row>
    <row r="500" spans="1:15" ht="12.75">
      <c r="A500" s="155"/>
      <c r="O500" s="156"/>
    </row>
    <row r="501" spans="1:15" ht="12.75">
      <c r="A501" s="155"/>
      <c r="O501" s="156"/>
    </row>
    <row r="502" spans="1:15" ht="12.75">
      <c r="A502" s="155"/>
      <c r="O502" s="156"/>
    </row>
    <row r="503" spans="1:15" ht="12.75">
      <c r="A503" s="155"/>
      <c r="O503" s="156"/>
    </row>
    <row r="504" spans="1:15" ht="12.75">
      <c r="A504" s="155"/>
      <c r="O504" s="156"/>
    </row>
    <row r="505" spans="1:15" ht="12.75">
      <c r="A505" s="155"/>
      <c r="O505" s="156"/>
    </row>
    <row r="506" spans="1:15" ht="12.75">
      <c r="A506" s="155"/>
      <c r="O506" s="156"/>
    </row>
    <row r="507" spans="1:15" ht="12.75">
      <c r="A507" s="155"/>
      <c r="O507" s="156"/>
    </row>
    <row r="508" spans="1:15" ht="12.75">
      <c r="A508" s="155"/>
      <c r="O508" s="156"/>
    </row>
    <row r="509" spans="1:15" ht="12.75">
      <c r="A509" s="155"/>
      <c r="O509" s="156"/>
    </row>
    <row r="510" spans="1:15" ht="12.75">
      <c r="A510" s="155"/>
      <c r="O510" s="156"/>
    </row>
    <row r="511" spans="1:15" ht="12.75">
      <c r="A511" s="155"/>
      <c r="O511" s="156"/>
    </row>
    <row r="512" spans="1:15" ht="12.75">
      <c r="A512" s="155"/>
      <c r="O512" s="156"/>
    </row>
    <row r="513" spans="1:15" ht="12.75">
      <c r="A513" s="155"/>
      <c r="O513" s="156"/>
    </row>
    <row r="514" spans="1:15" ht="12.75">
      <c r="A514" s="155"/>
      <c r="O514" s="156"/>
    </row>
    <row r="515" spans="1:15" ht="12.75">
      <c r="A515" s="155"/>
      <c r="O515" s="156"/>
    </row>
    <row r="516" spans="1:15" ht="12.75">
      <c r="A516" s="155"/>
      <c r="O516" s="156"/>
    </row>
    <row r="517" spans="1:15" ht="12.75">
      <c r="A517" s="155"/>
      <c r="O517" s="156"/>
    </row>
    <row r="518" spans="1:15" ht="12.75">
      <c r="A518" s="155"/>
      <c r="O518" s="156"/>
    </row>
    <row r="519" spans="1:15" ht="12.75">
      <c r="A519" s="155"/>
      <c r="O519" s="156"/>
    </row>
    <row r="520" spans="1:15" ht="12.75">
      <c r="A520" s="155"/>
      <c r="O520" s="156"/>
    </row>
    <row r="521" spans="1:15" ht="12.75">
      <c r="A521" s="155"/>
      <c r="O521" s="156"/>
    </row>
    <row r="522" spans="1:15" ht="12.75">
      <c r="A522" s="155"/>
      <c r="O522" s="156"/>
    </row>
    <row r="523" spans="1:15" ht="12.75">
      <c r="A523" s="155"/>
      <c r="O523" s="156"/>
    </row>
    <row r="524" spans="1:15" ht="12.75">
      <c r="A524" s="155"/>
      <c r="O524" s="156"/>
    </row>
    <row r="525" spans="1:15" ht="12.75">
      <c r="A525" s="155"/>
      <c r="O525" s="156"/>
    </row>
    <row r="526" spans="1:15" ht="12.75">
      <c r="A526" s="155"/>
      <c r="O526" s="156"/>
    </row>
    <row r="527" spans="1:15" ht="12.75">
      <c r="A527" s="155"/>
      <c r="O527" s="156"/>
    </row>
    <row r="528" spans="1:15" ht="12.75">
      <c r="A528" s="155"/>
      <c r="O528" s="156"/>
    </row>
    <row r="529" spans="1:15" ht="12.75">
      <c r="A529" s="155"/>
      <c r="O529" s="156"/>
    </row>
    <row r="530" spans="1:15" ht="12.75">
      <c r="A530" s="155"/>
      <c r="O530" s="156"/>
    </row>
    <row r="531" spans="1:15" ht="12.75">
      <c r="A531" s="155"/>
      <c r="O531" s="156"/>
    </row>
    <row r="532" spans="1:15" ht="12.75">
      <c r="A532" s="155"/>
      <c r="O532" s="156"/>
    </row>
    <row r="533" spans="1:15" ht="12.75">
      <c r="A533" s="155"/>
      <c r="O533" s="156"/>
    </row>
    <row r="534" spans="1:15" ht="12.75">
      <c r="A534" s="155"/>
      <c r="O534" s="156"/>
    </row>
    <row r="535" spans="1:15" ht="12.75">
      <c r="A535" s="155"/>
      <c r="O535" s="156"/>
    </row>
    <row r="536" spans="1:15" ht="12.75">
      <c r="A536" s="155"/>
      <c r="O536" s="156"/>
    </row>
    <row r="537" spans="1:15" ht="12.75">
      <c r="A537" s="155"/>
      <c r="O537" s="156"/>
    </row>
    <row r="538" spans="1:15" ht="12.75">
      <c r="A538" s="155"/>
      <c r="O538" s="156"/>
    </row>
    <row r="539" spans="1:15" ht="12.75">
      <c r="A539" s="155"/>
      <c r="O539" s="156"/>
    </row>
    <row r="540" spans="1:15" ht="12.75">
      <c r="A540" s="155"/>
      <c r="O540" s="156"/>
    </row>
    <row r="541" spans="1:15" ht="12.75">
      <c r="A541" s="155"/>
      <c r="O541" s="156"/>
    </row>
    <row r="542" spans="1:15" ht="12.75">
      <c r="A542" s="155"/>
      <c r="O542" s="156"/>
    </row>
    <row r="543" spans="1:15" ht="12.75">
      <c r="A543" s="155"/>
      <c r="O543" s="156"/>
    </row>
    <row r="544" spans="1:15" ht="12.75">
      <c r="A544" s="155"/>
      <c r="O544" s="156"/>
    </row>
    <row r="545" spans="1:15" ht="12.75">
      <c r="A545" s="155"/>
      <c r="O545" s="156"/>
    </row>
    <row r="546" spans="1:15" ht="12.75">
      <c r="A546" s="155"/>
      <c r="O546" s="156"/>
    </row>
    <row r="547" spans="1:15" ht="12.75">
      <c r="A547" s="155"/>
      <c r="O547" s="156"/>
    </row>
    <row r="548" spans="1:15" ht="12.75">
      <c r="A548" s="155"/>
      <c r="O548" s="156"/>
    </row>
    <row r="549" spans="1:15" ht="12.75">
      <c r="A549" s="155"/>
      <c r="O549" s="156"/>
    </row>
    <row r="550" spans="1:15" ht="12.75">
      <c r="A550" s="155"/>
      <c r="O550" s="156"/>
    </row>
    <row r="551" spans="1:15" ht="12.75">
      <c r="A551" s="155"/>
      <c r="O551" s="156"/>
    </row>
    <row r="552" spans="1:15" ht="12.75">
      <c r="A552" s="155"/>
      <c r="O552" s="156"/>
    </row>
    <row r="553" spans="1:15" ht="12.75">
      <c r="A553" s="155"/>
      <c r="O553" s="156"/>
    </row>
    <row r="554" spans="1:15" ht="12.75">
      <c r="A554" s="155"/>
      <c r="O554" s="156"/>
    </row>
    <row r="555" spans="1:15" ht="12.75">
      <c r="A555" s="155"/>
      <c r="O555" s="156"/>
    </row>
    <row r="556" spans="1:15" ht="12.75">
      <c r="A556" s="155"/>
      <c r="O556" s="156"/>
    </row>
    <row r="557" spans="1:15" ht="12.75">
      <c r="A557" s="155"/>
      <c r="O557" s="156"/>
    </row>
    <row r="558" spans="1:15" ht="12.75">
      <c r="A558" s="155"/>
      <c r="O558" s="156"/>
    </row>
    <row r="559" spans="1:15" ht="12.75">
      <c r="A559" s="155"/>
      <c r="O559" s="156"/>
    </row>
    <row r="560" spans="1:15" ht="12.75">
      <c r="A560" s="155"/>
      <c r="O560" s="156"/>
    </row>
    <row r="561" spans="1:15" ht="12.75">
      <c r="A561" s="155"/>
      <c r="O561" s="156"/>
    </row>
    <row r="562" spans="1:15" ht="12.75">
      <c r="A562" s="155"/>
      <c r="O562" s="156"/>
    </row>
    <row r="563" spans="1:15" ht="12.75">
      <c r="A563" s="155"/>
      <c r="O563" s="156"/>
    </row>
    <row r="564" spans="1:15" ht="12.75">
      <c r="A564" s="155"/>
      <c r="O564" s="156"/>
    </row>
    <row r="565" spans="1:15" ht="12.75">
      <c r="A565" s="155"/>
      <c r="O565" s="156"/>
    </row>
    <row r="566" spans="1:15" ht="12.75">
      <c r="A566" s="155"/>
      <c r="O566" s="156"/>
    </row>
    <row r="567" spans="1:15" ht="12.75">
      <c r="A567" s="155"/>
      <c r="O567" s="156"/>
    </row>
    <row r="568" spans="1:15" ht="12.75">
      <c r="A568" s="155"/>
      <c r="O568" s="156"/>
    </row>
    <row r="569" spans="1:15" ht="12.75">
      <c r="A569" s="155"/>
      <c r="O569" s="156"/>
    </row>
    <row r="570" spans="1:15" ht="12.75">
      <c r="A570" s="155"/>
      <c r="O570" s="156"/>
    </row>
    <row r="571" spans="1:15" ht="12.75">
      <c r="A571" s="155"/>
      <c r="O571" s="156"/>
    </row>
    <row r="572" spans="1:15" ht="12.75">
      <c r="A572" s="155"/>
      <c r="O572" s="156"/>
    </row>
    <row r="573" spans="1:15" ht="12.75">
      <c r="A573" s="155"/>
      <c r="O573" s="156"/>
    </row>
    <row r="574" spans="1:15" ht="12.75">
      <c r="A574" s="155"/>
      <c r="O574" s="156"/>
    </row>
    <row r="575" spans="1:15" ht="12.75">
      <c r="A575" s="155"/>
      <c r="O575" s="156"/>
    </row>
    <row r="576" spans="1:15" ht="12.75">
      <c r="A576" s="155"/>
      <c r="O576" s="156"/>
    </row>
    <row r="577" spans="1:15" ht="12.75">
      <c r="A577" s="155"/>
      <c r="O577" s="156"/>
    </row>
    <row r="578" spans="1:15" ht="12.75">
      <c r="A578" s="155"/>
      <c r="O578" s="156"/>
    </row>
    <row r="579" spans="1:15" ht="12.75">
      <c r="A579" s="155"/>
      <c r="O579" s="156"/>
    </row>
    <row r="580" spans="1:15" ht="12.75">
      <c r="A580" s="155"/>
      <c r="O580" s="156"/>
    </row>
    <row r="581" spans="1:15" ht="12.75">
      <c r="A581" s="155"/>
      <c r="O581" s="156"/>
    </row>
    <row r="582" spans="1:15" ht="12.75">
      <c r="A582" s="155"/>
      <c r="O582" s="156"/>
    </row>
    <row r="583" spans="1:15" ht="12.75">
      <c r="A583" s="155"/>
      <c r="O583" s="156"/>
    </row>
    <row r="584" spans="1:15" ht="12.75">
      <c r="A584" s="155"/>
      <c r="O584" s="156"/>
    </row>
    <row r="585" spans="1:15" ht="12.75">
      <c r="A585" s="155"/>
      <c r="O585" s="156"/>
    </row>
    <row r="586" spans="1:15" ht="12.75">
      <c r="A586" s="155"/>
      <c r="O586" s="156"/>
    </row>
    <row r="587" spans="1:15" ht="12.75">
      <c r="A587" s="155"/>
      <c r="O587" s="156"/>
    </row>
    <row r="588" spans="1:15" ht="12.75">
      <c r="A588" s="155"/>
      <c r="O588" s="156"/>
    </row>
    <row r="589" spans="1:15" ht="12.75">
      <c r="A589" s="155"/>
      <c r="O589" s="156"/>
    </row>
    <row r="590" spans="1:15" ht="12.75">
      <c r="A590" s="155"/>
      <c r="O590" s="156"/>
    </row>
    <row r="591" spans="1:15" ht="12.75">
      <c r="A591" s="155"/>
      <c r="O591" s="156"/>
    </row>
    <row r="592" spans="1:15" ht="12.75">
      <c r="A592" s="155"/>
      <c r="O592" s="156"/>
    </row>
    <row r="593" spans="1:15" ht="12.75">
      <c r="A593" s="155"/>
      <c r="O593" s="156"/>
    </row>
    <row r="594" spans="1:15" ht="12.75">
      <c r="A594" s="155"/>
      <c r="O594" s="156"/>
    </row>
    <row r="595" spans="1:15" ht="12.75">
      <c r="A595" s="155"/>
      <c r="O595" s="156"/>
    </row>
    <row r="596" spans="1:15" ht="12.75">
      <c r="A596" s="155"/>
      <c r="O596" s="156"/>
    </row>
    <row r="597" spans="1:15" ht="12.75">
      <c r="A597" s="155"/>
      <c r="O597" s="156"/>
    </row>
    <row r="598" spans="1:15" ht="12.75">
      <c r="A598" s="155"/>
      <c r="O598" s="156"/>
    </row>
    <row r="599" spans="1:15" ht="12.75">
      <c r="A599" s="155"/>
      <c r="O599" s="156"/>
    </row>
    <row r="600" spans="1:15" ht="12.75">
      <c r="A600" s="155"/>
      <c r="O600" s="156"/>
    </row>
    <row r="601" spans="1:15" ht="12.75">
      <c r="A601" s="155"/>
      <c r="O601" s="156"/>
    </row>
    <row r="602" spans="1:15" ht="12.75">
      <c r="A602" s="155"/>
      <c r="O602" s="156"/>
    </row>
    <row r="603" spans="1:15" ht="12.75">
      <c r="A603" s="155"/>
      <c r="O603" s="156"/>
    </row>
    <row r="604" spans="1:15" ht="12.75">
      <c r="A604" s="155"/>
      <c r="O604" s="156"/>
    </row>
    <row r="605" spans="1:15" ht="12.75">
      <c r="A605" s="155"/>
      <c r="O605" s="156"/>
    </row>
    <row r="606" spans="1:15" ht="12.75">
      <c r="A606" s="155"/>
      <c r="O606" s="156"/>
    </row>
    <row r="607" spans="1:15" ht="12.75">
      <c r="A607" s="155"/>
      <c r="O607" s="156"/>
    </row>
    <row r="608" spans="1:15" ht="12.75">
      <c r="A608" s="155"/>
      <c r="O608" s="156"/>
    </row>
    <row r="609" spans="1:15" ht="12.75">
      <c r="A609" s="155"/>
      <c r="O609" s="156"/>
    </row>
    <row r="610" spans="1:15" ht="12.75">
      <c r="A610" s="155"/>
      <c r="O610" s="156"/>
    </row>
    <row r="611" spans="1:15" ht="12.75">
      <c r="A611" s="155"/>
      <c r="O611" s="156"/>
    </row>
    <row r="612" spans="1:15" ht="12.75">
      <c r="A612" s="155"/>
      <c r="O612" s="156"/>
    </row>
    <row r="613" spans="1:15" ht="12.75">
      <c r="A613" s="155"/>
      <c r="O613" s="156"/>
    </row>
    <row r="614" spans="1:15" ht="12.75">
      <c r="A614" s="155"/>
      <c r="O614" s="156"/>
    </row>
    <row r="615" spans="1:15" ht="12.75">
      <c r="A615" s="155"/>
      <c r="O615" s="156"/>
    </row>
    <row r="616" spans="1:15" ht="12.75">
      <c r="A616" s="155"/>
      <c r="O616" s="156"/>
    </row>
    <row r="617" spans="1:15" ht="12.75">
      <c r="A617" s="155"/>
      <c r="O617" s="156"/>
    </row>
    <row r="618" spans="1:15" ht="12.75">
      <c r="A618" s="155"/>
      <c r="O618" s="156"/>
    </row>
    <row r="619" spans="1:15" ht="12.75">
      <c r="A619" s="155"/>
      <c r="O619" s="156"/>
    </row>
    <row r="620" spans="1:15" ht="12.75">
      <c r="A620" s="155"/>
      <c r="O620" s="156"/>
    </row>
    <row r="621" spans="1:15" ht="12.75">
      <c r="A621" s="155"/>
      <c r="O621" s="156"/>
    </row>
    <row r="622" spans="1:15" ht="12.75">
      <c r="A622" s="155"/>
      <c r="O622" s="156"/>
    </row>
    <row r="623" spans="1:15" ht="12.75">
      <c r="A623" s="155"/>
      <c r="O623" s="156"/>
    </row>
    <row r="624" spans="1:15" ht="12.75">
      <c r="A624" s="155"/>
      <c r="O624" s="156"/>
    </row>
    <row r="625" spans="1:15" ht="12.75">
      <c r="A625" s="155"/>
      <c r="O625" s="156"/>
    </row>
    <row r="626" spans="1:15" ht="12.75">
      <c r="A626" s="155"/>
      <c r="O626" s="156"/>
    </row>
    <row r="627" spans="1:15" ht="12.75">
      <c r="A627" s="155"/>
      <c r="O627" s="156"/>
    </row>
    <row r="628" spans="1:15" ht="12.75">
      <c r="A628" s="155"/>
      <c r="O628" s="156"/>
    </row>
    <row r="629" spans="1:15" ht="12.75">
      <c r="A629" s="155"/>
      <c r="O629" s="156"/>
    </row>
    <row r="630" spans="1:15" ht="12.75">
      <c r="A630" s="155"/>
      <c r="O630" s="156"/>
    </row>
    <row r="631" spans="1:15" ht="12.75">
      <c r="A631" s="155"/>
      <c r="O631" s="156"/>
    </row>
    <row r="632" spans="1:15" ht="12.75">
      <c r="A632" s="155"/>
      <c r="O632" s="156"/>
    </row>
    <row r="633" spans="1:15" ht="12.75">
      <c r="A633" s="155"/>
      <c r="O633" s="156"/>
    </row>
    <row r="634" spans="1:15" ht="12.75">
      <c r="A634" s="155"/>
      <c r="O634" s="156"/>
    </row>
    <row r="635" spans="1:15" ht="12.75">
      <c r="A635" s="155"/>
      <c r="O635" s="156"/>
    </row>
    <row r="636" spans="1:15" ht="12.75">
      <c r="A636" s="155"/>
      <c r="O636" s="156"/>
    </row>
    <row r="637" spans="1:15" ht="12.75">
      <c r="A637" s="155"/>
      <c r="O637" s="156"/>
    </row>
    <row r="638" spans="1:15" ht="12.75">
      <c r="A638" s="155"/>
      <c r="O638" s="156"/>
    </row>
    <row r="639" spans="1:15" ht="12.75">
      <c r="A639" s="155"/>
      <c r="O639" s="156"/>
    </row>
    <row r="640" spans="1:15" ht="12.75">
      <c r="A640" s="155"/>
      <c r="O640" s="156"/>
    </row>
    <row r="641" spans="1:15" ht="12.75">
      <c r="A641" s="155"/>
      <c r="O641" s="156"/>
    </row>
    <row r="642" spans="1:15" ht="12.75">
      <c r="A642" s="155"/>
      <c r="O642" s="156"/>
    </row>
    <row r="643" spans="1:15" ht="12.75">
      <c r="A643" s="155"/>
      <c r="O643" s="156"/>
    </row>
    <row r="644" spans="1:15" ht="12.75">
      <c r="A644" s="155"/>
      <c r="O644" s="156"/>
    </row>
    <row r="645" spans="1:15" ht="12.75">
      <c r="A645" s="155"/>
      <c r="O645" s="156"/>
    </row>
    <row r="646" spans="1:15" ht="12.75">
      <c r="A646" s="155"/>
      <c r="O646" s="156"/>
    </row>
    <row r="647" spans="1:15" ht="12.75">
      <c r="A647" s="155"/>
      <c r="O647" s="156"/>
    </row>
    <row r="648" spans="1:15" ht="12.75">
      <c r="A648" s="155"/>
      <c r="O648" s="156"/>
    </row>
    <row r="649" spans="1:15" ht="12.75">
      <c r="A649" s="155"/>
      <c r="O649" s="156"/>
    </row>
    <row r="650" spans="1:15" ht="12.75">
      <c r="A650" s="155"/>
      <c r="O650" s="156"/>
    </row>
    <row r="651" spans="1:15" ht="12.75">
      <c r="A651" s="155"/>
      <c r="O651" s="156"/>
    </row>
    <row r="652" spans="1:15" ht="12.75">
      <c r="A652" s="155"/>
      <c r="O652" s="156"/>
    </row>
    <row r="653" spans="1:15" ht="12.75">
      <c r="A653" s="155"/>
      <c r="O653" s="156"/>
    </row>
    <row r="654" spans="1:15" ht="12.75">
      <c r="A654" s="155"/>
      <c r="O654" s="156"/>
    </row>
    <row r="655" spans="1:15" ht="12.75">
      <c r="A655" s="155"/>
      <c r="O655" s="156"/>
    </row>
    <row r="656" spans="1:15" ht="12.75">
      <c r="A656" s="155"/>
      <c r="O656" s="156"/>
    </row>
    <row r="657" spans="1:15" ht="12.75">
      <c r="A657" s="155"/>
      <c r="O657" s="156"/>
    </row>
    <row r="658" spans="1:15" ht="12.75">
      <c r="A658" s="155"/>
      <c r="O658" s="156"/>
    </row>
    <row r="659" spans="1:15" ht="12.75">
      <c r="A659" s="155"/>
      <c r="O659" s="156"/>
    </row>
    <row r="660" spans="1:15" ht="12.75">
      <c r="A660" s="155"/>
      <c r="O660" s="156"/>
    </row>
    <row r="661" spans="1:15" ht="12.75">
      <c r="A661" s="155"/>
      <c r="O661" s="156"/>
    </row>
    <row r="662" spans="1:15" ht="12.75">
      <c r="A662" s="155"/>
      <c r="O662" s="156"/>
    </row>
    <row r="663" spans="1:15" ht="12.75">
      <c r="A663" s="155"/>
      <c r="O663" s="156"/>
    </row>
    <row r="664" spans="1:15" ht="12.75">
      <c r="A664" s="155"/>
      <c r="O664" s="156"/>
    </row>
    <row r="665" spans="1:15" ht="12.75">
      <c r="A665" s="155"/>
      <c r="O665" s="156"/>
    </row>
    <row r="666" spans="1:15" ht="12.75">
      <c r="A666" s="155"/>
      <c r="O666" s="156"/>
    </row>
    <row r="667" spans="1:15" ht="12.75">
      <c r="A667" s="155"/>
      <c r="O667" s="156"/>
    </row>
    <row r="668" spans="1:15" ht="12.75">
      <c r="A668" s="155"/>
      <c r="O668" s="156"/>
    </row>
    <row r="669" spans="1:15" ht="12.75">
      <c r="A669" s="155"/>
      <c r="O669" s="156"/>
    </row>
    <row r="670" spans="1:15" ht="12.75">
      <c r="A670" s="155"/>
      <c r="O670" s="156"/>
    </row>
    <row r="671" spans="1:15" ht="12.75">
      <c r="A671" s="155"/>
      <c r="O671" s="156"/>
    </row>
    <row r="672" spans="1:15" ht="12.75">
      <c r="A672" s="155"/>
      <c r="O672" s="156"/>
    </row>
    <row r="673" spans="1:15" ht="12.75">
      <c r="A673" s="155"/>
      <c r="O673" s="156"/>
    </row>
    <row r="674" spans="1:15" ht="12.75">
      <c r="A674" s="155"/>
      <c r="O674" s="156"/>
    </row>
    <row r="675" spans="1:15" ht="12.75">
      <c r="A675" s="155"/>
      <c r="O675" s="156"/>
    </row>
    <row r="676" spans="1:15" ht="12.75">
      <c r="A676" s="155"/>
      <c r="O676" s="156"/>
    </row>
    <row r="677" spans="1:15" ht="12.75">
      <c r="A677" s="155"/>
      <c r="O677" s="156"/>
    </row>
    <row r="678" spans="1:15" ht="12.75">
      <c r="A678" s="155"/>
      <c r="O678" s="156"/>
    </row>
    <row r="679" spans="1:15" ht="12.75">
      <c r="A679" s="155"/>
      <c r="O679" s="156"/>
    </row>
    <row r="680" spans="1:15" ht="12.75">
      <c r="A680" s="155"/>
      <c r="O680" s="156"/>
    </row>
    <row r="681" spans="1:15" ht="12.75">
      <c r="A681" s="155"/>
      <c r="O681" s="156"/>
    </row>
    <row r="682" spans="1:15" ht="12.75">
      <c r="A682" s="155"/>
      <c r="O682" s="156"/>
    </row>
    <row r="683" spans="1:15" ht="12.75">
      <c r="A683" s="155"/>
      <c r="O683" s="156"/>
    </row>
    <row r="684" spans="1:15" ht="12.75">
      <c r="A684" s="155"/>
      <c r="O684" s="156"/>
    </row>
    <row r="685" spans="1:15" ht="12.75">
      <c r="A685" s="155"/>
      <c r="O685" s="156"/>
    </row>
    <row r="686" spans="1:15" ht="12.75">
      <c r="A686" s="155"/>
      <c r="O686" s="156"/>
    </row>
    <row r="687" spans="1:15" ht="12.75">
      <c r="A687" s="155"/>
      <c r="O687" s="156"/>
    </row>
    <row r="688" spans="1:15" ht="12.75">
      <c r="A688" s="155"/>
      <c r="O688" s="156"/>
    </row>
    <row r="689" spans="1:15" ht="12.75">
      <c r="A689" s="155"/>
      <c r="O689" s="156"/>
    </row>
    <row r="690" spans="1:15" ht="12.75">
      <c r="A690" s="155"/>
      <c r="O690" s="156"/>
    </row>
    <row r="691" spans="1:15" ht="12.75">
      <c r="A691" s="155"/>
      <c r="O691" s="156"/>
    </row>
    <row r="692" spans="1:15" ht="12.75">
      <c r="A692" s="155"/>
      <c r="O692" s="156"/>
    </row>
    <row r="693" spans="1:15" ht="12.75">
      <c r="A693" s="155"/>
      <c r="O693" s="156"/>
    </row>
    <row r="694" spans="1:15" ht="12.75">
      <c r="A694" s="155"/>
      <c r="O694" s="156"/>
    </row>
    <row r="695" spans="1:15" ht="12.75">
      <c r="A695" s="155"/>
      <c r="O695" s="156"/>
    </row>
    <row r="696" spans="1:15" ht="12.75">
      <c r="A696" s="155"/>
      <c r="O696" s="156"/>
    </row>
    <row r="697" spans="1:15" ht="12.75">
      <c r="A697" s="155"/>
      <c r="O697" s="156"/>
    </row>
    <row r="698" spans="1:15" ht="12.75">
      <c r="A698" s="155"/>
      <c r="O698" s="156"/>
    </row>
    <row r="699" spans="1:15" ht="12.75">
      <c r="A699" s="155"/>
      <c r="O699" s="156"/>
    </row>
    <row r="700" spans="1:15" ht="12.75">
      <c r="A700" s="155"/>
      <c r="O700" s="156"/>
    </row>
    <row r="701" spans="1:15" ht="12.75">
      <c r="A701" s="155"/>
      <c r="O701" s="156"/>
    </row>
    <row r="702" spans="1:15" ht="12.75">
      <c r="A702" s="155"/>
      <c r="O702" s="156"/>
    </row>
    <row r="703" spans="1:15" ht="12.75">
      <c r="A703" s="155"/>
      <c r="O703" s="156"/>
    </row>
    <row r="704" spans="1:15" ht="12.75">
      <c r="A704" s="155"/>
      <c r="O704" s="156"/>
    </row>
    <row r="705" spans="1:15" ht="12.75">
      <c r="A705" s="155"/>
      <c r="O705" s="156"/>
    </row>
    <row r="706" spans="1:15" ht="12.75">
      <c r="A706" s="155"/>
      <c r="O706" s="156"/>
    </row>
    <row r="707" spans="1:15" ht="12.75">
      <c r="A707" s="155"/>
      <c r="O707" s="156"/>
    </row>
    <row r="708" spans="1:15" ht="12.75">
      <c r="A708" s="155"/>
      <c r="O708" s="156"/>
    </row>
    <row r="709" spans="1:15" ht="12.75">
      <c r="A709" s="155"/>
      <c r="O709" s="156"/>
    </row>
    <row r="710" spans="1:15" ht="12.75">
      <c r="A710" s="155"/>
      <c r="O710" s="156"/>
    </row>
    <row r="711" spans="1:15" ht="12.75">
      <c r="A711" s="155"/>
      <c r="O711" s="156"/>
    </row>
    <row r="712" spans="1:15" ht="12.75">
      <c r="A712" s="155"/>
      <c r="O712" s="156"/>
    </row>
    <row r="713" spans="1:15" ht="12.75">
      <c r="A713" s="155"/>
      <c r="O713" s="156"/>
    </row>
    <row r="714" spans="1:15" ht="12.75">
      <c r="A714" s="155"/>
      <c r="O714" s="156"/>
    </row>
    <row r="715" spans="1:15" ht="12.75">
      <c r="A715" s="155"/>
      <c r="O715" s="156"/>
    </row>
    <row r="716" spans="1:15" ht="12.75">
      <c r="A716" s="155"/>
      <c r="O716" s="156"/>
    </row>
    <row r="717" spans="1:15" ht="12.75">
      <c r="A717" s="155"/>
      <c r="O717" s="156"/>
    </row>
    <row r="718" spans="1:15" ht="12.75">
      <c r="A718" s="155"/>
      <c r="O718" s="156"/>
    </row>
    <row r="719" spans="1:15" ht="12.75">
      <c r="A719" s="155"/>
      <c r="O719" s="156"/>
    </row>
    <row r="720" spans="1:15" ht="12.75">
      <c r="A720" s="155"/>
      <c r="O720" s="156"/>
    </row>
    <row r="721" spans="1:15" ht="12.75">
      <c r="A721" s="155"/>
      <c r="O721" s="156"/>
    </row>
    <row r="722" spans="1:15" ht="12.75">
      <c r="A722" s="155"/>
      <c r="O722" s="156"/>
    </row>
    <row r="723" spans="1:15" ht="12.75">
      <c r="A723" s="155"/>
      <c r="O723" s="156"/>
    </row>
    <row r="724" spans="1:15" ht="12.75">
      <c r="A724" s="155"/>
      <c r="O724" s="156"/>
    </row>
    <row r="725" spans="1:15" ht="12.75">
      <c r="A725" s="155"/>
      <c r="O725" s="156"/>
    </row>
    <row r="726" spans="1:15" ht="12.75">
      <c r="A726" s="155"/>
      <c r="O726" s="156"/>
    </row>
    <row r="727" spans="1:15" ht="12.75">
      <c r="A727" s="155"/>
      <c r="O727" s="156"/>
    </row>
    <row r="728" spans="1:15" ht="12.75">
      <c r="A728" s="155"/>
      <c r="O728" s="156"/>
    </row>
    <row r="729" spans="1:15" ht="12.75">
      <c r="A729" s="155"/>
      <c r="O729" s="156"/>
    </row>
    <row r="730" spans="1:15" ht="12.75">
      <c r="A730" s="155"/>
      <c r="O730" s="156"/>
    </row>
    <row r="731" spans="1:15" ht="12.75">
      <c r="A731" s="155"/>
      <c r="O731" s="156"/>
    </row>
    <row r="732" spans="1:15" ht="12.75">
      <c r="A732" s="155"/>
      <c r="O732" s="156"/>
    </row>
    <row r="733" spans="1:15" ht="12.75">
      <c r="A733" s="155"/>
      <c r="O733" s="156"/>
    </row>
    <row r="734" spans="1:15" ht="12.75">
      <c r="A734" s="155"/>
      <c r="O734" s="156"/>
    </row>
    <row r="735" spans="1:15" ht="12.75">
      <c r="A735" s="155"/>
      <c r="O735" s="156"/>
    </row>
    <row r="736" spans="1:15" ht="12.75">
      <c r="A736" s="155"/>
      <c r="O736" s="156"/>
    </row>
    <row r="737" spans="1:15" ht="12.75">
      <c r="A737" s="155"/>
      <c r="O737" s="156"/>
    </row>
    <row r="738" spans="1:15" ht="12.75">
      <c r="A738" s="155"/>
      <c r="O738" s="156"/>
    </row>
    <row r="739" spans="1:15" ht="12.75">
      <c r="A739" s="155"/>
      <c r="O739" s="156"/>
    </row>
    <row r="740" spans="1:15" ht="12.75">
      <c r="A740" s="155"/>
      <c r="O740" s="156"/>
    </row>
    <row r="741" spans="1:15" ht="12.75">
      <c r="A741" s="155"/>
      <c r="O741" s="156"/>
    </row>
    <row r="742" spans="1:15" ht="12.75">
      <c r="A742" s="155"/>
      <c r="O742" s="156"/>
    </row>
    <row r="743" spans="1:15" ht="12.75">
      <c r="A743" s="155"/>
      <c r="O743" s="156"/>
    </row>
    <row r="744" spans="1:15" ht="12.75">
      <c r="A744" s="155"/>
      <c r="O744" s="156"/>
    </row>
    <row r="745" spans="1:15" ht="12.75">
      <c r="A745" s="155"/>
      <c r="O745" s="156"/>
    </row>
    <row r="746" spans="1:15" ht="12.75">
      <c r="A746" s="155"/>
      <c r="O746" s="156"/>
    </row>
    <row r="747" spans="1:15" ht="12.75">
      <c r="A747" s="155"/>
      <c r="O747" s="156"/>
    </row>
    <row r="748" spans="1:15" ht="12.75">
      <c r="A748" s="155"/>
      <c r="O748" s="156"/>
    </row>
    <row r="749" spans="1:15" ht="12.75">
      <c r="A749" s="155"/>
      <c r="O749" s="156"/>
    </row>
    <row r="750" spans="1:15" ht="12.75">
      <c r="A750" s="155"/>
      <c r="O750" s="156"/>
    </row>
    <row r="751" spans="1:15" ht="12.75">
      <c r="A751" s="155"/>
      <c r="O751" s="156"/>
    </row>
    <row r="752" spans="1:15" ht="12.75">
      <c r="A752" s="155"/>
      <c r="O752" s="156"/>
    </row>
    <row r="753" spans="1:15" ht="12.75">
      <c r="A753" s="155"/>
      <c r="O753" s="156"/>
    </row>
    <row r="754" spans="1:15" ht="12.75">
      <c r="A754" s="155"/>
      <c r="O754" s="156"/>
    </row>
    <row r="755" spans="1:15" ht="12.75">
      <c r="A755" s="155"/>
      <c r="O755" s="156"/>
    </row>
    <row r="756" spans="1:15" ht="12.75">
      <c r="A756" s="155"/>
      <c r="O756" s="156"/>
    </row>
    <row r="757" spans="1:15" ht="12.75">
      <c r="A757" s="155"/>
      <c r="O757" s="156"/>
    </row>
    <row r="758" spans="1:15" ht="12.75">
      <c r="A758" s="155"/>
      <c r="O758" s="156"/>
    </row>
    <row r="759" spans="1:15" ht="12.75">
      <c r="A759" s="155"/>
      <c r="O759" s="156"/>
    </row>
    <row r="760" spans="1:15" ht="12.75">
      <c r="A760" s="155"/>
      <c r="O760" s="156"/>
    </row>
    <row r="761" spans="1:15" ht="12.75">
      <c r="A761" s="155"/>
      <c r="O761" s="156"/>
    </row>
    <row r="762" spans="1:15" ht="12.75">
      <c r="A762" s="155"/>
      <c r="O762" s="156"/>
    </row>
    <row r="763" spans="1:15" ht="12.75">
      <c r="A763" s="155"/>
      <c r="O763" s="156"/>
    </row>
    <row r="764" spans="1:15" ht="12.75">
      <c r="A764" s="155"/>
      <c r="O764" s="156"/>
    </row>
    <row r="765" spans="1:15" ht="12.75">
      <c r="A765" s="155"/>
      <c r="O765" s="156"/>
    </row>
    <row r="766" spans="1:15" ht="12.75">
      <c r="A766" s="155"/>
      <c r="O766" s="156"/>
    </row>
    <row r="767" spans="1:15" ht="12.75">
      <c r="A767" s="155"/>
      <c r="O767" s="156"/>
    </row>
    <row r="768" spans="1:15" ht="12.75">
      <c r="A768" s="155"/>
      <c r="O768" s="156"/>
    </row>
    <row r="769" spans="1:15" ht="12.75">
      <c r="A769" s="155"/>
      <c r="O769" s="156"/>
    </row>
    <row r="770" spans="1:15" ht="12.75">
      <c r="A770" s="155"/>
      <c r="O770" s="156"/>
    </row>
    <row r="771" spans="1:15" ht="12.75">
      <c r="A771" s="155"/>
      <c r="O771" s="156"/>
    </row>
    <row r="772" spans="1:15" ht="12.75">
      <c r="A772" s="155"/>
      <c r="O772" s="156"/>
    </row>
    <row r="773" spans="1:15" ht="12.75">
      <c r="A773" s="155"/>
      <c r="O773" s="156"/>
    </row>
    <row r="774" spans="1:15" ht="12.75">
      <c r="A774" s="155"/>
      <c r="O774" s="156"/>
    </row>
    <row r="775" spans="1:15" ht="12.75">
      <c r="A775" s="155"/>
      <c r="O775" s="156"/>
    </row>
    <row r="776" spans="1:15" ht="12.75">
      <c r="A776" s="155"/>
      <c r="O776" s="156"/>
    </row>
    <row r="777" spans="1:15" ht="12.75">
      <c r="A777" s="155"/>
      <c r="O777" s="156"/>
    </row>
    <row r="778" spans="1:15" ht="12.75">
      <c r="A778" s="155"/>
      <c r="O778" s="156"/>
    </row>
    <row r="779" spans="1:15" ht="12.75">
      <c r="A779" s="155"/>
      <c r="O779" s="156"/>
    </row>
    <row r="780" spans="1:15" ht="12.75">
      <c r="A780" s="155"/>
      <c r="O780" s="156"/>
    </row>
    <row r="781" spans="1:15" ht="12.75">
      <c r="A781" s="155"/>
      <c r="O781" s="156"/>
    </row>
    <row r="782" spans="1:15" ht="12.75">
      <c r="A782" s="155"/>
      <c r="O782" s="156"/>
    </row>
    <row r="783" spans="1:15" ht="12.75">
      <c r="A783" s="155"/>
      <c r="O783" s="156"/>
    </row>
    <row r="784" spans="1:15" ht="12.75">
      <c r="A784" s="155"/>
      <c r="O784" s="156"/>
    </row>
    <row r="785" spans="1:15" ht="12.75">
      <c r="A785" s="155"/>
      <c r="O785" s="156"/>
    </row>
    <row r="786" spans="1:15" ht="12.75">
      <c r="A786" s="155"/>
      <c r="O786" s="156"/>
    </row>
    <row r="787" spans="1:15" ht="12.75">
      <c r="A787" s="155"/>
      <c r="O787" s="156"/>
    </row>
    <row r="788" spans="1:15" ht="12.75">
      <c r="A788" s="155"/>
      <c r="O788" s="156"/>
    </row>
    <row r="789" spans="1:15" ht="12.75">
      <c r="A789" s="155"/>
      <c r="O789" s="156"/>
    </row>
    <row r="790" spans="1:15" ht="12.75">
      <c r="A790" s="155"/>
      <c r="O790" s="156"/>
    </row>
    <row r="791" spans="1:15" ht="12.75">
      <c r="A791" s="155"/>
      <c r="O791" s="156"/>
    </row>
    <row r="792" spans="1:15" ht="12.75">
      <c r="A792" s="155"/>
      <c r="O792" s="156"/>
    </row>
    <row r="793" spans="1:15" ht="12.75">
      <c r="A793" s="155"/>
      <c r="O793" s="156"/>
    </row>
    <row r="794" spans="1:15" ht="12.75">
      <c r="A794" s="155"/>
      <c r="O794" s="156"/>
    </row>
    <row r="795" spans="1:15" ht="12.75">
      <c r="A795" s="155"/>
      <c r="O795" s="156"/>
    </row>
    <row r="796" spans="1:15" ht="12.75">
      <c r="A796" s="155"/>
      <c r="O796" s="156"/>
    </row>
    <row r="797" spans="1:15" ht="12.75">
      <c r="A797" s="155"/>
      <c r="O797" s="156"/>
    </row>
    <row r="798" spans="1:15" ht="12.75">
      <c r="A798" s="155"/>
      <c r="O798" s="156"/>
    </row>
    <row r="799" spans="1:15" ht="12.75">
      <c r="A799" s="155"/>
      <c r="O799" s="156"/>
    </row>
    <row r="800" spans="1:15" ht="12.75">
      <c r="A800" s="155"/>
      <c r="O800" s="156"/>
    </row>
    <row r="801" spans="1:15" ht="12.75">
      <c r="A801" s="155"/>
      <c r="O801" s="156"/>
    </row>
    <row r="802" spans="1:15" ht="12.75">
      <c r="A802" s="155"/>
      <c r="O802" s="156"/>
    </row>
    <row r="803" spans="1:15" ht="12.75">
      <c r="A803" s="155"/>
      <c r="O803" s="156"/>
    </row>
    <row r="804" spans="1:15" ht="12.75">
      <c r="A804" s="155"/>
      <c r="O804" s="156"/>
    </row>
    <row r="805" spans="1:15" ht="12.75">
      <c r="A805" s="155"/>
      <c r="O805" s="156"/>
    </row>
    <row r="806" spans="1:15" ht="12.75">
      <c r="A806" s="155"/>
      <c r="O806" s="156"/>
    </row>
    <row r="807" spans="1:15" ht="12.75">
      <c r="A807" s="155"/>
      <c r="O807" s="156"/>
    </row>
    <row r="808" spans="1:15" ht="12.75">
      <c r="A808" s="155"/>
      <c r="O808" s="156"/>
    </row>
    <row r="809" spans="1:15" ht="12.75">
      <c r="A809" s="155"/>
      <c r="O809" s="156"/>
    </row>
    <row r="810" spans="1:15" ht="12.75">
      <c r="A810" s="155"/>
      <c r="O810" s="156"/>
    </row>
    <row r="811" spans="1:15" ht="12.75">
      <c r="A811" s="155"/>
      <c r="O811" s="156"/>
    </row>
    <row r="812" spans="1:15" ht="12.75">
      <c r="A812" s="155"/>
      <c r="O812" s="156"/>
    </row>
    <row r="813" spans="1:15" ht="12.75">
      <c r="A813" s="155"/>
      <c r="O813" s="156"/>
    </row>
    <row r="814" spans="1:15" ht="12.75">
      <c r="A814" s="155"/>
      <c r="O814" s="156"/>
    </row>
    <row r="815" spans="1:15" ht="12.75">
      <c r="A815" s="155"/>
      <c r="O815" s="156"/>
    </row>
    <row r="816" spans="1:15" ht="12.75">
      <c r="A816" s="155"/>
      <c r="O816" s="156"/>
    </row>
    <row r="817" spans="1:15" ht="12.75">
      <c r="A817" s="155"/>
      <c r="O817" s="156"/>
    </row>
    <row r="818" spans="1:15" ht="12.75">
      <c r="A818" s="155"/>
      <c r="O818" s="156"/>
    </row>
    <row r="819" spans="1:15" ht="12.75">
      <c r="A819" s="155"/>
      <c r="O819" s="156"/>
    </row>
    <row r="820" spans="1:15" ht="12.75">
      <c r="A820" s="155"/>
      <c r="O820" s="156"/>
    </row>
    <row r="821" spans="1:15" ht="12.75">
      <c r="A821" s="155"/>
      <c r="O821" s="156"/>
    </row>
    <row r="822" spans="1:15" ht="12.75">
      <c r="A822" s="155"/>
      <c r="O822" s="156"/>
    </row>
    <row r="823" spans="1:15" ht="12.75">
      <c r="A823" s="155"/>
      <c r="O823" s="156"/>
    </row>
    <row r="824" spans="1:15" ht="12.75">
      <c r="A824" s="155"/>
      <c r="O824" s="156"/>
    </row>
    <row r="825" spans="1:15" ht="12.75">
      <c r="A825" s="155"/>
      <c r="O825" s="156"/>
    </row>
    <row r="826" spans="1:15" ht="12.75">
      <c r="A826" s="155"/>
      <c r="O826" s="156"/>
    </row>
    <row r="827" spans="1:15" ht="12.75">
      <c r="A827" s="155"/>
      <c r="O827" s="156"/>
    </row>
    <row r="828" spans="1:15" ht="12.75">
      <c r="A828" s="155"/>
      <c r="O828" s="156"/>
    </row>
    <row r="829" spans="1:15" ht="12.75">
      <c r="A829" s="155"/>
      <c r="O829" s="156"/>
    </row>
    <row r="830" spans="1:15" ht="12.75">
      <c r="A830" s="155"/>
      <c r="O830" s="156"/>
    </row>
    <row r="831" spans="1:15" ht="12.75">
      <c r="A831" s="155"/>
      <c r="O831" s="156"/>
    </row>
    <row r="832" spans="1:15" ht="12.75">
      <c r="A832" s="155"/>
      <c r="O832" s="156"/>
    </row>
    <row r="833" spans="1:15" ht="12.75">
      <c r="A833" s="155"/>
      <c r="O833" s="156"/>
    </row>
    <row r="834" spans="1:15" ht="12.75">
      <c r="A834" s="155"/>
      <c r="O834" s="156"/>
    </row>
    <row r="835" spans="1:15" ht="12.75">
      <c r="A835" s="155"/>
      <c r="O835" s="156"/>
    </row>
    <row r="836" spans="1:15" ht="12.75">
      <c r="A836" s="155"/>
      <c r="O836" s="156"/>
    </row>
    <row r="837" spans="1:15" ht="12.75">
      <c r="A837" s="155"/>
      <c r="O837" s="156"/>
    </row>
    <row r="838" spans="1:15" ht="12.75">
      <c r="A838" s="155"/>
      <c r="O838" s="156"/>
    </row>
    <row r="839" spans="1:15" ht="12.75">
      <c r="A839" s="155"/>
      <c r="O839" s="156"/>
    </row>
    <row r="840" spans="1:15" ht="12.75">
      <c r="A840" s="155"/>
      <c r="O840" s="156"/>
    </row>
    <row r="841" spans="1:15" ht="12.75">
      <c r="A841" s="155"/>
      <c r="O841" s="156"/>
    </row>
    <row r="842" spans="1:15" ht="12.75">
      <c r="A842" s="155"/>
      <c r="O842" s="156"/>
    </row>
    <row r="843" spans="1:15" ht="12.75">
      <c r="A843" s="155"/>
      <c r="O843" s="156"/>
    </row>
    <row r="844" spans="1:15" ht="12.75">
      <c r="A844" s="155"/>
      <c r="O844" s="156"/>
    </row>
    <row r="845" spans="1:15" ht="12.75">
      <c r="A845" s="155"/>
      <c r="O845" s="156"/>
    </row>
    <row r="846" spans="1:15" ht="12.75">
      <c r="A846" s="155"/>
      <c r="O846" s="156"/>
    </row>
    <row r="847" spans="1:15" ht="12.75">
      <c r="A847" s="155"/>
      <c r="O847" s="156"/>
    </row>
    <row r="848" spans="1:15" ht="12.75">
      <c r="A848" s="155"/>
      <c r="O848" s="156"/>
    </row>
    <row r="849" spans="1:15" ht="12.75">
      <c r="A849" s="155"/>
      <c r="O849" s="156"/>
    </row>
    <row r="850" spans="1:15" ht="12.75">
      <c r="A850" s="155"/>
      <c r="O850" s="156"/>
    </row>
    <row r="851" spans="1:15" ht="12.75">
      <c r="A851" s="155"/>
      <c r="O851" s="156"/>
    </row>
    <row r="852" spans="1:15" ht="12.75">
      <c r="A852" s="155"/>
      <c r="O852" s="156"/>
    </row>
    <row r="853" spans="1:15" ht="12.75">
      <c r="A853" s="155"/>
      <c r="O853" s="156"/>
    </row>
    <row r="854" spans="1:15" ht="12.75">
      <c r="A854" s="155"/>
      <c r="O854" s="156"/>
    </row>
    <row r="855" spans="1:15" ht="12.75">
      <c r="A855" s="155"/>
      <c r="O855" s="156"/>
    </row>
    <row r="856" spans="1:15" ht="12.75">
      <c r="A856" s="155"/>
      <c r="O856" s="156"/>
    </row>
    <row r="857" spans="1:15" ht="12.75">
      <c r="A857" s="155"/>
      <c r="O857" s="156"/>
    </row>
    <row r="858" spans="1:15" ht="12.75">
      <c r="A858" s="155"/>
      <c r="O858" s="156"/>
    </row>
    <row r="859" spans="1:15" ht="12.75">
      <c r="A859" s="155"/>
      <c r="O859" s="156"/>
    </row>
    <row r="860" spans="1:15" ht="12.75">
      <c r="A860" s="155"/>
      <c r="O860" s="156"/>
    </row>
    <row r="861" spans="1:15" ht="12.75">
      <c r="A861" s="155"/>
      <c r="O861" s="156"/>
    </row>
    <row r="862" spans="1:15" ht="12.75">
      <c r="A862" s="155"/>
      <c r="O862" s="156"/>
    </row>
    <row r="863" spans="1:15" ht="12.75">
      <c r="A863" s="155"/>
      <c r="O863" s="156"/>
    </row>
    <row r="864" spans="1:15" ht="12.75">
      <c r="A864" s="155"/>
      <c r="O864" s="156"/>
    </row>
    <row r="865" spans="1:15" ht="12.75">
      <c r="A865" s="155"/>
      <c r="O865" s="156"/>
    </row>
    <row r="866" spans="1:15" ht="12.75">
      <c r="A866" s="155"/>
      <c r="O866" s="156"/>
    </row>
    <row r="867" spans="1:15" ht="12.75">
      <c r="A867" s="155"/>
      <c r="O867" s="156"/>
    </row>
    <row r="868" spans="1:15" ht="12.75">
      <c r="A868" s="155"/>
      <c r="O868" s="156"/>
    </row>
    <row r="869" spans="1:15" ht="12.75">
      <c r="A869" s="155"/>
      <c r="O869" s="156"/>
    </row>
    <row r="870" spans="1:15" ht="12.75">
      <c r="A870" s="155"/>
      <c r="O870" s="156"/>
    </row>
    <row r="871" spans="1:15" ht="12.75">
      <c r="A871" s="155"/>
      <c r="O871" s="156"/>
    </row>
    <row r="872" spans="1:15" ht="12.75">
      <c r="A872" s="155"/>
      <c r="O872" s="156"/>
    </row>
    <row r="873" spans="1:15" ht="12.75">
      <c r="A873" s="155"/>
      <c r="O873" s="156"/>
    </row>
    <row r="874" spans="1:15" ht="12.75">
      <c r="A874" s="155"/>
      <c r="O874" s="156"/>
    </row>
    <row r="875" spans="1:15" ht="12.75">
      <c r="A875" s="155"/>
      <c r="O875" s="156"/>
    </row>
    <row r="876" spans="1:15" ht="12.75">
      <c r="A876" s="155"/>
      <c r="O876" s="156"/>
    </row>
    <row r="877" spans="1:15" ht="12.75">
      <c r="A877" s="155"/>
      <c r="O877" s="156"/>
    </row>
    <row r="878" spans="1:15" ht="12.75">
      <c r="A878" s="155"/>
      <c r="O878" s="156"/>
    </row>
    <row r="879" spans="1:15" ht="12.75">
      <c r="A879" s="155"/>
      <c r="O879" s="156"/>
    </row>
    <row r="880" spans="1:15" ht="12.75">
      <c r="A880" s="155"/>
      <c r="O880" s="156"/>
    </row>
    <row r="881" spans="1:15" ht="12.75">
      <c r="A881" s="155"/>
      <c r="O881" s="156"/>
    </row>
    <row r="882" spans="1:15" ht="12.75">
      <c r="A882" s="155"/>
      <c r="O882" s="156"/>
    </row>
    <row r="883" spans="1:15" ht="12.75">
      <c r="A883" s="155"/>
      <c r="O883" s="156"/>
    </row>
    <row r="884" spans="1:15" ht="12.75">
      <c r="A884" s="155"/>
      <c r="O884" s="156"/>
    </row>
    <row r="885" spans="1:15" ht="12.75">
      <c r="A885" s="155"/>
      <c r="O885" s="156"/>
    </row>
    <row r="886" spans="1:15" ht="12.75">
      <c r="A886" s="155"/>
      <c r="O886" s="156"/>
    </row>
    <row r="887" spans="1:15" ht="12.75">
      <c r="A887" s="155"/>
      <c r="O887" s="156"/>
    </row>
    <row r="888" spans="1:15" ht="12.75">
      <c r="A888" s="155"/>
      <c r="O888" s="156"/>
    </row>
    <row r="889" spans="1:15" ht="12.75">
      <c r="A889" s="155"/>
      <c r="O889" s="156"/>
    </row>
    <row r="890" spans="1:15" ht="12.75">
      <c r="A890" s="155"/>
      <c r="O890" s="156"/>
    </row>
    <row r="891" spans="1:15" ht="12.75">
      <c r="A891" s="155"/>
      <c r="O891" s="156"/>
    </row>
    <row r="892" spans="1:15" ht="12.75">
      <c r="A892" s="155"/>
      <c r="O892" s="156"/>
    </row>
    <row r="893" spans="1:15" ht="12.75">
      <c r="A893" s="155"/>
      <c r="O893" s="156"/>
    </row>
    <row r="894" spans="1:15" ht="12.75">
      <c r="A894" s="155"/>
      <c r="O894" s="156"/>
    </row>
    <row r="895" spans="1:15" ht="12.75">
      <c r="A895" s="155"/>
      <c r="O895" s="156"/>
    </row>
    <row r="896" spans="1:15" ht="12.75">
      <c r="A896" s="155"/>
      <c r="O896" s="156"/>
    </row>
    <row r="897" spans="1:15" ht="12.75">
      <c r="A897" s="155"/>
      <c r="O897" s="156"/>
    </row>
    <row r="898" spans="1:15" ht="12.75">
      <c r="A898" s="155"/>
      <c r="O898" s="156"/>
    </row>
    <row r="899" spans="1:15" ht="12.75">
      <c r="A899" s="155"/>
      <c r="O899" s="156"/>
    </row>
    <row r="900" spans="1:15" ht="12.75">
      <c r="A900" s="155"/>
      <c r="O900" s="156"/>
    </row>
    <row r="901" spans="1:15" ht="12.75">
      <c r="A901" s="155"/>
      <c r="O901" s="156"/>
    </row>
    <row r="902" spans="1:15" ht="12.75">
      <c r="A902" s="155"/>
      <c r="O902" s="156"/>
    </row>
    <row r="903" spans="1:15" ht="12.75">
      <c r="A903" s="155"/>
      <c r="O903" s="156"/>
    </row>
    <row r="904" spans="1:15" ht="12.75">
      <c r="A904" s="155"/>
      <c r="O904" s="156"/>
    </row>
    <row r="905" spans="1:15" ht="12.75">
      <c r="A905" s="155"/>
      <c r="O905" s="156"/>
    </row>
    <row r="906" spans="1:15" ht="12.75">
      <c r="A906" s="155"/>
      <c r="O906" s="156"/>
    </row>
    <row r="907" spans="1:15" ht="12.75">
      <c r="A907" s="155"/>
      <c r="O907" s="156"/>
    </row>
    <row r="908" spans="1:15" ht="12.75">
      <c r="A908" s="155"/>
      <c r="O908" s="156"/>
    </row>
    <row r="909" spans="1:15" ht="12.75">
      <c r="A909" s="155"/>
      <c r="O909" s="156"/>
    </row>
    <row r="910" spans="1:15" ht="12.75">
      <c r="A910" s="155"/>
      <c r="O910" s="156"/>
    </row>
    <row r="911" spans="1:15" ht="12.75">
      <c r="A911" s="155"/>
      <c r="O911" s="156"/>
    </row>
    <row r="912" spans="1:15" ht="12.75">
      <c r="A912" s="155"/>
      <c r="O912" s="156"/>
    </row>
    <row r="913" spans="1:15" ht="12.75">
      <c r="A913" s="155"/>
      <c r="O913" s="156"/>
    </row>
    <row r="914" spans="1:15" ht="12.75">
      <c r="A914" s="155"/>
      <c r="O914" s="156"/>
    </row>
    <row r="915" spans="1:15" ht="12.75">
      <c r="A915" s="155"/>
      <c r="O915" s="156"/>
    </row>
    <row r="916" spans="1:15" ht="12.75">
      <c r="A916" s="155"/>
      <c r="O916" s="156"/>
    </row>
    <row r="917" spans="1:15" ht="12.75">
      <c r="A917" s="155"/>
      <c r="O917" s="156"/>
    </row>
    <row r="918" spans="1:15" ht="12.75">
      <c r="A918" s="155"/>
      <c r="O918" s="156"/>
    </row>
    <row r="919" spans="1:15" ht="12.75">
      <c r="A919" s="155"/>
      <c r="O919" s="156"/>
    </row>
    <row r="920" spans="1:15" ht="12.75">
      <c r="A920" s="155"/>
      <c r="O920" s="156"/>
    </row>
    <row r="921" spans="1:15" ht="12.75">
      <c r="A921" s="155"/>
      <c r="O921" s="156"/>
    </row>
    <row r="922" spans="1:15" ht="12.75">
      <c r="A922" s="155"/>
      <c r="O922" s="156"/>
    </row>
    <row r="923" spans="1:15" ht="12.75">
      <c r="A923" s="155"/>
      <c r="O923" s="156"/>
    </row>
    <row r="924" spans="1:15" ht="12.75">
      <c r="A924" s="155"/>
      <c r="O924" s="156"/>
    </row>
    <row r="925" spans="1:15" ht="12.75">
      <c r="A925" s="155"/>
      <c r="O925" s="156"/>
    </row>
    <row r="926" spans="1:15" ht="12.75">
      <c r="A926" s="155"/>
      <c r="O926" s="156"/>
    </row>
    <row r="927" spans="1:15" ht="12.75">
      <c r="A927" s="155"/>
      <c r="O927" s="156"/>
    </row>
    <row r="928" spans="1:15" ht="12.75">
      <c r="A928" s="155"/>
      <c r="O928" s="156"/>
    </row>
    <row r="929" spans="1:15" ht="12.75">
      <c r="A929" s="155"/>
      <c r="O929" s="156"/>
    </row>
    <row r="930" spans="1:15" ht="12.75">
      <c r="A930" s="155"/>
      <c r="O930" s="156"/>
    </row>
    <row r="931" spans="1:15" ht="12.75">
      <c r="A931" s="155"/>
      <c r="O931" s="156"/>
    </row>
    <row r="932" spans="1:15" ht="12.75">
      <c r="A932" s="155"/>
      <c r="O932" s="156"/>
    </row>
    <row r="933" spans="1:15" ht="12.75">
      <c r="A933" s="155"/>
      <c r="O933" s="156"/>
    </row>
    <row r="934" spans="1:15" ht="12.75">
      <c r="A934" s="155"/>
      <c r="O934" s="156"/>
    </row>
    <row r="935" spans="1:15" ht="12.75">
      <c r="A935" s="155"/>
      <c r="O935" s="156"/>
    </row>
    <row r="936" spans="1:15" ht="12.75">
      <c r="A936" s="155"/>
      <c r="O936" s="156"/>
    </row>
    <row r="937" spans="1:15" ht="12.75">
      <c r="A937" s="155"/>
      <c r="O937" s="156"/>
    </row>
    <row r="938" spans="1:15" ht="12.75">
      <c r="A938" s="155"/>
      <c r="O938" s="156"/>
    </row>
    <row r="939" spans="1:15" ht="12.75">
      <c r="A939" s="155"/>
      <c r="O939" s="156"/>
    </row>
    <row r="940" spans="1:15" ht="12.75">
      <c r="A940" s="155"/>
      <c r="O940" s="156"/>
    </row>
    <row r="941" spans="1:15" ht="12.75">
      <c r="A941" s="155"/>
      <c r="O941" s="156"/>
    </row>
    <row r="942" spans="1:15" ht="12.75">
      <c r="A942" s="155"/>
      <c r="O942" s="156"/>
    </row>
    <row r="943" spans="1:15" ht="12.75">
      <c r="A943" s="155"/>
      <c r="O943" s="156"/>
    </row>
    <row r="944" spans="1:15" ht="12.75">
      <c r="A944" s="155"/>
      <c r="O944" s="156"/>
    </row>
    <row r="945" spans="1:15" ht="12.75">
      <c r="A945" s="155"/>
      <c r="O945" s="156"/>
    </row>
    <row r="946" spans="1:15" ht="12.75">
      <c r="A946" s="155"/>
      <c r="O946" s="156"/>
    </row>
    <row r="947" spans="1:15" ht="12.75">
      <c r="A947" s="155"/>
      <c r="O947" s="156"/>
    </row>
    <row r="948" spans="1:15" ht="12.75">
      <c r="A948" s="155"/>
      <c r="O948" s="156"/>
    </row>
    <row r="949" spans="1:15" ht="12.75">
      <c r="A949" s="155"/>
      <c r="O949" s="156"/>
    </row>
    <row r="950" spans="1:15" ht="12.75">
      <c r="A950" s="155"/>
      <c r="O950" s="156"/>
    </row>
    <row r="951" spans="1:15" ht="12.75">
      <c r="A951" s="155"/>
      <c r="O951" s="156"/>
    </row>
    <row r="952" spans="1:15" ht="12.75">
      <c r="A952" s="155"/>
      <c r="O952" s="156"/>
    </row>
    <row r="953" spans="1:15" ht="12.75">
      <c r="A953" s="155"/>
      <c r="O953" s="156"/>
    </row>
    <row r="954" spans="1:15" ht="12.75">
      <c r="A954" s="155"/>
      <c r="O954" s="156"/>
    </row>
    <row r="955" spans="1:15" ht="12.75">
      <c r="A955" s="155"/>
      <c r="O955" s="156"/>
    </row>
    <row r="956" spans="1:15" ht="12.75">
      <c r="A956" s="155"/>
      <c r="O956" s="156"/>
    </row>
    <row r="957" spans="1:15" ht="12.75">
      <c r="A957" s="155"/>
      <c r="O957" s="156"/>
    </row>
    <row r="958" spans="1:15" ht="12.75">
      <c r="A958" s="155"/>
      <c r="O958" s="156"/>
    </row>
    <row r="959" spans="1:15" ht="12.75">
      <c r="A959" s="155"/>
      <c r="O959" s="156"/>
    </row>
    <row r="960" spans="1:15" ht="12.75">
      <c r="A960" s="155"/>
      <c r="O960" s="156"/>
    </row>
    <row r="961" spans="1:15" ht="12.75">
      <c r="A961" s="155"/>
      <c r="O961" s="156"/>
    </row>
    <row r="962" spans="1:15" ht="12.75">
      <c r="A962" s="155"/>
      <c r="O962" s="156"/>
    </row>
    <row r="963" spans="1:15" ht="12.75">
      <c r="A963" s="155"/>
      <c r="O963" s="156"/>
    </row>
    <row r="964" spans="1:15" ht="12.75">
      <c r="A964" s="155"/>
      <c r="O964" s="156"/>
    </row>
    <row r="965" spans="1:15" ht="12.75">
      <c r="A965" s="155"/>
      <c r="O965" s="156"/>
    </row>
    <row r="966" spans="1:15" ht="12.75">
      <c r="A966" s="155"/>
      <c r="O966" s="156"/>
    </row>
    <row r="967" spans="1:15" ht="12.75">
      <c r="A967" s="155"/>
      <c r="O967" s="156"/>
    </row>
    <row r="968" spans="1:15" ht="12.75">
      <c r="A968" s="155"/>
      <c r="O968" s="156"/>
    </row>
    <row r="969" spans="1:15" ht="12.75">
      <c r="A969" s="155"/>
      <c r="O969" s="156"/>
    </row>
    <row r="970" spans="1:15" ht="12.75">
      <c r="A970" s="155"/>
      <c r="O970" s="156"/>
    </row>
    <row r="971" spans="1:15" ht="12.75">
      <c r="A971" s="155"/>
      <c r="O971" s="156"/>
    </row>
    <row r="972" spans="1:15" ht="12.75">
      <c r="A972" s="155"/>
      <c r="O972" s="156"/>
    </row>
    <row r="973" spans="1:15" ht="12.75">
      <c r="A973" s="155"/>
      <c r="O973" s="156"/>
    </row>
    <row r="974" spans="1:15" ht="12.75">
      <c r="A974" s="155"/>
      <c r="O974" s="156"/>
    </row>
    <row r="975" spans="1:15" ht="12.75">
      <c r="A975" s="155"/>
      <c r="O975" s="156"/>
    </row>
    <row r="976" spans="1:15" ht="12.75">
      <c r="A976" s="155"/>
      <c r="O976" s="156"/>
    </row>
    <row r="977" spans="1:15" ht="12.75">
      <c r="A977" s="155"/>
      <c r="O977" s="156"/>
    </row>
    <row r="978" spans="1:15" ht="12.75">
      <c r="A978" s="155"/>
      <c r="O978" s="156"/>
    </row>
    <row r="979" spans="1:15" ht="12.75">
      <c r="A979" s="155"/>
      <c r="O979" s="156"/>
    </row>
    <row r="980" spans="1:15" ht="12.75">
      <c r="A980" s="155"/>
      <c r="O980" s="156"/>
    </row>
    <row r="981" spans="1:15" ht="12.75">
      <c r="A981" s="155"/>
      <c r="O981" s="156"/>
    </row>
    <row r="982" spans="1:15" ht="12.75">
      <c r="A982" s="155"/>
      <c r="O982" s="156"/>
    </row>
    <row r="983" spans="1:15" ht="12.75">
      <c r="A983" s="155"/>
      <c r="O983" s="156"/>
    </row>
    <row r="984" spans="1:15" ht="12.75">
      <c r="A984" s="155"/>
      <c r="O984" s="156"/>
    </row>
    <row r="985" spans="1:15" ht="12.75">
      <c r="A985" s="155"/>
      <c r="O985" s="156"/>
    </row>
    <row r="986" spans="1:15" ht="12.75">
      <c r="A986" s="155"/>
      <c r="O986" s="156"/>
    </row>
    <row r="987" spans="1:15" ht="12.75">
      <c r="A987" s="155"/>
      <c r="O987" s="156"/>
    </row>
    <row r="988" spans="1:15" ht="12.75">
      <c r="A988" s="155"/>
      <c r="O988" s="156"/>
    </row>
    <row r="989" spans="1:15" ht="12.75">
      <c r="A989" s="155"/>
      <c r="O989" s="156"/>
    </row>
    <row r="990" spans="1:15" ht="12.75">
      <c r="A990" s="155"/>
      <c r="O990" s="156"/>
    </row>
    <row r="991" spans="1:15" ht="12.75">
      <c r="A991" s="155"/>
      <c r="O991" s="156"/>
    </row>
    <row r="992" spans="1:15" ht="12.75">
      <c r="A992" s="155"/>
      <c r="O992" s="156"/>
    </row>
    <row r="993" spans="1:15" ht="12.75">
      <c r="A993" s="155"/>
      <c r="O993" s="156"/>
    </row>
    <row r="994" spans="1:15" ht="12.75">
      <c r="A994" s="155"/>
      <c r="O994" s="156"/>
    </row>
    <row r="995" spans="1:15" ht="12.75">
      <c r="A995" s="155"/>
      <c r="O995" s="156"/>
    </row>
    <row r="996" spans="1:15" ht="12.75">
      <c r="A996" s="155"/>
      <c r="O996" s="156"/>
    </row>
    <row r="997" spans="1:15" ht="12.75">
      <c r="A997" s="155"/>
      <c r="O997" s="156"/>
    </row>
    <row r="998" spans="1:15" ht="12.75">
      <c r="A998" s="155"/>
      <c r="O998" s="156"/>
    </row>
    <row r="999" spans="1:15" ht="12.75">
      <c r="A999" s="155"/>
      <c r="O999" s="156"/>
    </row>
    <row r="1000" spans="1:15" ht="12.75">
      <c r="A1000" s="155"/>
      <c r="O1000" s="156"/>
    </row>
    <row r="1001" spans="1:15" ht="12.75">
      <c r="A1001" s="155"/>
      <c r="O1001" s="156"/>
    </row>
    <row r="1002" spans="1:15" ht="12.75">
      <c r="A1002" s="155"/>
      <c r="O1002" s="156"/>
    </row>
    <row r="1003" spans="1:15" ht="12.75">
      <c r="A1003" s="155"/>
      <c r="O1003" s="156"/>
    </row>
    <row r="1004" spans="1:15" ht="12.75">
      <c r="A1004" s="155"/>
      <c r="O1004" s="156"/>
    </row>
    <row r="1005" spans="1:15" ht="12.75">
      <c r="A1005" s="155"/>
      <c r="O1005" s="156"/>
    </row>
    <row r="1006" spans="1:15" ht="12.75">
      <c r="A1006" s="155"/>
      <c r="O1006" s="156"/>
    </row>
    <row r="1007" spans="1:15" ht="12.75">
      <c r="A1007" s="155"/>
      <c r="O1007" s="156"/>
    </row>
    <row r="1008" spans="1:15" ht="12.75">
      <c r="A1008" s="155"/>
      <c r="O1008" s="156"/>
    </row>
    <row r="1009" spans="1:15" ht="12.75">
      <c r="A1009" s="155"/>
      <c r="O1009" s="156"/>
    </row>
    <row r="1010" spans="1:15" ht="12.75">
      <c r="A1010" s="155"/>
      <c r="O1010" s="156"/>
    </row>
    <row r="1011" spans="1:15" ht="12.75">
      <c r="A1011" s="155"/>
      <c r="O1011" s="156"/>
    </row>
    <row r="1012" spans="1:15" ht="12.75">
      <c r="A1012" s="155"/>
      <c r="O1012" s="156"/>
    </row>
    <row r="1013" spans="1:15" ht="12.75">
      <c r="A1013" s="155"/>
      <c r="O1013" s="156"/>
    </row>
    <row r="1014" spans="1:15" ht="12.75">
      <c r="A1014" s="155"/>
      <c r="O1014" s="156"/>
    </row>
    <row r="1015" spans="1:15" ht="12.75">
      <c r="A1015" s="155"/>
      <c r="O1015" s="156"/>
    </row>
    <row r="1016" spans="1:15" ht="12.75">
      <c r="A1016" s="155"/>
      <c r="O1016" s="156"/>
    </row>
    <row r="1017" spans="1:15" ht="12.75">
      <c r="A1017" s="155"/>
      <c r="O1017" s="156"/>
    </row>
    <row r="1018" spans="1:15" ht="12.75">
      <c r="A1018" s="155"/>
      <c r="O1018" s="156"/>
    </row>
    <row r="1019" spans="1:15" ht="12.75">
      <c r="A1019" s="155"/>
      <c r="O1019" s="156"/>
    </row>
    <row r="1020" spans="1:15" ht="12.75">
      <c r="A1020" s="155"/>
      <c r="O1020" s="156"/>
    </row>
    <row r="1021" spans="1:15" ht="12.75">
      <c r="A1021" s="155"/>
      <c r="O1021" s="156"/>
    </row>
    <row r="1022" spans="1:15" ht="12.75">
      <c r="A1022" s="155"/>
      <c r="O1022" s="156"/>
    </row>
    <row r="1023" spans="1:15" ht="12.75">
      <c r="A1023" s="155"/>
      <c r="O1023" s="156"/>
    </row>
    <row r="1024" spans="1:15" ht="12.75">
      <c r="A1024" s="155"/>
      <c r="O1024" s="156"/>
    </row>
    <row r="1025" spans="1:15" ht="12.75">
      <c r="A1025" s="155"/>
      <c r="O1025" s="156"/>
    </row>
    <row r="1026" spans="1:15" ht="12.75">
      <c r="A1026" s="155"/>
      <c r="O1026" s="156"/>
    </row>
    <row r="1027" spans="1:15" ht="12.75">
      <c r="A1027" s="155"/>
      <c r="O1027" s="156"/>
    </row>
    <row r="1028" spans="1:15" ht="12.75">
      <c r="A1028" s="155"/>
      <c r="O1028" s="156"/>
    </row>
    <row r="1029" spans="1:15" ht="12.75">
      <c r="A1029" s="155"/>
      <c r="O1029" s="156"/>
    </row>
    <row r="1030" spans="1:15" ht="12.75">
      <c r="A1030" s="155"/>
      <c r="O1030" s="156"/>
    </row>
    <row r="1031" spans="1:15" ht="12.75">
      <c r="A1031" s="155"/>
      <c r="O1031" s="156"/>
    </row>
    <row r="1032" spans="1:15" ht="12.75">
      <c r="A1032" s="155"/>
      <c r="O1032" s="156"/>
    </row>
    <row r="1033" spans="1:15" ht="12.75">
      <c r="A1033" s="155"/>
      <c r="O1033" s="156"/>
    </row>
    <row r="1034" spans="1:15" ht="12.75">
      <c r="A1034" s="155"/>
      <c r="O1034" s="156"/>
    </row>
    <row r="1035" spans="1:15" ht="12.75">
      <c r="A1035" s="155"/>
      <c r="O1035" s="156"/>
    </row>
    <row r="1036" spans="1:15" ht="12.75">
      <c r="A1036" s="155"/>
      <c r="O1036" s="156"/>
    </row>
    <row r="1037" spans="1:15" ht="12.75">
      <c r="A1037" s="155"/>
      <c r="O1037" s="156"/>
    </row>
    <row r="1038" spans="1:15" ht="12.75">
      <c r="A1038" s="155"/>
      <c r="O1038" s="156"/>
    </row>
    <row r="1039" spans="1:15" ht="12.75">
      <c r="A1039" s="155"/>
      <c r="O1039" s="156"/>
    </row>
    <row r="1040" spans="1:15" ht="12.75">
      <c r="A1040" s="155"/>
      <c r="O1040" s="156"/>
    </row>
    <row r="1041" spans="1:15" ht="12.75">
      <c r="A1041" s="155"/>
      <c r="O1041" s="156"/>
    </row>
    <row r="1042" spans="1:15" ht="12.75">
      <c r="A1042" s="155"/>
      <c r="O1042" s="156"/>
    </row>
    <row r="1043" spans="1:15" ht="12.75">
      <c r="A1043" s="155"/>
      <c r="O1043" s="156"/>
    </row>
    <row r="1044" spans="1:15" ht="12.75">
      <c r="A1044" s="155"/>
      <c r="O1044" s="156"/>
    </row>
    <row r="1045" spans="1:15" ht="12.75">
      <c r="A1045" s="155"/>
      <c r="O1045" s="156"/>
    </row>
    <row r="1046" spans="1:15" ht="12.75">
      <c r="A1046" s="155"/>
      <c r="O1046" s="156"/>
    </row>
    <row r="1047" spans="1:15" ht="12.75">
      <c r="A1047" s="155"/>
      <c r="O1047" s="156"/>
    </row>
    <row r="1048" spans="1:15" ht="12.75">
      <c r="A1048" s="155"/>
      <c r="O1048" s="156"/>
    </row>
    <row r="1049" spans="1:15" ht="12.75">
      <c r="A1049" s="155"/>
      <c r="O1049" s="156"/>
    </row>
    <row r="1050" spans="1:15" ht="12.75">
      <c r="A1050" s="155"/>
      <c r="O1050" s="156"/>
    </row>
    <row r="1051" spans="1:15" ht="12.75">
      <c r="A1051" s="155"/>
      <c r="O1051" s="156"/>
    </row>
    <row r="1052" spans="1:15" ht="12.75">
      <c r="A1052" s="155"/>
      <c r="O1052" s="156"/>
    </row>
    <row r="1053" spans="1:15" ht="12.75">
      <c r="A1053" s="155"/>
      <c r="O1053" s="156"/>
    </row>
    <row r="1054" spans="1:15" ht="12.75">
      <c r="A1054" s="155"/>
      <c r="O1054" s="156"/>
    </row>
    <row r="1055" spans="1:15" ht="12.75">
      <c r="A1055" s="155"/>
      <c r="O1055" s="156"/>
    </row>
    <row r="1056" spans="1:15" ht="12.75">
      <c r="A1056" s="155"/>
      <c r="O1056" s="156"/>
    </row>
    <row r="1057" spans="1:15" ht="12.75">
      <c r="A1057" s="155"/>
      <c r="O1057" s="156"/>
    </row>
    <row r="1058" spans="1:15" ht="12.75">
      <c r="A1058" s="155"/>
      <c r="O1058" s="156"/>
    </row>
    <row r="1059" spans="1:15" ht="12.75">
      <c r="A1059" s="155"/>
      <c r="O1059" s="156"/>
    </row>
    <row r="1060" spans="1:15" ht="12.75">
      <c r="A1060" s="155"/>
      <c r="O1060" s="156"/>
    </row>
    <row r="1061" spans="1:15" ht="12.75">
      <c r="A1061" s="155"/>
      <c r="O1061" s="156"/>
    </row>
    <row r="1062" spans="1:15" ht="12.75">
      <c r="A1062" s="155"/>
      <c r="O1062" s="156"/>
    </row>
    <row r="1063" spans="1:15" ht="12.75">
      <c r="A1063" s="155"/>
      <c r="O1063" s="156"/>
    </row>
    <row r="1064" spans="1:15" ht="12.75">
      <c r="A1064" s="155"/>
      <c r="O1064" s="156"/>
    </row>
    <row r="1065" spans="1:15" ht="12.75">
      <c r="A1065" s="155"/>
      <c r="O1065" s="156"/>
    </row>
    <row r="1066" spans="1:15" ht="12.75">
      <c r="A1066" s="155"/>
      <c r="O1066" s="156"/>
    </row>
    <row r="1067" spans="1:15" ht="12.75">
      <c r="A1067" s="155"/>
      <c r="O1067" s="156"/>
    </row>
    <row r="1068" spans="1:15" ht="12.75">
      <c r="A1068" s="155"/>
      <c r="O1068" s="156"/>
    </row>
    <row r="1069" spans="1:15" ht="12.75">
      <c r="A1069" s="155"/>
      <c r="O1069" s="156"/>
    </row>
    <row r="1070" spans="1:15" ht="12.75">
      <c r="A1070" s="155"/>
      <c r="O1070" s="156"/>
    </row>
    <row r="1071" spans="1:15" ht="12.75">
      <c r="A1071" s="155"/>
      <c r="O1071" s="156"/>
    </row>
    <row r="1072" spans="1:15" ht="12.75">
      <c r="A1072" s="155"/>
      <c r="O1072" s="156"/>
    </row>
    <row r="1073" spans="1:15" ht="12.75">
      <c r="A1073" s="155"/>
      <c r="O1073" s="156"/>
    </row>
    <row r="1074" spans="1:15" ht="12.75">
      <c r="A1074" s="155"/>
      <c r="O1074" s="156"/>
    </row>
    <row r="1075" spans="1:15" ht="12.75">
      <c r="A1075" s="155"/>
      <c r="O1075" s="156"/>
    </row>
    <row r="1076" spans="1:15" ht="12.75">
      <c r="A1076" s="155"/>
      <c r="O1076" s="156"/>
    </row>
    <row r="1077" spans="1:15" ht="12.75">
      <c r="A1077" s="155"/>
      <c r="O1077" s="156"/>
    </row>
    <row r="1078" spans="1:15" ht="12.75">
      <c r="A1078" s="155"/>
      <c r="O1078" s="156"/>
    </row>
    <row r="1079" spans="1:15" ht="12.75">
      <c r="A1079" s="155"/>
      <c r="O1079" s="156"/>
    </row>
    <row r="1080" spans="1:15" ht="12.75">
      <c r="A1080" s="155"/>
      <c r="O1080" s="156"/>
    </row>
    <row r="1081" spans="1:15" ht="12.75">
      <c r="A1081" s="155"/>
      <c r="O1081" s="156"/>
    </row>
    <row r="1082" spans="1:15" ht="12.75">
      <c r="A1082" s="155"/>
      <c r="O1082" s="156"/>
    </row>
    <row r="1083" spans="1:15" ht="12.75">
      <c r="A1083" s="155"/>
      <c r="O1083" s="156"/>
    </row>
    <row r="1084" spans="1:15" ht="12.75">
      <c r="A1084" s="155"/>
      <c r="O1084" s="156"/>
    </row>
    <row r="1085" spans="1:15" ht="12.75">
      <c r="A1085" s="155"/>
      <c r="O1085" s="156"/>
    </row>
    <row r="1086" spans="1:15" ht="12.75">
      <c r="A1086" s="155"/>
      <c r="O1086" s="156"/>
    </row>
    <row r="1087" spans="1:15" ht="12.75">
      <c r="A1087" s="155"/>
      <c r="O1087" s="156"/>
    </row>
    <row r="1088" spans="1:15" ht="12.75">
      <c r="A1088" s="155"/>
      <c r="O1088" s="156"/>
    </row>
    <row r="1089" spans="1:15" ht="12.75">
      <c r="A1089" s="155"/>
      <c r="O1089" s="156"/>
    </row>
    <row r="1090" spans="1:15" ht="12.75">
      <c r="A1090" s="155"/>
      <c r="O1090" s="156"/>
    </row>
    <row r="1091" spans="1:15" ht="12.75">
      <c r="A1091" s="155"/>
      <c r="O1091" s="156"/>
    </row>
    <row r="1092" spans="1:15" ht="12.75">
      <c r="A1092" s="155"/>
      <c r="O1092" s="156"/>
    </row>
    <row r="1093" spans="1:15" ht="12.75">
      <c r="A1093" s="155"/>
      <c r="O1093" s="156"/>
    </row>
    <row r="1094" spans="1:15" ht="12.75">
      <c r="A1094" s="155"/>
      <c r="O1094" s="156"/>
    </row>
    <row r="1095" spans="1:15" ht="12.75">
      <c r="A1095" s="155"/>
      <c r="O1095" s="156"/>
    </row>
    <row r="1096" spans="1:15" ht="12.75">
      <c r="A1096" s="155"/>
      <c r="O1096" s="156"/>
    </row>
    <row r="1097" spans="1:15" ht="12.75">
      <c r="A1097" s="155"/>
      <c r="O1097" s="156"/>
    </row>
    <row r="1098" spans="1:15" ht="12.75">
      <c r="A1098" s="155"/>
      <c r="O1098" s="156"/>
    </row>
    <row r="1099" spans="1:15" ht="12.75">
      <c r="A1099" s="155"/>
      <c r="O1099" s="156"/>
    </row>
    <row r="1100" spans="1:15" ht="12.75">
      <c r="A1100" s="155"/>
      <c r="O1100" s="156"/>
    </row>
    <row r="1101" spans="1:15" ht="12.75">
      <c r="A1101" s="155"/>
      <c r="O1101" s="156"/>
    </row>
    <row r="1102" spans="1:15" ht="12.75">
      <c r="A1102" s="155"/>
      <c r="O1102" s="156"/>
    </row>
    <row r="1103" spans="1:15" ht="12.75">
      <c r="A1103" s="155"/>
      <c r="O1103" s="156"/>
    </row>
    <row r="1104" spans="1:15" ht="12.75">
      <c r="A1104" s="155"/>
      <c r="O1104" s="156"/>
    </row>
    <row r="1105" spans="1:15" ht="12.75">
      <c r="A1105" s="155"/>
      <c r="O1105" s="156"/>
    </row>
    <row r="1106" spans="1:15" ht="12.75">
      <c r="A1106" s="155"/>
      <c r="O1106" s="156"/>
    </row>
    <row r="1107" spans="1:15" ht="12.75">
      <c r="A1107" s="155"/>
      <c r="O1107" s="156"/>
    </row>
    <row r="1108" spans="1:15" ht="12.75">
      <c r="A1108" s="155"/>
      <c r="O1108" s="156"/>
    </row>
    <row r="1109" spans="1:15" ht="12.75">
      <c r="A1109" s="155"/>
      <c r="O1109" s="156"/>
    </row>
    <row r="1110" spans="1:15" ht="12.75">
      <c r="A1110" s="155"/>
      <c r="O1110" s="156"/>
    </row>
    <row r="1111" spans="1:15" ht="12.75">
      <c r="A1111" s="155"/>
      <c r="O1111" s="156"/>
    </row>
    <row r="1112" spans="1:15" ht="12.75">
      <c r="A1112" s="155"/>
      <c r="O1112" s="156"/>
    </row>
    <row r="1113" spans="1:15" ht="12.75">
      <c r="A1113" s="155"/>
      <c r="O1113" s="156"/>
    </row>
    <row r="1114" spans="1:15" ht="12.75">
      <c r="A1114" s="155"/>
      <c r="O1114" s="156"/>
    </row>
  </sheetData>
  <mergeCells count="33">
    <mergeCell ref="A140:I140"/>
    <mergeCell ref="A141:I141"/>
    <mergeCell ref="A142:I142"/>
    <mergeCell ref="A130:I130"/>
    <mergeCell ref="A131:I131"/>
    <mergeCell ref="A132:I132"/>
    <mergeCell ref="A133:I133"/>
    <mergeCell ref="A134:I134"/>
    <mergeCell ref="A135:I135"/>
    <mergeCell ref="A136:I136"/>
    <mergeCell ref="A128:I128"/>
    <mergeCell ref="A129:I129"/>
    <mergeCell ref="A137:I137"/>
    <mergeCell ref="A138:I138"/>
    <mergeCell ref="A139:I139"/>
    <mergeCell ref="N122:R122"/>
    <mergeCell ref="S122:W122"/>
    <mergeCell ref="A125:I125"/>
    <mergeCell ref="A126:I126"/>
    <mergeCell ref="A127:I127"/>
    <mergeCell ref="P8:W8"/>
    <mergeCell ref="B1:I1"/>
    <mergeCell ref="O1:O8"/>
    <mergeCell ref="B2:I2"/>
    <mergeCell ref="P2:Q2"/>
    <mergeCell ref="B3:E3"/>
    <mergeCell ref="F3:I3"/>
    <mergeCell ref="B4:E4"/>
    <mergeCell ref="F4:I4"/>
    <mergeCell ref="C5:I6"/>
    <mergeCell ref="A12:A15"/>
    <mergeCell ref="B7:I7"/>
    <mergeCell ref="B8:N8"/>
  </mergeCells>
  <conditionalFormatting sqref="P10:P120">
    <cfRule type="containsText" dxfId="33" priority="1" operator="containsText" text="De acuerdo con lo programado">
      <formula>NOT(ISERROR(SEARCH(("De acuerdo con lo programado"),(P10))))</formula>
    </cfRule>
  </conditionalFormatting>
  <conditionalFormatting sqref="P10:P120">
    <cfRule type="containsText" dxfId="32" priority="2" operator="containsText" text="Con riesgo de incumplimiento">
      <formula>NOT(ISERROR(SEARCH(("Con riesgo de incumplimiento"),(P10))))</formula>
    </cfRule>
  </conditionalFormatting>
  <conditionalFormatting sqref="P10:P120">
    <cfRule type="containsText" dxfId="31" priority="3" operator="containsText" text="Con atraso">
      <formula>NOT(ISERROR(SEARCH(("Con atraso"),(P10))))</formula>
    </cfRule>
  </conditionalFormatting>
  <conditionalFormatting sqref="B6">
    <cfRule type="notContainsBlanks" dxfId="30" priority="4">
      <formula>LEN(TRIM(B6))&gt;0</formula>
    </cfRule>
  </conditionalFormatting>
  <dataValidations count="4">
    <dataValidation type="custom" allowBlank="1" showDropDown="1" showInputMessage="1" showErrorMessage="1" prompt="Introduce una fecha válida, dando doble clic sobre la celda." sqref="C10:D120 U10:V120">
      <formula1>OR(NOT(ISERROR(DATEVALUE(C10))), AND(ISNUMBER(C10), LEFT(CELL("format", C10))="D"))</formula1>
    </dataValidation>
    <dataValidation type="list" allowBlank="1" showInputMessage="1" showErrorMessage="1" prompt="Haz clic e introduce un valor de la lista de elementos" sqref="J11:J120">
      <formula1>"Calidad,Eficacia,Eficiencia,Economía"</formula1>
    </dataValidation>
    <dataValidation type="list" allowBlank="1" showInputMessage="1" showErrorMessage="1" prompt="Haz clic e introduce un valor de la lista de elementos" sqref="P10:P120">
      <formula1>"De acuerdo con lo programado,Con riesgo de incumplimiento,Con atraso"</formula1>
    </dataValidation>
    <dataValidation type="list" allowBlank="1" showInputMessage="1" showErrorMessage="1" prompt="Haz clic e introduce un valor de la lista de elementos" sqref="K11:K120">
      <formula1>"Mensual,Bimensual,Trimestral,Semestral,Anual"</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M1112"/>
  <sheetViews>
    <sheetView showGridLines="0" workbookViewId="0"/>
  </sheetViews>
  <sheetFormatPr baseColWidth="10" defaultColWidth="14.42578125" defaultRowHeight="15.75" customHeight="1"/>
  <cols>
    <col min="1" max="1" width="17" customWidth="1"/>
    <col min="2" max="2" width="37" customWidth="1"/>
    <col min="3" max="4" width="13.140625" customWidth="1"/>
    <col min="5" max="5" width="26.7109375" customWidth="1"/>
    <col min="6" max="6" width="15.140625" customWidth="1"/>
    <col min="7" max="7" width="17.28515625" customWidth="1"/>
    <col min="8" max="9" width="13.42578125" customWidth="1"/>
    <col min="10" max="10" width="22.28515625" customWidth="1"/>
    <col min="11" max="11" width="16.28515625" customWidth="1"/>
    <col min="13" max="13" width="23.7109375" customWidth="1"/>
    <col min="14" max="14" width="27.5703125" customWidth="1"/>
    <col min="15" max="15" width="3.28515625" customWidth="1"/>
    <col min="16" max="16" width="21" customWidth="1"/>
    <col min="17" max="17" width="34.42578125" customWidth="1"/>
    <col min="18" max="18" width="33.28515625" customWidth="1"/>
    <col min="19" max="19" width="32.42578125" customWidth="1"/>
    <col min="20" max="20" width="20.28515625" customWidth="1"/>
    <col min="21" max="21" width="12.42578125" customWidth="1"/>
    <col min="22" max="22" width="13.85546875" customWidth="1"/>
    <col min="23" max="23" width="21.42578125" customWidth="1"/>
  </cols>
  <sheetData>
    <row r="1" spans="1:39" ht="29.25" customHeight="1">
      <c r="A1" s="1"/>
      <c r="B1" s="381" t="s">
        <v>0</v>
      </c>
      <c r="C1" s="382"/>
      <c r="D1" s="382"/>
      <c r="E1" s="382"/>
      <c r="F1" s="382"/>
      <c r="G1" s="382"/>
      <c r="H1" s="382"/>
      <c r="I1" s="383"/>
      <c r="J1" s="2"/>
      <c r="K1" s="3"/>
      <c r="L1" s="3"/>
      <c r="M1" s="3"/>
      <c r="N1" s="4"/>
      <c r="O1" s="384"/>
      <c r="P1" s="5"/>
      <c r="Q1" s="5"/>
      <c r="R1" s="5"/>
      <c r="S1" s="5"/>
      <c r="T1" s="5"/>
      <c r="U1" s="5"/>
      <c r="V1" s="5"/>
      <c r="W1" s="5"/>
      <c r="X1" s="6"/>
      <c r="Y1" s="7"/>
      <c r="Z1" s="7"/>
      <c r="AA1" s="7"/>
      <c r="AB1" s="7"/>
      <c r="AC1" s="7"/>
      <c r="AD1" s="7"/>
      <c r="AE1" s="8"/>
      <c r="AF1" s="8"/>
      <c r="AG1" s="8"/>
      <c r="AH1" s="8"/>
      <c r="AI1" s="8"/>
      <c r="AJ1" s="8"/>
      <c r="AK1" s="8"/>
      <c r="AL1" s="8"/>
      <c r="AM1" s="8"/>
    </row>
    <row r="2" spans="1:39" ht="13.5">
      <c r="A2" s="1"/>
      <c r="B2" s="416" t="s">
        <v>141</v>
      </c>
      <c r="C2" s="368"/>
      <c r="D2" s="368"/>
      <c r="E2" s="368"/>
      <c r="F2" s="368"/>
      <c r="G2" s="368"/>
      <c r="H2" s="368"/>
      <c r="I2" s="386"/>
      <c r="J2" s="9"/>
      <c r="K2" s="9"/>
      <c r="L2" s="9"/>
      <c r="M2" s="9"/>
      <c r="N2" s="9"/>
      <c r="O2" s="368"/>
      <c r="P2" s="387" t="s">
        <v>2</v>
      </c>
      <c r="Q2" s="388"/>
      <c r="R2" s="10"/>
      <c r="S2" s="10"/>
      <c r="T2" s="10"/>
      <c r="U2" s="10"/>
      <c r="V2" s="10"/>
      <c r="W2" s="10"/>
      <c r="X2" s="11"/>
      <c r="Y2" s="12"/>
      <c r="Z2" s="12"/>
      <c r="AA2" s="12"/>
      <c r="AB2" s="12"/>
      <c r="AC2" s="12"/>
      <c r="AD2" s="12"/>
      <c r="AE2" s="8"/>
      <c r="AF2" s="8"/>
      <c r="AG2" s="8"/>
      <c r="AH2" s="8"/>
      <c r="AI2" s="8"/>
      <c r="AJ2" s="8"/>
      <c r="AK2" s="8"/>
      <c r="AL2" s="8"/>
      <c r="AM2" s="8"/>
    </row>
    <row r="3" spans="1:39" ht="26.25">
      <c r="A3" s="1"/>
      <c r="B3" s="389" t="s">
        <v>142</v>
      </c>
      <c r="C3" s="373"/>
      <c r="D3" s="373"/>
      <c r="E3" s="374"/>
      <c r="F3" s="389" t="s">
        <v>4</v>
      </c>
      <c r="G3" s="373"/>
      <c r="H3" s="373"/>
      <c r="I3" s="374"/>
      <c r="J3" s="13"/>
      <c r="L3" s="10"/>
      <c r="M3" s="10"/>
      <c r="N3" s="10"/>
      <c r="O3" s="368"/>
      <c r="P3" s="14" t="s">
        <v>5</v>
      </c>
      <c r="Q3" s="15" t="s">
        <v>6</v>
      </c>
      <c r="R3" s="16"/>
      <c r="S3" s="16"/>
      <c r="T3" s="16"/>
      <c r="U3" s="16"/>
      <c r="V3" s="16"/>
      <c r="W3" s="10"/>
      <c r="X3" s="11"/>
      <c r="Y3" s="7"/>
      <c r="Z3" s="7"/>
      <c r="AA3" s="7"/>
      <c r="AB3" s="7"/>
      <c r="AC3" s="7"/>
      <c r="AD3" s="7"/>
      <c r="AE3" s="8"/>
      <c r="AF3" s="8"/>
      <c r="AG3" s="8"/>
      <c r="AH3" s="8"/>
      <c r="AI3" s="8"/>
      <c r="AJ3" s="8"/>
      <c r="AK3" s="8"/>
      <c r="AL3" s="8"/>
      <c r="AM3" s="8"/>
    </row>
    <row r="4" spans="1:39" ht="25.5">
      <c r="A4" s="1"/>
      <c r="B4" s="389" t="s">
        <v>143</v>
      </c>
      <c r="C4" s="390"/>
      <c r="D4" s="390"/>
      <c r="E4" s="391"/>
      <c r="F4" s="402" t="s">
        <v>144</v>
      </c>
      <c r="G4" s="390"/>
      <c r="H4" s="390"/>
      <c r="I4" s="391"/>
      <c r="J4" s="1"/>
      <c r="K4" s="1"/>
      <c r="L4" s="13"/>
      <c r="M4" s="10"/>
      <c r="N4" s="10"/>
      <c r="O4" s="368"/>
      <c r="P4" s="17" t="s">
        <v>9</v>
      </c>
      <c r="Q4" s="15" t="s">
        <v>10</v>
      </c>
      <c r="R4" s="1"/>
      <c r="S4" s="18"/>
      <c r="T4" s="18"/>
      <c r="U4" s="18"/>
      <c r="V4" s="18"/>
      <c r="W4" s="10"/>
      <c r="X4" s="11"/>
      <c r="Y4" s="7"/>
      <c r="Z4" s="7"/>
      <c r="AA4" s="7"/>
      <c r="AB4" s="7"/>
      <c r="AC4" s="7"/>
      <c r="AD4" s="7"/>
      <c r="AE4" s="8"/>
      <c r="AF4" s="8"/>
      <c r="AG4" s="8"/>
      <c r="AH4" s="8"/>
      <c r="AI4" s="8"/>
      <c r="AJ4" s="8"/>
      <c r="AK4" s="8"/>
      <c r="AL4" s="8"/>
      <c r="AM4" s="8"/>
    </row>
    <row r="5" spans="1:39" ht="19.5" customHeight="1">
      <c r="A5" s="1"/>
      <c r="B5" s="19" t="s">
        <v>11</v>
      </c>
      <c r="C5" s="413"/>
      <c r="D5" s="404"/>
      <c r="E5" s="404"/>
      <c r="F5" s="404"/>
      <c r="G5" s="404"/>
      <c r="H5" s="404"/>
      <c r="I5" s="405"/>
      <c r="J5" s="20"/>
      <c r="L5" s="20"/>
      <c r="M5" s="10"/>
      <c r="N5" s="10"/>
      <c r="O5" s="368"/>
      <c r="P5" s="21" t="s">
        <v>12</v>
      </c>
      <c r="Q5" s="15" t="s">
        <v>13</v>
      </c>
      <c r="R5" s="1"/>
      <c r="S5" s="18"/>
      <c r="T5" s="18"/>
      <c r="U5" s="18"/>
      <c r="V5" s="18"/>
      <c r="W5" s="10"/>
      <c r="X5" s="11"/>
      <c r="Y5" s="7"/>
      <c r="Z5" s="7"/>
      <c r="AA5" s="7"/>
      <c r="AB5" s="7"/>
      <c r="AC5" s="7"/>
      <c r="AD5" s="7"/>
      <c r="AE5" s="8"/>
      <c r="AF5" s="8"/>
      <c r="AG5" s="8"/>
      <c r="AH5" s="8"/>
      <c r="AI5" s="8"/>
      <c r="AJ5" s="8"/>
      <c r="AK5" s="8"/>
      <c r="AL5" s="8"/>
      <c r="AM5" s="8"/>
    </row>
    <row r="6" spans="1:39" ht="15" customHeight="1">
      <c r="A6" s="1"/>
      <c r="B6" s="157">
        <f>SUMPRODUCT(G18:G105,H18:H105)</f>
        <v>0.45619999999999994</v>
      </c>
      <c r="C6" s="379"/>
      <c r="D6" s="379"/>
      <c r="E6" s="379"/>
      <c r="F6" s="379"/>
      <c r="G6" s="379"/>
      <c r="H6" s="379"/>
      <c r="I6" s="380"/>
      <c r="J6" s="1"/>
      <c r="K6" s="1"/>
      <c r="L6" s="1"/>
      <c r="M6" s="1"/>
      <c r="N6" s="1"/>
      <c r="O6" s="368"/>
      <c r="P6" s="1"/>
      <c r="Q6" s="1"/>
      <c r="R6" s="1"/>
      <c r="S6" s="18"/>
      <c r="T6" s="18"/>
      <c r="U6" s="18"/>
      <c r="V6" s="18"/>
      <c r="W6" s="23"/>
      <c r="X6" s="24"/>
      <c r="Y6" s="25"/>
      <c r="Z6" s="25"/>
      <c r="AA6" s="25"/>
      <c r="AB6" s="25"/>
      <c r="AC6" s="25"/>
      <c r="AD6" s="25"/>
      <c r="AE6" s="26"/>
      <c r="AF6" s="26"/>
      <c r="AG6" s="26"/>
      <c r="AH6" s="26"/>
      <c r="AI6" s="26"/>
      <c r="AJ6" s="26"/>
      <c r="AK6" s="26"/>
      <c r="AL6" s="26"/>
      <c r="AM6" s="26"/>
    </row>
    <row r="7" spans="1:39" ht="11.25" customHeight="1">
      <c r="A7" s="1"/>
      <c r="B7" s="414"/>
      <c r="C7" s="373"/>
      <c r="D7" s="373"/>
      <c r="E7" s="373"/>
      <c r="F7" s="373"/>
      <c r="G7" s="373"/>
      <c r="H7" s="373"/>
      <c r="I7" s="374"/>
      <c r="L7" s="1"/>
      <c r="M7" s="1"/>
      <c r="N7" s="1"/>
      <c r="O7" s="368"/>
      <c r="P7" s="1"/>
      <c r="Q7" s="23"/>
      <c r="R7" s="23"/>
      <c r="S7" s="1"/>
      <c r="T7" s="1"/>
      <c r="U7" s="1"/>
      <c r="V7" s="1"/>
      <c r="W7" s="23"/>
      <c r="X7" s="24"/>
      <c r="Y7" s="25"/>
      <c r="Z7" s="25"/>
      <c r="AA7" s="25"/>
      <c r="AB7" s="25"/>
      <c r="AC7" s="25"/>
      <c r="AD7" s="25"/>
      <c r="AE7" s="26"/>
      <c r="AF7" s="26"/>
      <c r="AG7" s="26"/>
      <c r="AH7" s="26"/>
      <c r="AI7" s="26"/>
      <c r="AJ7" s="26"/>
      <c r="AK7" s="26"/>
      <c r="AL7" s="26"/>
      <c r="AM7" s="26"/>
    </row>
    <row r="8" spans="1:39">
      <c r="A8" s="27"/>
      <c r="B8" s="375" t="s">
        <v>14</v>
      </c>
      <c r="C8" s="376"/>
      <c r="D8" s="376"/>
      <c r="E8" s="376"/>
      <c r="F8" s="376"/>
      <c r="G8" s="376"/>
      <c r="H8" s="376"/>
      <c r="I8" s="376"/>
      <c r="J8" s="376"/>
      <c r="K8" s="376"/>
      <c r="L8" s="376"/>
      <c r="M8" s="376"/>
      <c r="N8" s="377"/>
      <c r="O8" s="368"/>
      <c r="P8" s="378" t="s">
        <v>15</v>
      </c>
      <c r="Q8" s="379"/>
      <c r="R8" s="379"/>
      <c r="S8" s="379"/>
      <c r="T8" s="379"/>
      <c r="U8" s="379"/>
      <c r="V8" s="379"/>
      <c r="W8" s="380"/>
      <c r="X8" s="28"/>
      <c r="Y8" s="28"/>
      <c r="Z8" s="28"/>
      <c r="AA8" s="28"/>
      <c r="AB8" s="28"/>
      <c r="AC8" s="28"/>
      <c r="AD8" s="28"/>
    </row>
    <row r="9" spans="1:39" ht="30">
      <c r="A9" s="29"/>
      <c r="B9" s="30" t="s">
        <v>16</v>
      </c>
      <c r="C9" s="31" t="s">
        <v>17</v>
      </c>
      <c r="D9" s="31" t="s">
        <v>18</v>
      </c>
      <c r="E9" s="31" t="s">
        <v>19</v>
      </c>
      <c r="F9" s="31" t="s">
        <v>20</v>
      </c>
      <c r="G9" s="31" t="s">
        <v>21</v>
      </c>
      <c r="H9" s="31" t="s">
        <v>22</v>
      </c>
      <c r="I9" s="31" t="s">
        <v>23</v>
      </c>
      <c r="J9" s="30" t="s">
        <v>24</v>
      </c>
      <c r="K9" s="30" t="s">
        <v>25</v>
      </c>
      <c r="L9" s="30" t="s">
        <v>26</v>
      </c>
      <c r="M9" s="30" t="s">
        <v>27</v>
      </c>
      <c r="N9" s="30" t="s">
        <v>28</v>
      </c>
      <c r="O9" s="32"/>
      <c r="P9" s="30" t="s">
        <v>29</v>
      </c>
      <c r="Q9" s="30" t="s">
        <v>30</v>
      </c>
      <c r="R9" s="30" t="s">
        <v>31</v>
      </c>
      <c r="S9" s="33" t="s">
        <v>28</v>
      </c>
      <c r="T9" s="33" t="s">
        <v>32</v>
      </c>
      <c r="U9" s="33" t="s">
        <v>33</v>
      </c>
      <c r="V9" s="33" t="s">
        <v>34</v>
      </c>
      <c r="W9" s="33" t="s">
        <v>35</v>
      </c>
      <c r="X9" s="34"/>
      <c r="Y9" s="34"/>
      <c r="Z9" s="34"/>
      <c r="AA9" s="34"/>
      <c r="AB9" s="34"/>
      <c r="AC9" s="34"/>
      <c r="AD9" s="34"/>
      <c r="AE9" s="35"/>
      <c r="AF9" s="35"/>
      <c r="AG9" s="35"/>
      <c r="AH9" s="35"/>
      <c r="AI9" s="35"/>
      <c r="AJ9" s="35"/>
      <c r="AK9" s="35"/>
      <c r="AL9" s="35"/>
      <c r="AM9" s="35"/>
    </row>
    <row r="10" spans="1:39" ht="199.5" customHeight="1">
      <c r="A10" s="36" t="s">
        <v>36</v>
      </c>
      <c r="B10" s="161" t="s">
        <v>145</v>
      </c>
      <c r="C10" s="38"/>
      <c r="D10" s="39"/>
      <c r="E10" s="40"/>
      <c r="F10" s="41"/>
      <c r="G10" s="41"/>
      <c r="H10" s="41"/>
      <c r="I10" s="41"/>
      <c r="J10" s="41"/>
      <c r="K10" s="41"/>
      <c r="L10" s="41"/>
      <c r="M10" s="41"/>
      <c r="N10" s="41"/>
      <c r="O10" s="42"/>
      <c r="P10" s="43"/>
      <c r="Q10" s="43"/>
      <c r="R10" s="43"/>
      <c r="S10" s="44"/>
      <c r="T10" s="44"/>
      <c r="U10" s="44"/>
      <c r="V10" s="44"/>
      <c r="W10" s="44"/>
      <c r="X10" s="45"/>
      <c r="Y10" s="46"/>
      <c r="Z10" s="46"/>
      <c r="AA10" s="46"/>
      <c r="AB10" s="46"/>
      <c r="AC10" s="46"/>
      <c r="AD10" s="46"/>
      <c r="AE10" s="1"/>
      <c r="AF10" s="1"/>
      <c r="AG10" s="1"/>
      <c r="AH10" s="1"/>
      <c r="AI10" s="1"/>
      <c r="AJ10" s="1"/>
      <c r="AK10" s="1"/>
      <c r="AL10" s="1"/>
      <c r="AM10" s="1"/>
    </row>
    <row r="11" spans="1:39" ht="72.75" customHeight="1">
      <c r="A11" s="399" t="s">
        <v>38</v>
      </c>
      <c r="B11" s="415" t="s">
        <v>146</v>
      </c>
      <c r="C11" s="162">
        <v>43836</v>
      </c>
      <c r="D11" s="162">
        <v>44804</v>
      </c>
      <c r="E11" s="163" t="s">
        <v>147</v>
      </c>
      <c r="F11" s="77">
        <v>0</v>
      </c>
      <c r="G11" s="41"/>
      <c r="H11" s="59"/>
      <c r="I11" s="49">
        <v>1</v>
      </c>
      <c r="J11" s="49" t="s">
        <v>41</v>
      </c>
      <c r="K11" s="49" t="s">
        <v>89</v>
      </c>
      <c r="L11" s="49" t="s">
        <v>148</v>
      </c>
      <c r="M11" s="49" t="s">
        <v>149</v>
      </c>
      <c r="N11" s="49" t="s">
        <v>150</v>
      </c>
      <c r="O11" s="42"/>
      <c r="P11" s="43"/>
      <c r="Q11" s="43"/>
      <c r="R11" s="43"/>
      <c r="T11" s="44"/>
      <c r="U11" s="44"/>
      <c r="V11" s="44"/>
      <c r="W11" s="44"/>
      <c r="X11" s="45"/>
      <c r="Y11" s="46"/>
      <c r="Z11" s="46"/>
      <c r="AA11" s="46"/>
      <c r="AB11" s="46"/>
      <c r="AC11" s="46"/>
      <c r="AD11" s="46"/>
      <c r="AE11" s="1"/>
      <c r="AF11" s="1"/>
      <c r="AG11" s="1"/>
      <c r="AH11" s="1"/>
      <c r="AI11" s="1"/>
      <c r="AJ11" s="1"/>
      <c r="AK11" s="1"/>
      <c r="AL11" s="1"/>
      <c r="AM11" s="1"/>
    </row>
    <row r="12" spans="1:39" ht="72.75" customHeight="1">
      <c r="A12" s="396"/>
      <c r="B12" s="396"/>
      <c r="C12" s="162">
        <v>43836</v>
      </c>
      <c r="D12" s="162">
        <v>44804</v>
      </c>
      <c r="E12" s="163" t="s">
        <v>151</v>
      </c>
      <c r="F12" s="77">
        <v>0</v>
      </c>
      <c r="G12" s="41"/>
      <c r="H12" s="59"/>
      <c r="I12" s="49">
        <v>500</v>
      </c>
      <c r="J12" s="49" t="s">
        <v>122</v>
      </c>
      <c r="K12" s="49" t="s">
        <v>89</v>
      </c>
      <c r="L12" s="49" t="s">
        <v>148</v>
      </c>
      <c r="M12" s="49" t="s">
        <v>149</v>
      </c>
      <c r="N12" s="49" t="s">
        <v>152</v>
      </c>
      <c r="O12" s="42"/>
      <c r="P12" s="43"/>
      <c r="Q12" s="43"/>
      <c r="R12" s="43"/>
      <c r="S12" s="164"/>
      <c r="T12" s="44"/>
      <c r="U12" s="44"/>
      <c r="V12" s="44"/>
      <c r="W12" s="44"/>
      <c r="X12" s="45"/>
      <c r="Y12" s="46"/>
      <c r="Z12" s="46"/>
      <c r="AA12" s="46"/>
      <c r="AB12" s="46"/>
      <c r="AC12" s="46"/>
      <c r="AD12" s="46"/>
      <c r="AE12" s="1"/>
      <c r="AF12" s="1"/>
      <c r="AG12" s="1"/>
      <c r="AH12" s="1"/>
      <c r="AI12" s="1"/>
      <c r="AJ12" s="1"/>
      <c r="AK12" s="1"/>
      <c r="AL12" s="1"/>
      <c r="AM12" s="1"/>
    </row>
    <row r="13" spans="1:39" ht="209.25" customHeight="1">
      <c r="A13" s="399" t="s">
        <v>65</v>
      </c>
      <c r="B13" s="163" t="s">
        <v>153</v>
      </c>
      <c r="C13" s="162">
        <v>43836</v>
      </c>
      <c r="D13" s="162">
        <v>43889</v>
      </c>
      <c r="E13" s="163" t="s">
        <v>154</v>
      </c>
      <c r="F13" s="77">
        <v>0</v>
      </c>
      <c r="G13" s="63"/>
      <c r="H13" s="59"/>
      <c r="I13" s="49">
        <v>1</v>
      </c>
      <c r="J13" s="49" t="s">
        <v>41</v>
      </c>
      <c r="K13" s="49" t="s">
        <v>89</v>
      </c>
      <c r="L13" s="49" t="s">
        <v>148</v>
      </c>
      <c r="M13" s="49" t="s">
        <v>149</v>
      </c>
      <c r="N13" s="49" t="s">
        <v>155</v>
      </c>
      <c r="O13" s="42"/>
      <c r="P13" s="43" t="s">
        <v>5</v>
      </c>
      <c r="Q13" s="164" t="s">
        <v>156</v>
      </c>
      <c r="R13" s="164" t="s">
        <v>157</v>
      </c>
      <c r="S13" s="165" t="s">
        <v>158</v>
      </c>
      <c r="T13" s="164" t="s">
        <v>159</v>
      </c>
      <c r="U13" s="166">
        <v>43880</v>
      </c>
      <c r="V13" s="166">
        <v>44050</v>
      </c>
      <c r="W13" s="44"/>
      <c r="X13" s="45"/>
      <c r="Y13" s="46"/>
      <c r="Z13" s="46"/>
      <c r="AA13" s="46"/>
      <c r="AB13" s="46"/>
      <c r="AC13" s="46"/>
      <c r="AD13" s="46"/>
      <c r="AE13" s="1"/>
      <c r="AF13" s="1"/>
      <c r="AG13" s="1"/>
      <c r="AH13" s="1"/>
      <c r="AI13" s="1"/>
      <c r="AJ13" s="1"/>
      <c r="AK13" s="1"/>
      <c r="AL13" s="1"/>
      <c r="AM13" s="1"/>
    </row>
    <row r="14" spans="1:39" ht="164.25" customHeight="1">
      <c r="A14" s="396"/>
      <c r="B14" s="163" t="s">
        <v>160</v>
      </c>
      <c r="C14" s="162">
        <v>43892</v>
      </c>
      <c r="D14" s="162">
        <v>44256</v>
      </c>
      <c r="E14" s="163" t="s">
        <v>161</v>
      </c>
      <c r="F14" s="77">
        <v>0</v>
      </c>
      <c r="G14" s="63"/>
      <c r="H14" s="59"/>
      <c r="I14" s="49">
        <v>1</v>
      </c>
      <c r="J14" s="49" t="s">
        <v>41</v>
      </c>
      <c r="K14" s="49" t="s">
        <v>162</v>
      </c>
      <c r="L14" s="49" t="s">
        <v>148</v>
      </c>
      <c r="M14" s="49" t="s">
        <v>149</v>
      </c>
      <c r="N14" s="167" t="s">
        <v>163</v>
      </c>
      <c r="O14" s="42"/>
      <c r="P14" s="43" t="s">
        <v>5</v>
      </c>
      <c r="Q14" s="164" t="s">
        <v>164</v>
      </c>
      <c r="R14" s="164" t="s">
        <v>165</v>
      </c>
      <c r="S14" s="165" t="s">
        <v>166</v>
      </c>
      <c r="T14" s="164" t="s">
        <v>159</v>
      </c>
      <c r="U14" s="166">
        <v>44176</v>
      </c>
      <c r="V14" s="166">
        <v>44176</v>
      </c>
      <c r="W14" s="44"/>
      <c r="X14" s="45"/>
      <c r="Y14" s="46"/>
      <c r="Z14" s="46"/>
      <c r="AA14" s="46"/>
      <c r="AB14" s="46"/>
      <c r="AC14" s="46"/>
      <c r="AD14" s="46"/>
      <c r="AE14" s="1"/>
      <c r="AF14" s="1"/>
      <c r="AG14" s="1"/>
      <c r="AH14" s="1"/>
      <c r="AI14" s="1"/>
      <c r="AJ14" s="1"/>
      <c r="AK14" s="1"/>
      <c r="AL14" s="1"/>
      <c r="AM14" s="1"/>
    </row>
    <row r="15" spans="1:39" ht="116.25" customHeight="1">
      <c r="A15" s="393"/>
      <c r="B15" s="163" t="s">
        <v>167</v>
      </c>
      <c r="C15" s="162">
        <v>43836</v>
      </c>
      <c r="D15" s="168">
        <v>44536</v>
      </c>
      <c r="E15" s="163" t="s">
        <v>168</v>
      </c>
      <c r="F15" s="77">
        <v>0</v>
      </c>
      <c r="G15" s="63"/>
      <c r="H15" s="59"/>
      <c r="I15" s="49">
        <v>1</v>
      </c>
      <c r="J15" s="49" t="s">
        <v>41</v>
      </c>
      <c r="K15" s="49" t="s">
        <v>169</v>
      </c>
      <c r="L15" s="49" t="s">
        <v>148</v>
      </c>
      <c r="M15" s="49" t="s">
        <v>149</v>
      </c>
      <c r="N15" s="167" t="s">
        <v>170</v>
      </c>
      <c r="O15" s="42"/>
      <c r="P15" s="43" t="s">
        <v>5</v>
      </c>
      <c r="Q15" s="164" t="s">
        <v>171</v>
      </c>
      <c r="R15" s="164" t="s">
        <v>172</v>
      </c>
      <c r="S15" s="169"/>
      <c r="T15" s="164" t="s">
        <v>159</v>
      </c>
      <c r="U15" s="166">
        <v>43836</v>
      </c>
      <c r="V15" s="166">
        <v>44536</v>
      </c>
      <c r="W15" s="164" t="s">
        <v>173</v>
      </c>
      <c r="X15" s="45"/>
      <c r="Y15" s="46"/>
      <c r="Z15" s="46"/>
      <c r="AA15" s="46"/>
      <c r="AB15" s="46"/>
      <c r="AC15" s="46"/>
      <c r="AD15" s="46"/>
      <c r="AE15" s="1"/>
      <c r="AF15" s="1"/>
      <c r="AG15" s="1"/>
      <c r="AH15" s="1"/>
      <c r="AI15" s="1"/>
      <c r="AJ15" s="1"/>
      <c r="AK15" s="1"/>
      <c r="AL15" s="1"/>
      <c r="AM15" s="1"/>
    </row>
    <row r="16" spans="1:39" ht="85.5" customHeight="1">
      <c r="A16" s="396"/>
      <c r="B16" s="163" t="s">
        <v>174</v>
      </c>
      <c r="C16" s="162">
        <v>43983</v>
      </c>
      <c r="D16" s="162">
        <v>44643</v>
      </c>
      <c r="E16" s="163" t="s">
        <v>175</v>
      </c>
      <c r="F16" s="77">
        <v>0</v>
      </c>
      <c r="G16" s="63"/>
      <c r="H16" s="59"/>
      <c r="I16" s="49">
        <v>3</v>
      </c>
      <c r="J16" s="49" t="s">
        <v>41</v>
      </c>
      <c r="K16" s="49" t="s">
        <v>162</v>
      </c>
      <c r="L16" s="49" t="s">
        <v>148</v>
      </c>
      <c r="M16" s="49" t="s">
        <v>149</v>
      </c>
      <c r="N16" s="49" t="s">
        <v>176</v>
      </c>
      <c r="O16" s="42"/>
      <c r="P16" s="43" t="s">
        <v>5</v>
      </c>
      <c r="Q16" s="43"/>
      <c r="R16" s="43"/>
      <c r="S16" s="44"/>
      <c r="T16" s="164" t="s">
        <v>159</v>
      </c>
      <c r="U16" s="44"/>
      <c r="V16" s="44"/>
      <c r="W16" s="164" t="s">
        <v>177</v>
      </c>
      <c r="X16" s="45"/>
      <c r="Y16" s="46"/>
      <c r="Z16" s="46"/>
      <c r="AA16" s="46"/>
      <c r="AB16" s="46"/>
      <c r="AC16" s="46"/>
      <c r="AD16" s="46"/>
      <c r="AE16" s="1"/>
      <c r="AF16" s="1"/>
      <c r="AG16" s="1"/>
      <c r="AH16" s="1"/>
      <c r="AI16" s="1"/>
      <c r="AJ16" s="1"/>
      <c r="AK16" s="1"/>
      <c r="AL16" s="1"/>
      <c r="AM16" s="1"/>
    </row>
    <row r="17" spans="1:39" ht="55.5" customHeight="1">
      <c r="A17" s="397"/>
      <c r="B17" s="163" t="s">
        <v>178</v>
      </c>
      <c r="C17" s="162">
        <v>43983</v>
      </c>
      <c r="D17" s="162">
        <v>44710</v>
      </c>
      <c r="E17" s="163" t="s">
        <v>179</v>
      </c>
      <c r="F17" s="77">
        <v>0</v>
      </c>
      <c r="G17" s="63"/>
      <c r="H17" s="59"/>
      <c r="I17" s="49">
        <v>1</v>
      </c>
      <c r="J17" s="49" t="s">
        <v>41</v>
      </c>
      <c r="K17" s="49" t="s">
        <v>89</v>
      </c>
      <c r="L17" s="49" t="s">
        <v>148</v>
      </c>
      <c r="M17" s="49" t="s">
        <v>149</v>
      </c>
      <c r="N17" s="49" t="s">
        <v>180</v>
      </c>
      <c r="O17" s="42"/>
      <c r="P17" s="43" t="s">
        <v>5</v>
      </c>
      <c r="Q17" s="43"/>
      <c r="R17" s="43"/>
      <c r="S17" s="44"/>
      <c r="T17" s="164" t="s">
        <v>159</v>
      </c>
      <c r="U17" s="44"/>
      <c r="V17" s="44"/>
      <c r="W17" s="164" t="s">
        <v>177</v>
      </c>
      <c r="X17" s="45"/>
      <c r="Y17" s="46"/>
      <c r="Z17" s="46"/>
      <c r="AA17" s="46"/>
      <c r="AB17" s="46"/>
      <c r="AC17" s="46"/>
      <c r="AD17" s="46"/>
      <c r="AE17" s="1"/>
      <c r="AF17" s="1"/>
      <c r="AG17" s="1"/>
      <c r="AH17" s="1"/>
      <c r="AI17" s="1"/>
      <c r="AJ17" s="1"/>
      <c r="AK17" s="1"/>
      <c r="AL17" s="1"/>
      <c r="AM17" s="1"/>
    </row>
    <row r="18" spans="1:39" ht="87" customHeight="1">
      <c r="A18" s="36" t="s">
        <v>85</v>
      </c>
      <c r="B18" s="163" t="s">
        <v>181</v>
      </c>
      <c r="C18" s="162">
        <v>43836</v>
      </c>
      <c r="D18" s="162">
        <v>43889</v>
      </c>
      <c r="E18" s="163" t="s">
        <v>182</v>
      </c>
      <c r="F18" s="77">
        <v>0</v>
      </c>
      <c r="G18" s="170">
        <v>0.04</v>
      </c>
      <c r="H18" s="171">
        <v>0.04</v>
      </c>
      <c r="I18" s="77">
        <v>40</v>
      </c>
      <c r="J18" s="77" t="s">
        <v>122</v>
      </c>
      <c r="K18" s="49" t="s">
        <v>89</v>
      </c>
      <c r="L18" s="49" t="s">
        <v>148</v>
      </c>
      <c r="M18" s="49" t="s">
        <v>149</v>
      </c>
      <c r="N18" s="49" t="s">
        <v>183</v>
      </c>
      <c r="O18" s="42"/>
      <c r="P18" s="43" t="s">
        <v>5</v>
      </c>
      <c r="Q18" s="43" t="s">
        <v>184</v>
      </c>
      <c r="R18" s="43" t="s">
        <v>185</v>
      </c>
      <c r="S18" s="165" t="s">
        <v>186</v>
      </c>
      <c r="T18" s="164" t="s">
        <v>159</v>
      </c>
      <c r="U18" s="166">
        <v>43880</v>
      </c>
      <c r="V18" s="166">
        <v>44050</v>
      </c>
      <c r="W18" s="44"/>
      <c r="X18" s="45"/>
      <c r="Y18" s="46"/>
      <c r="Z18" s="46"/>
      <c r="AA18" s="46"/>
      <c r="AB18" s="46"/>
      <c r="AC18" s="46"/>
      <c r="AD18" s="46"/>
      <c r="AE18" s="1"/>
      <c r="AF18" s="1"/>
      <c r="AG18" s="1"/>
      <c r="AH18" s="1"/>
      <c r="AI18" s="1"/>
      <c r="AJ18" s="1"/>
      <c r="AK18" s="1"/>
      <c r="AL18" s="1"/>
      <c r="AM18" s="1"/>
    </row>
    <row r="19" spans="1:39" ht="165">
      <c r="A19" s="90"/>
      <c r="B19" s="163" t="s">
        <v>187</v>
      </c>
      <c r="C19" s="162">
        <v>43836</v>
      </c>
      <c r="D19" s="162">
        <v>43889</v>
      </c>
      <c r="E19" s="163" t="s">
        <v>188</v>
      </c>
      <c r="F19" s="77">
        <v>0</v>
      </c>
      <c r="G19" s="170">
        <v>0.04</v>
      </c>
      <c r="H19" s="171">
        <v>0.04</v>
      </c>
      <c r="I19" s="77">
        <v>1</v>
      </c>
      <c r="J19" s="77" t="s">
        <v>41</v>
      </c>
      <c r="K19" s="49" t="s">
        <v>89</v>
      </c>
      <c r="L19" s="49" t="s">
        <v>148</v>
      </c>
      <c r="M19" s="49" t="s">
        <v>149</v>
      </c>
      <c r="N19" s="49" t="s">
        <v>189</v>
      </c>
      <c r="O19" s="42"/>
      <c r="P19" s="43" t="s">
        <v>5</v>
      </c>
      <c r="Q19" s="43" t="s">
        <v>190</v>
      </c>
      <c r="R19" s="43" t="s">
        <v>191</v>
      </c>
      <c r="S19" s="165" t="s">
        <v>192</v>
      </c>
      <c r="T19" s="164" t="s">
        <v>159</v>
      </c>
      <c r="U19" s="166">
        <v>43880</v>
      </c>
      <c r="V19" s="166">
        <v>44050</v>
      </c>
      <c r="W19" s="44"/>
      <c r="X19" s="45"/>
      <c r="Y19" s="46"/>
      <c r="Z19" s="46"/>
      <c r="AA19" s="46"/>
      <c r="AB19" s="46"/>
      <c r="AC19" s="46"/>
      <c r="AD19" s="46"/>
      <c r="AE19" s="1"/>
      <c r="AF19" s="1"/>
      <c r="AG19" s="1"/>
      <c r="AH19" s="1"/>
      <c r="AI19" s="1"/>
      <c r="AJ19" s="1"/>
      <c r="AK19" s="1"/>
      <c r="AL19" s="1"/>
      <c r="AM19" s="1"/>
    </row>
    <row r="20" spans="1:39" ht="60" customHeight="1">
      <c r="A20" s="90"/>
      <c r="B20" s="163" t="s">
        <v>193</v>
      </c>
      <c r="C20" s="162">
        <v>43836</v>
      </c>
      <c r="D20" s="162">
        <v>43889</v>
      </c>
      <c r="E20" s="163" t="s">
        <v>194</v>
      </c>
      <c r="F20" s="77">
        <v>0</v>
      </c>
      <c r="G20" s="170">
        <v>0.04</v>
      </c>
      <c r="H20" s="171">
        <v>0.04</v>
      </c>
      <c r="I20" s="77">
        <v>20</v>
      </c>
      <c r="J20" s="77" t="s">
        <v>122</v>
      </c>
      <c r="K20" s="49" t="s">
        <v>89</v>
      </c>
      <c r="L20" s="49" t="s">
        <v>148</v>
      </c>
      <c r="M20" s="49" t="s">
        <v>149</v>
      </c>
      <c r="N20" s="49" t="s">
        <v>195</v>
      </c>
      <c r="O20" s="42"/>
      <c r="P20" s="43" t="s">
        <v>5</v>
      </c>
      <c r="Q20" s="43"/>
      <c r="R20" s="43"/>
      <c r="S20" s="165" t="s">
        <v>186</v>
      </c>
      <c r="T20" s="164" t="s">
        <v>159</v>
      </c>
      <c r="U20" s="166">
        <v>43880</v>
      </c>
      <c r="V20" s="166">
        <v>44050</v>
      </c>
      <c r="W20" s="44"/>
      <c r="X20" s="45"/>
      <c r="Y20" s="46"/>
      <c r="Z20" s="46"/>
      <c r="AA20" s="46"/>
      <c r="AB20" s="46"/>
      <c r="AC20" s="46"/>
      <c r="AD20" s="46"/>
      <c r="AE20" s="1"/>
      <c r="AF20" s="1"/>
      <c r="AG20" s="1"/>
      <c r="AH20" s="1"/>
      <c r="AI20" s="1"/>
      <c r="AJ20" s="1"/>
      <c r="AK20" s="1"/>
      <c r="AL20" s="1"/>
      <c r="AM20" s="1"/>
    </row>
    <row r="21" spans="1:39" ht="54.75" customHeight="1">
      <c r="A21" s="90"/>
      <c r="B21" s="163" t="s">
        <v>196</v>
      </c>
      <c r="C21" s="162">
        <v>43836</v>
      </c>
      <c r="D21" s="162">
        <v>43889</v>
      </c>
      <c r="E21" s="163" t="s">
        <v>197</v>
      </c>
      <c r="F21" s="77">
        <v>0</v>
      </c>
      <c r="G21" s="170">
        <v>0.05</v>
      </c>
      <c r="H21" s="171">
        <v>0.05</v>
      </c>
      <c r="I21" s="77">
        <v>1</v>
      </c>
      <c r="J21" s="77" t="s">
        <v>122</v>
      </c>
      <c r="K21" s="49" t="s">
        <v>89</v>
      </c>
      <c r="L21" s="49" t="s">
        <v>148</v>
      </c>
      <c r="M21" s="49" t="s">
        <v>149</v>
      </c>
      <c r="N21" s="49" t="s">
        <v>198</v>
      </c>
      <c r="O21" s="42"/>
      <c r="P21" s="43" t="s">
        <v>5</v>
      </c>
      <c r="Q21" s="43"/>
      <c r="R21" s="43"/>
      <c r="S21" s="165" t="s">
        <v>186</v>
      </c>
      <c r="T21" s="164" t="s">
        <v>159</v>
      </c>
      <c r="U21" s="166">
        <v>43880</v>
      </c>
      <c r="V21" s="166">
        <v>44050</v>
      </c>
      <c r="W21" s="43" t="s">
        <v>199</v>
      </c>
      <c r="X21" s="45"/>
      <c r="Y21" s="46"/>
      <c r="Z21" s="46"/>
      <c r="AA21" s="46"/>
      <c r="AB21" s="46"/>
      <c r="AC21" s="46"/>
      <c r="AD21" s="46"/>
      <c r="AE21" s="1"/>
      <c r="AF21" s="1"/>
      <c r="AG21" s="1"/>
      <c r="AH21" s="1"/>
      <c r="AI21" s="1"/>
      <c r="AJ21" s="1"/>
      <c r="AK21" s="1"/>
      <c r="AL21" s="1"/>
      <c r="AM21" s="1"/>
    </row>
    <row r="22" spans="1:39" ht="225">
      <c r="A22" s="90"/>
      <c r="B22" s="163" t="s">
        <v>200</v>
      </c>
      <c r="C22" s="162">
        <v>43836</v>
      </c>
      <c r="D22" s="162">
        <v>43889</v>
      </c>
      <c r="E22" s="163" t="s">
        <v>201</v>
      </c>
      <c r="F22" s="77">
        <v>0</v>
      </c>
      <c r="G22" s="170">
        <v>0.05</v>
      </c>
      <c r="H22" s="171">
        <v>0.05</v>
      </c>
      <c r="I22" s="77">
        <v>1</v>
      </c>
      <c r="J22" s="77" t="s">
        <v>122</v>
      </c>
      <c r="K22" s="49" t="s">
        <v>89</v>
      </c>
      <c r="L22" s="49" t="s">
        <v>148</v>
      </c>
      <c r="M22" s="49" t="s">
        <v>149</v>
      </c>
      <c r="N22" s="49" t="s">
        <v>198</v>
      </c>
      <c r="O22" s="42"/>
      <c r="P22" s="43" t="s">
        <v>5</v>
      </c>
      <c r="Q22" s="43"/>
      <c r="R22" s="43"/>
      <c r="S22" s="165" t="s">
        <v>186</v>
      </c>
      <c r="T22" s="164" t="s">
        <v>159</v>
      </c>
      <c r="U22" s="166">
        <v>43880</v>
      </c>
      <c r="V22" s="166">
        <v>44050</v>
      </c>
      <c r="W22" s="43" t="s">
        <v>202</v>
      </c>
      <c r="X22" s="45"/>
      <c r="Y22" s="46"/>
      <c r="Z22" s="46"/>
      <c r="AA22" s="46"/>
      <c r="AB22" s="46"/>
      <c r="AC22" s="46"/>
      <c r="AD22" s="46"/>
      <c r="AE22" s="1"/>
      <c r="AF22" s="1"/>
      <c r="AG22" s="1"/>
      <c r="AH22" s="1"/>
      <c r="AI22" s="1"/>
      <c r="AJ22" s="1"/>
      <c r="AK22" s="1"/>
      <c r="AL22" s="1"/>
      <c r="AM22" s="1"/>
    </row>
    <row r="23" spans="1:39" ht="90">
      <c r="A23" s="90"/>
      <c r="B23" s="172" t="s">
        <v>203</v>
      </c>
      <c r="C23" s="162">
        <v>43892</v>
      </c>
      <c r="D23" s="162">
        <v>44256</v>
      </c>
      <c r="E23" s="163" t="s">
        <v>204</v>
      </c>
      <c r="F23" s="77">
        <v>0</v>
      </c>
      <c r="G23" s="170">
        <v>0.08</v>
      </c>
      <c r="H23" s="171">
        <v>0.04</v>
      </c>
      <c r="I23" s="77">
        <v>1</v>
      </c>
      <c r="J23" s="77" t="s">
        <v>122</v>
      </c>
      <c r="K23" s="49" t="s">
        <v>162</v>
      </c>
      <c r="L23" s="49" t="s">
        <v>148</v>
      </c>
      <c r="M23" s="49" t="s">
        <v>149</v>
      </c>
      <c r="N23" s="49" t="s">
        <v>205</v>
      </c>
      <c r="O23" s="42"/>
      <c r="P23" s="43" t="s">
        <v>5</v>
      </c>
      <c r="Q23" s="43"/>
      <c r="R23" s="43"/>
      <c r="S23" s="165" t="s">
        <v>206</v>
      </c>
      <c r="T23" s="164" t="s">
        <v>159</v>
      </c>
      <c r="U23" s="166">
        <v>43892</v>
      </c>
      <c r="V23" s="166">
        <v>44256</v>
      </c>
      <c r="W23" s="44"/>
      <c r="X23" s="45"/>
      <c r="Y23" s="46"/>
      <c r="Z23" s="46"/>
      <c r="AA23" s="46"/>
      <c r="AB23" s="46"/>
      <c r="AC23" s="46"/>
      <c r="AD23" s="46"/>
      <c r="AE23" s="1"/>
      <c r="AF23" s="1"/>
      <c r="AG23" s="1"/>
      <c r="AH23" s="1"/>
      <c r="AI23" s="1"/>
      <c r="AJ23" s="1"/>
      <c r="AK23" s="1"/>
      <c r="AL23" s="1"/>
      <c r="AM23" s="1"/>
    </row>
    <row r="24" spans="1:39" ht="90">
      <c r="A24" s="90"/>
      <c r="B24" s="172" t="s">
        <v>207</v>
      </c>
      <c r="C24" s="162">
        <v>43892</v>
      </c>
      <c r="D24" s="162">
        <v>44256</v>
      </c>
      <c r="E24" s="163" t="s">
        <v>208</v>
      </c>
      <c r="F24" s="77">
        <v>0</v>
      </c>
      <c r="G24" s="170">
        <v>0.04</v>
      </c>
      <c r="H24" s="171">
        <v>0.03</v>
      </c>
      <c r="I24" s="77">
        <v>5</v>
      </c>
      <c r="J24" s="77" t="s">
        <v>122</v>
      </c>
      <c r="K24" s="49" t="s">
        <v>162</v>
      </c>
      <c r="L24" s="49" t="s">
        <v>148</v>
      </c>
      <c r="M24" s="49" t="s">
        <v>149</v>
      </c>
      <c r="N24" s="50" t="s">
        <v>209</v>
      </c>
      <c r="O24" s="42"/>
      <c r="P24" s="43" t="s">
        <v>5</v>
      </c>
      <c r="Q24" s="43"/>
      <c r="R24" s="43"/>
      <c r="S24" s="165" t="s">
        <v>206</v>
      </c>
      <c r="T24" s="164" t="s">
        <v>159</v>
      </c>
      <c r="U24" s="166">
        <v>43892</v>
      </c>
      <c r="V24" s="166">
        <v>44256</v>
      </c>
      <c r="W24" s="44"/>
      <c r="X24" s="45"/>
      <c r="Y24" s="46"/>
      <c r="Z24" s="46"/>
      <c r="AA24" s="46"/>
      <c r="AB24" s="46"/>
      <c r="AC24" s="46"/>
      <c r="AD24" s="46"/>
      <c r="AE24" s="1"/>
      <c r="AF24" s="1"/>
      <c r="AG24" s="1"/>
      <c r="AH24" s="1"/>
      <c r="AI24" s="1"/>
      <c r="AJ24" s="1"/>
      <c r="AK24" s="1"/>
      <c r="AL24" s="1"/>
      <c r="AM24" s="1"/>
    </row>
    <row r="25" spans="1:39" ht="92.25" customHeight="1">
      <c r="A25" s="90"/>
      <c r="B25" s="172" t="s">
        <v>210</v>
      </c>
      <c r="C25" s="162">
        <v>43892</v>
      </c>
      <c r="D25" s="162">
        <v>44256</v>
      </c>
      <c r="E25" s="163" t="s">
        <v>211</v>
      </c>
      <c r="F25" s="77">
        <v>0</v>
      </c>
      <c r="G25" s="170">
        <v>0.1</v>
      </c>
      <c r="H25" s="171">
        <v>0.1</v>
      </c>
      <c r="I25" s="77">
        <v>1</v>
      </c>
      <c r="J25" s="77" t="s">
        <v>41</v>
      </c>
      <c r="K25" s="49" t="s">
        <v>162</v>
      </c>
      <c r="L25" s="49" t="s">
        <v>148</v>
      </c>
      <c r="M25" s="49" t="s">
        <v>149</v>
      </c>
      <c r="N25" s="49" t="s">
        <v>212</v>
      </c>
      <c r="O25" s="42"/>
      <c r="P25" s="43" t="s">
        <v>5</v>
      </c>
      <c r="Q25" s="43"/>
      <c r="R25" s="43"/>
      <c r="S25" s="165" t="s">
        <v>166</v>
      </c>
      <c r="T25" s="164" t="s">
        <v>159</v>
      </c>
      <c r="U25" s="166">
        <v>43892</v>
      </c>
      <c r="V25" s="166">
        <v>44256</v>
      </c>
      <c r="W25" s="44"/>
      <c r="X25" s="45"/>
      <c r="Y25" s="46"/>
      <c r="Z25" s="46"/>
      <c r="AA25" s="46"/>
      <c r="AB25" s="46"/>
      <c r="AC25" s="46"/>
      <c r="AD25" s="46"/>
      <c r="AE25" s="1"/>
      <c r="AF25" s="1"/>
      <c r="AG25" s="1"/>
      <c r="AH25" s="1"/>
      <c r="AI25" s="1"/>
      <c r="AJ25" s="1"/>
      <c r="AK25" s="1"/>
      <c r="AL25" s="1"/>
      <c r="AM25" s="1"/>
    </row>
    <row r="26" spans="1:39" ht="90">
      <c r="A26" s="90"/>
      <c r="B26" s="172" t="s">
        <v>213</v>
      </c>
      <c r="C26" s="162">
        <v>43836</v>
      </c>
      <c r="D26" s="173">
        <v>44536</v>
      </c>
      <c r="E26" s="163" t="s">
        <v>214</v>
      </c>
      <c r="F26" s="77">
        <v>0</v>
      </c>
      <c r="G26" s="170">
        <v>0.06</v>
      </c>
      <c r="H26" s="171">
        <v>0.02</v>
      </c>
      <c r="I26" s="77">
        <v>1</v>
      </c>
      <c r="J26" s="77" t="s">
        <v>41</v>
      </c>
      <c r="K26" s="49" t="s">
        <v>215</v>
      </c>
      <c r="L26" s="49" t="s">
        <v>148</v>
      </c>
      <c r="M26" s="49" t="s">
        <v>149</v>
      </c>
      <c r="N26" s="49" t="s">
        <v>216</v>
      </c>
      <c r="O26" s="42"/>
      <c r="P26" s="43"/>
      <c r="Q26" s="43"/>
      <c r="R26" s="43"/>
      <c r="S26" s="44"/>
      <c r="T26" s="44"/>
      <c r="U26" s="44"/>
      <c r="V26" s="44"/>
      <c r="W26" s="44"/>
      <c r="X26" s="45"/>
      <c r="Y26" s="46"/>
      <c r="Z26" s="46"/>
      <c r="AA26" s="46"/>
      <c r="AB26" s="46"/>
      <c r="AC26" s="46"/>
      <c r="AD26" s="46"/>
      <c r="AE26" s="1"/>
      <c r="AF26" s="1"/>
      <c r="AG26" s="1"/>
      <c r="AH26" s="1"/>
      <c r="AI26" s="1"/>
      <c r="AJ26" s="1"/>
      <c r="AK26" s="1"/>
      <c r="AL26" s="1"/>
      <c r="AM26" s="1"/>
    </row>
    <row r="27" spans="1:39" ht="90">
      <c r="A27" s="90"/>
      <c r="B27" s="172" t="s">
        <v>217</v>
      </c>
      <c r="C27" s="162">
        <v>43836</v>
      </c>
      <c r="D27" s="173">
        <v>44536</v>
      </c>
      <c r="E27" s="163" t="s">
        <v>218</v>
      </c>
      <c r="F27" s="77">
        <v>0</v>
      </c>
      <c r="G27" s="170">
        <v>0.06</v>
      </c>
      <c r="H27" s="171"/>
      <c r="I27" s="77">
        <v>1</v>
      </c>
      <c r="J27" s="77" t="s">
        <v>41</v>
      </c>
      <c r="K27" s="49" t="s">
        <v>162</v>
      </c>
      <c r="L27" s="49" t="s">
        <v>148</v>
      </c>
      <c r="M27" s="49" t="s">
        <v>149</v>
      </c>
      <c r="N27" s="49" t="s">
        <v>219</v>
      </c>
      <c r="O27" s="42"/>
      <c r="P27" s="43"/>
      <c r="Q27" s="43"/>
      <c r="R27" s="43"/>
      <c r="S27" s="44"/>
      <c r="T27" s="44"/>
      <c r="U27" s="44"/>
      <c r="V27" s="44"/>
      <c r="W27" s="44"/>
      <c r="X27" s="45"/>
      <c r="Y27" s="46"/>
      <c r="Z27" s="46"/>
      <c r="AA27" s="46"/>
      <c r="AB27" s="46"/>
      <c r="AC27" s="46"/>
      <c r="AD27" s="46"/>
      <c r="AE27" s="1"/>
      <c r="AF27" s="1"/>
      <c r="AG27" s="1"/>
      <c r="AH27" s="1"/>
      <c r="AI27" s="1"/>
      <c r="AJ27" s="1"/>
      <c r="AK27" s="1"/>
      <c r="AL27" s="1"/>
      <c r="AM27" s="1"/>
    </row>
    <row r="28" spans="1:39" ht="70.5" customHeight="1">
      <c r="A28" s="90"/>
      <c r="B28" s="172" t="s">
        <v>220</v>
      </c>
      <c r="C28" s="162">
        <v>43836</v>
      </c>
      <c r="D28" s="173">
        <v>44536</v>
      </c>
      <c r="E28" s="163" t="s">
        <v>221</v>
      </c>
      <c r="F28" s="77">
        <v>0</v>
      </c>
      <c r="G28" s="170">
        <v>0.06</v>
      </c>
      <c r="H28" s="171"/>
      <c r="I28" s="77">
        <v>1</v>
      </c>
      <c r="J28" s="77" t="s">
        <v>41</v>
      </c>
      <c r="K28" s="49" t="s">
        <v>162</v>
      </c>
      <c r="L28" s="49" t="s">
        <v>148</v>
      </c>
      <c r="M28" s="49" t="s">
        <v>149</v>
      </c>
      <c r="N28" s="49" t="s">
        <v>222</v>
      </c>
      <c r="O28" s="42"/>
      <c r="P28" s="43"/>
      <c r="Q28" s="43"/>
      <c r="R28" s="43"/>
      <c r="S28" s="44"/>
      <c r="T28" s="44"/>
      <c r="U28" s="44"/>
      <c r="V28" s="44"/>
      <c r="W28" s="44"/>
      <c r="X28" s="45"/>
      <c r="Y28" s="46"/>
      <c r="Z28" s="46"/>
      <c r="AA28" s="46"/>
      <c r="AB28" s="46"/>
      <c r="AC28" s="46"/>
      <c r="AD28" s="46"/>
      <c r="AE28" s="1"/>
      <c r="AF28" s="1"/>
      <c r="AG28" s="1"/>
      <c r="AH28" s="1"/>
      <c r="AI28" s="1"/>
      <c r="AJ28" s="1"/>
      <c r="AK28" s="1"/>
      <c r="AL28" s="1"/>
      <c r="AM28" s="1"/>
    </row>
    <row r="29" spans="1:39" ht="90">
      <c r="A29" s="90"/>
      <c r="B29" s="172" t="s">
        <v>223</v>
      </c>
      <c r="C29" s="162">
        <v>43836</v>
      </c>
      <c r="D29" s="173">
        <v>44536</v>
      </c>
      <c r="E29" s="163" t="s">
        <v>224</v>
      </c>
      <c r="F29" s="77">
        <v>0</v>
      </c>
      <c r="G29" s="170">
        <v>0.06</v>
      </c>
      <c r="H29" s="171"/>
      <c r="I29" s="77">
        <v>1</v>
      </c>
      <c r="J29" s="77" t="s">
        <v>41</v>
      </c>
      <c r="K29" s="49" t="s">
        <v>162</v>
      </c>
      <c r="L29" s="49" t="s">
        <v>148</v>
      </c>
      <c r="M29" s="49" t="s">
        <v>149</v>
      </c>
      <c r="N29" s="49" t="s">
        <v>225</v>
      </c>
      <c r="O29" s="42"/>
      <c r="P29" s="43"/>
      <c r="Q29" s="43"/>
      <c r="R29" s="43"/>
      <c r="S29" s="44"/>
      <c r="T29" s="44"/>
      <c r="U29" s="44"/>
      <c r="V29" s="44"/>
      <c r="W29" s="44"/>
      <c r="X29" s="45"/>
      <c r="Y29" s="46"/>
      <c r="Z29" s="46"/>
      <c r="AA29" s="46"/>
      <c r="AB29" s="46"/>
      <c r="AC29" s="46"/>
      <c r="AD29" s="46"/>
      <c r="AE29" s="1"/>
      <c r="AF29" s="1"/>
      <c r="AG29" s="1"/>
      <c r="AH29" s="1"/>
      <c r="AI29" s="1"/>
      <c r="AJ29" s="1"/>
      <c r="AK29" s="1"/>
      <c r="AL29" s="1"/>
      <c r="AM29" s="1"/>
    </row>
    <row r="30" spans="1:39" ht="90">
      <c r="A30" s="90"/>
      <c r="B30" s="172" t="s">
        <v>226</v>
      </c>
      <c r="C30" s="162">
        <v>43983</v>
      </c>
      <c r="D30" s="162">
        <v>44643</v>
      </c>
      <c r="E30" s="163" t="s">
        <v>227</v>
      </c>
      <c r="F30" s="77">
        <v>0</v>
      </c>
      <c r="G30" s="170">
        <v>0.04</v>
      </c>
      <c r="H30" s="171"/>
      <c r="I30" s="77">
        <v>1</v>
      </c>
      <c r="J30" s="77" t="s">
        <v>41</v>
      </c>
      <c r="K30" s="49" t="s">
        <v>162</v>
      </c>
      <c r="L30" s="49" t="s">
        <v>148</v>
      </c>
      <c r="M30" s="49" t="s">
        <v>149</v>
      </c>
      <c r="N30" s="49" t="s">
        <v>228</v>
      </c>
      <c r="O30" s="42"/>
      <c r="P30" s="43"/>
      <c r="Q30" s="43"/>
      <c r="R30" s="43"/>
      <c r="S30" s="44"/>
      <c r="T30" s="44"/>
      <c r="U30" s="44"/>
      <c r="V30" s="44"/>
      <c r="W30" s="44"/>
      <c r="X30" s="45"/>
      <c r="Y30" s="46"/>
      <c r="Z30" s="46"/>
      <c r="AA30" s="46"/>
      <c r="AB30" s="46"/>
      <c r="AC30" s="46"/>
      <c r="AD30" s="46"/>
      <c r="AE30" s="1"/>
      <c r="AF30" s="1"/>
      <c r="AG30" s="1"/>
      <c r="AH30" s="1"/>
      <c r="AI30" s="1"/>
      <c r="AJ30" s="1"/>
      <c r="AK30" s="1"/>
      <c r="AL30" s="1"/>
      <c r="AM30" s="1"/>
    </row>
    <row r="31" spans="1:39" ht="90">
      <c r="A31" s="90"/>
      <c r="B31" s="172" t="s">
        <v>229</v>
      </c>
      <c r="C31" s="162">
        <v>43983</v>
      </c>
      <c r="D31" s="162">
        <v>44643</v>
      </c>
      <c r="E31" s="163" t="s">
        <v>230</v>
      </c>
      <c r="F31" s="77">
        <v>0</v>
      </c>
      <c r="G31" s="170">
        <v>0.04</v>
      </c>
      <c r="H31" s="171"/>
      <c r="I31" s="77">
        <v>3</v>
      </c>
      <c r="J31" s="77" t="s">
        <v>122</v>
      </c>
      <c r="K31" s="49" t="s">
        <v>162</v>
      </c>
      <c r="L31" s="49" t="s">
        <v>148</v>
      </c>
      <c r="M31" s="49" t="s">
        <v>149</v>
      </c>
      <c r="N31" s="49" t="s">
        <v>231</v>
      </c>
      <c r="O31" s="42"/>
      <c r="P31" s="43"/>
      <c r="Q31" s="43"/>
      <c r="R31" s="43"/>
      <c r="S31" s="44"/>
      <c r="T31" s="44"/>
      <c r="U31" s="44"/>
      <c r="V31" s="44"/>
      <c r="W31" s="44"/>
      <c r="X31" s="45"/>
      <c r="Y31" s="46"/>
      <c r="Z31" s="46"/>
      <c r="AA31" s="46"/>
      <c r="AB31" s="46"/>
      <c r="AC31" s="46"/>
      <c r="AD31" s="46"/>
      <c r="AE31" s="1"/>
      <c r="AF31" s="1"/>
      <c r="AG31" s="1"/>
      <c r="AH31" s="1"/>
      <c r="AI31" s="1"/>
      <c r="AJ31" s="1"/>
      <c r="AK31" s="1"/>
      <c r="AL31" s="1"/>
      <c r="AM31" s="1"/>
    </row>
    <row r="32" spans="1:39" ht="90">
      <c r="A32" s="90"/>
      <c r="B32" s="172" t="s">
        <v>232</v>
      </c>
      <c r="C32" s="162">
        <v>43983</v>
      </c>
      <c r="D32" s="162">
        <v>44643</v>
      </c>
      <c r="E32" s="163" t="s">
        <v>233</v>
      </c>
      <c r="F32" s="77">
        <v>0</v>
      </c>
      <c r="G32" s="170">
        <v>0.04</v>
      </c>
      <c r="H32" s="171"/>
      <c r="I32" s="77">
        <v>1</v>
      </c>
      <c r="J32" s="77" t="s">
        <v>41</v>
      </c>
      <c r="K32" s="49" t="s">
        <v>162</v>
      </c>
      <c r="L32" s="49" t="s">
        <v>148</v>
      </c>
      <c r="M32" s="49" t="s">
        <v>149</v>
      </c>
      <c r="N32" s="49" t="s">
        <v>234</v>
      </c>
      <c r="O32" s="42"/>
      <c r="P32" s="43"/>
      <c r="Q32" s="43"/>
      <c r="R32" s="43"/>
      <c r="S32" s="44"/>
      <c r="T32" s="44"/>
      <c r="U32" s="44"/>
      <c r="V32" s="44"/>
      <c r="W32" s="44"/>
      <c r="X32" s="45"/>
      <c r="Y32" s="46"/>
      <c r="Z32" s="46"/>
      <c r="AA32" s="46"/>
      <c r="AB32" s="46"/>
      <c r="AC32" s="46"/>
      <c r="AD32" s="46"/>
      <c r="AE32" s="1"/>
      <c r="AF32" s="1"/>
      <c r="AG32" s="1"/>
      <c r="AH32" s="1"/>
      <c r="AI32" s="1"/>
      <c r="AJ32" s="1"/>
      <c r="AK32" s="1"/>
      <c r="AL32" s="1"/>
      <c r="AM32" s="1"/>
    </row>
    <row r="33" spans="1:39" ht="90">
      <c r="A33" s="90"/>
      <c r="B33" s="172" t="s">
        <v>235</v>
      </c>
      <c r="C33" s="162">
        <v>43983</v>
      </c>
      <c r="D33" s="162">
        <v>44710</v>
      </c>
      <c r="E33" s="163" t="s">
        <v>236</v>
      </c>
      <c r="F33" s="77">
        <v>0</v>
      </c>
      <c r="G33" s="170">
        <v>0.04</v>
      </c>
      <c r="H33" s="171">
        <v>0.02</v>
      </c>
      <c r="I33" s="77">
        <v>1</v>
      </c>
      <c r="J33" s="77" t="s">
        <v>41</v>
      </c>
      <c r="K33" s="49" t="s">
        <v>89</v>
      </c>
      <c r="L33" s="49" t="s">
        <v>148</v>
      </c>
      <c r="M33" s="49" t="s">
        <v>149</v>
      </c>
      <c r="N33" s="49" t="s">
        <v>237</v>
      </c>
      <c r="O33" s="42"/>
      <c r="P33" s="43"/>
      <c r="Q33" s="43"/>
      <c r="R33" s="43"/>
      <c r="S33" s="165" t="s">
        <v>238</v>
      </c>
      <c r="T33" s="44"/>
      <c r="U33" s="44"/>
      <c r="V33" s="44"/>
      <c r="W33" s="44"/>
      <c r="X33" s="45"/>
      <c r="Y33" s="46"/>
      <c r="Z33" s="46"/>
      <c r="AA33" s="46"/>
      <c r="AB33" s="46"/>
      <c r="AC33" s="46"/>
      <c r="AD33" s="46"/>
      <c r="AE33" s="1"/>
      <c r="AF33" s="1"/>
      <c r="AG33" s="1"/>
      <c r="AH33" s="1"/>
      <c r="AI33" s="1"/>
      <c r="AJ33" s="1"/>
      <c r="AK33" s="1"/>
      <c r="AL33" s="1"/>
      <c r="AM33" s="1"/>
    </row>
    <row r="34" spans="1:39" ht="93" customHeight="1">
      <c r="A34" s="90"/>
      <c r="B34" s="172" t="s">
        <v>239</v>
      </c>
      <c r="C34" s="162">
        <v>43983</v>
      </c>
      <c r="D34" s="162">
        <v>44710</v>
      </c>
      <c r="E34" s="163" t="s">
        <v>204</v>
      </c>
      <c r="F34" s="77">
        <v>0</v>
      </c>
      <c r="G34" s="170">
        <v>0.08</v>
      </c>
      <c r="H34" s="171"/>
      <c r="I34" s="77">
        <v>1</v>
      </c>
      <c r="J34" s="77" t="s">
        <v>41</v>
      </c>
      <c r="K34" s="49" t="s">
        <v>89</v>
      </c>
      <c r="L34" s="49" t="s">
        <v>148</v>
      </c>
      <c r="M34" s="49" t="s">
        <v>149</v>
      </c>
      <c r="N34" s="49" t="s">
        <v>205</v>
      </c>
      <c r="O34" s="42"/>
      <c r="P34" s="43"/>
      <c r="Q34" s="43"/>
      <c r="R34" s="43"/>
      <c r="S34" s="44"/>
      <c r="T34" s="44"/>
      <c r="U34" s="44"/>
      <c r="V34" s="44"/>
      <c r="W34" s="44"/>
      <c r="X34" s="45"/>
      <c r="Y34" s="46"/>
      <c r="Z34" s="46"/>
      <c r="AA34" s="46"/>
      <c r="AB34" s="46"/>
      <c r="AC34" s="46"/>
      <c r="AD34" s="46"/>
      <c r="AE34" s="1"/>
      <c r="AF34" s="1"/>
      <c r="AG34" s="1"/>
      <c r="AH34" s="1"/>
      <c r="AI34" s="1"/>
      <c r="AJ34" s="1"/>
      <c r="AK34" s="1"/>
      <c r="AL34" s="1"/>
      <c r="AM34" s="1"/>
    </row>
    <row r="35" spans="1:39" ht="88.5" customHeight="1">
      <c r="A35" s="90"/>
      <c r="B35" s="172" t="s">
        <v>240</v>
      </c>
      <c r="C35" s="162">
        <v>43983</v>
      </c>
      <c r="D35" s="162">
        <v>44710</v>
      </c>
      <c r="E35" s="163" t="s">
        <v>241</v>
      </c>
      <c r="F35" s="77">
        <v>0</v>
      </c>
      <c r="G35" s="170">
        <v>0.02</v>
      </c>
      <c r="H35" s="171"/>
      <c r="I35" s="77">
        <v>3</v>
      </c>
      <c r="J35" s="77" t="s">
        <v>122</v>
      </c>
      <c r="K35" s="49" t="s">
        <v>89</v>
      </c>
      <c r="L35" s="49" t="s">
        <v>148</v>
      </c>
      <c r="M35" s="49" t="s">
        <v>149</v>
      </c>
      <c r="N35" s="49" t="s">
        <v>242</v>
      </c>
      <c r="O35" s="42"/>
      <c r="P35" s="43"/>
      <c r="Q35" s="43"/>
      <c r="R35" s="43"/>
      <c r="S35" s="44"/>
      <c r="T35" s="44"/>
      <c r="U35" s="44"/>
      <c r="V35" s="44"/>
      <c r="W35" s="44"/>
      <c r="X35" s="45"/>
      <c r="Y35" s="46"/>
      <c r="Z35" s="46"/>
      <c r="AA35" s="46"/>
      <c r="AB35" s="46"/>
      <c r="AC35" s="46"/>
      <c r="AD35" s="46"/>
      <c r="AE35" s="1"/>
      <c r="AF35" s="1"/>
      <c r="AG35" s="1"/>
      <c r="AH35" s="1"/>
      <c r="AI35" s="1"/>
      <c r="AJ35" s="1"/>
      <c r="AK35" s="1"/>
      <c r="AL35" s="1"/>
      <c r="AM35" s="1"/>
    </row>
    <row r="36" spans="1:39" ht="98.25" customHeight="1">
      <c r="A36" s="90"/>
      <c r="B36" s="172" t="s">
        <v>243</v>
      </c>
      <c r="C36" s="162">
        <v>43983</v>
      </c>
      <c r="D36" s="162">
        <v>44710</v>
      </c>
      <c r="E36" s="163" t="s">
        <v>244</v>
      </c>
      <c r="F36" s="77">
        <v>0</v>
      </c>
      <c r="G36" s="170">
        <v>0.06</v>
      </c>
      <c r="H36" s="171"/>
      <c r="I36" s="77">
        <v>3</v>
      </c>
      <c r="J36" s="77" t="s">
        <v>122</v>
      </c>
      <c r="K36" s="49" t="s">
        <v>89</v>
      </c>
      <c r="L36" s="49" t="s">
        <v>148</v>
      </c>
      <c r="M36" s="49" t="s">
        <v>149</v>
      </c>
      <c r="N36" s="49" t="s">
        <v>245</v>
      </c>
      <c r="O36" s="42"/>
      <c r="P36" s="43"/>
      <c r="Q36" s="43"/>
      <c r="R36" s="43"/>
      <c r="S36" s="44"/>
      <c r="T36" s="44"/>
      <c r="U36" s="44"/>
      <c r="V36" s="44"/>
      <c r="W36" s="44"/>
      <c r="X36" s="45"/>
      <c r="Y36" s="46"/>
      <c r="Z36" s="46"/>
      <c r="AA36" s="46"/>
      <c r="AB36" s="46"/>
      <c r="AC36" s="46"/>
      <c r="AD36" s="46"/>
      <c r="AE36" s="1"/>
      <c r="AF36" s="1"/>
      <c r="AG36" s="1"/>
      <c r="AH36" s="1"/>
      <c r="AI36" s="1"/>
      <c r="AJ36" s="1"/>
      <c r="AK36" s="1"/>
      <c r="AL36" s="1"/>
      <c r="AM36" s="1"/>
    </row>
    <row r="37" spans="1:39" ht="15">
      <c r="A37" s="90"/>
      <c r="B37" s="174"/>
      <c r="C37" s="175"/>
      <c r="D37" s="175"/>
      <c r="E37" s="175"/>
      <c r="F37" s="77"/>
      <c r="G37" s="170">
        <f t="shared" ref="G37:H37" si="0">SUM(G18:G36)</f>
        <v>1</v>
      </c>
      <c r="H37" s="171">
        <f t="shared" si="0"/>
        <v>0.42999999999999994</v>
      </c>
      <c r="I37" s="77"/>
      <c r="J37" s="77"/>
      <c r="K37" s="49"/>
      <c r="L37" s="49"/>
      <c r="M37" s="49"/>
      <c r="N37" s="49"/>
      <c r="O37" s="42"/>
      <c r="P37" s="43"/>
      <c r="Q37" s="43"/>
      <c r="R37" s="43"/>
      <c r="S37" s="44"/>
      <c r="T37" s="44"/>
      <c r="U37" s="44"/>
      <c r="V37" s="44"/>
      <c r="W37" s="44"/>
      <c r="X37" s="45"/>
      <c r="Y37" s="46"/>
      <c r="Z37" s="46"/>
      <c r="AA37" s="46"/>
      <c r="AB37" s="46"/>
      <c r="AC37" s="46"/>
      <c r="AD37" s="46"/>
      <c r="AE37" s="1"/>
      <c r="AF37" s="1"/>
      <c r="AG37" s="1"/>
      <c r="AH37" s="1"/>
      <c r="AI37" s="1"/>
      <c r="AJ37" s="1"/>
      <c r="AK37" s="1"/>
      <c r="AL37" s="1"/>
      <c r="AM37" s="1"/>
    </row>
    <row r="38" spans="1:39" ht="15">
      <c r="A38" s="90"/>
      <c r="B38" s="174"/>
      <c r="C38" s="175"/>
      <c r="D38" s="175"/>
      <c r="E38" s="175"/>
      <c r="F38" s="176"/>
      <c r="G38" s="170"/>
      <c r="I38" s="77"/>
      <c r="J38" s="77"/>
      <c r="K38" s="49"/>
      <c r="L38" s="49"/>
      <c r="M38" s="49"/>
      <c r="N38" s="49"/>
      <c r="O38" s="42"/>
      <c r="P38" s="43"/>
      <c r="Q38" s="43"/>
      <c r="R38" s="43"/>
      <c r="S38" s="44"/>
      <c r="T38" s="44"/>
      <c r="U38" s="44"/>
      <c r="V38" s="44"/>
      <c r="W38" s="44"/>
      <c r="X38" s="45"/>
      <c r="Y38" s="46"/>
      <c r="Z38" s="46"/>
      <c r="AA38" s="46"/>
      <c r="AB38" s="46"/>
      <c r="AC38" s="46"/>
      <c r="AD38" s="46"/>
      <c r="AE38" s="1"/>
      <c r="AF38" s="1"/>
      <c r="AG38" s="1"/>
      <c r="AH38" s="1"/>
      <c r="AI38" s="1"/>
      <c r="AJ38" s="1"/>
      <c r="AK38" s="1"/>
      <c r="AL38" s="1"/>
      <c r="AM38" s="1"/>
    </row>
    <row r="39" spans="1:39" ht="15">
      <c r="A39" s="90"/>
      <c r="B39" s="174"/>
      <c r="C39" s="175"/>
      <c r="D39" s="175"/>
      <c r="E39" s="175"/>
      <c r="F39" s="176"/>
      <c r="G39" s="170"/>
      <c r="H39" s="171"/>
      <c r="I39" s="77"/>
      <c r="J39" s="77"/>
      <c r="K39" s="49"/>
      <c r="L39" s="49"/>
      <c r="M39" s="49"/>
      <c r="N39" s="49"/>
      <c r="O39" s="42"/>
      <c r="P39" s="43"/>
      <c r="Q39" s="43"/>
      <c r="R39" s="43"/>
      <c r="S39" s="44"/>
      <c r="T39" s="44"/>
      <c r="U39" s="44"/>
      <c r="V39" s="44"/>
      <c r="W39" s="44"/>
      <c r="X39" s="45"/>
      <c r="Y39" s="46"/>
      <c r="Z39" s="46"/>
      <c r="AA39" s="46"/>
      <c r="AB39" s="46"/>
      <c r="AC39" s="46"/>
      <c r="AD39" s="46"/>
      <c r="AE39" s="1"/>
      <c r="AF39" s="1"/>
      <c r="AG39" s="1"/>
      <c r="AH39" s="1"/>
      <c r="AI39" s="1"/>
      <c r="AJ39" s="1"/>
      <c r="AK39" s="1"/>
      <c r="AL39" s="1"/>
      <c r="AM39" s="1"/>
    </row>
    <row r="40" spans="1:39" ht="15">
      <c r="A40" s="90"/>
      <c r="B40" s="174"/>
      <c r="C40" s="175"/>
      <c r="D40" s="175"/>
      <c r="E40" s="175"/>
      <c r="F40" s="176"/>
      <c r="G40" s="170"/>
      <c r="H40" s="171"/>
      <c r="I40" s="175"/>
      <c r="J40" s="77"/>
      <c r="K40" s="49"/>
      <c r="L40" s="49"/>
      <c r="M40" s="49"/>
      <c r="N40" s="49"/>
      <c r="O40" s="42"/>
      <c r="P40" s="43"/>
      <c r="Q40" s="43"/>
      <c r="R40" s="43"/>
      <c r="S40" s="44"/>
      <c r="T40" s="44"/>
      <c r="U40" s="44"/>
      <c r="V40" s="44"/>
      <c r="W40" s="44"/>
      <c r="X40" s="45"/>
      <c r="Y40" s="46"/>
      <c r="Z40" s="46"/>
      <c r="AA40" s="46"/>
      <c r="AB40" s="46"/>
      <c r="AC40" s="46"/>
      <c r="AD40" s="46"/>
      <c r="AE40" s="1"/>
      <c r="AF40" s="1"/>
      <c r="AG40" s="1"/>
      <c r="AH40" s="1"/>
      <c r="AI40" s="1"/>
      <c r="AJ40" s="1"/>
      <c r="AK40" s="1"/>
      <c r="AL40" s="1"/>
      <c r="AM40" s="1"/>
    </row>
    <row r="41" spans="1:39" ht="15">
      <c r="A41" s="90"/>
      <c r="B41" s="174"/>
      <c r="C41" s="175"/>
      <c r="D41" s="175"/>
      <c r="E41" s="175"/>
      <c r="F41" s="176"/>
      <c r="G41" s="170"/>
      <c r="H41" s="171"/>
      <c r="I41" s="175"/>
      <c r="J41" s="77"/>
      <c r="K41" s="49"/>
      <c r="L41" s="49"/>
      <c r="M41" s="49"/>
      <c r="N41" s="49"/>
      <c r="O41" s="42"/>
      <c r="P41" s="43"/>
      <c r="Q41" s="43"/>
      <c r="R41" s="43"/>
      <c r="S41" s="44"/>
      <c r="T41" s="44"/>
      <c r="U41" s="44"/>
      <c r="V41" s="44"/>
      <c r="W41" s="44"/>
      <c r="X41" s="45"/>
      <c r="Y41" s="46"/>
      <c r="Z41" s="46"/>
      <c r="AA41" s="46"/>
      <c r="AB41" s="46"/>
      <c r="AC41" s="46"/>
      <c r="AD41" s="46"/>
      <c r="AE41" s="1"/>
      <c r="AF41" s="1"/>
      <c r="AG41" s="1"/>
      <c r="AH41" s="1"/>
      <c r="AI41" s="1"/>
      <c r="AJ41" s="1"/>
      <c r="AK41" s="1"/>
      <c r="AL41" s="1"/>
      <c r="AM41" s="1"/>
    </row>
    <row r="42" spans="1:39" ht="15">
      <c r="A42" s="90"/>
      <c r="B42" s="123"/>
      <c r="C42" s="122"/>
      <c r="D42" s="122"/>
      <c r="E42" s="122"/>
      <c r="F42" s="117"/>
      <c r="G42" s="118"/>
      <c r="H42" s="119"/>
      <c r="I42" s="122"/>
      <c r="J42" s="49"/>
      <c r="K42" s="49"/>
      <c r="L42" s="49"/>
      <c r="M42" s="49"/>
      <c r="N42" s="49"/>
      <c r="O42" s="42"/>
      <c r="P42" s="43"/>
      <c r="Q42" s="43"/>
      <c r="R42" s="43"/>
      <c r="S42" s="44"/>
      <c r="T42" s="44"/>
      <c r="U42" s="44"/>
      <c r="V42" s="44"/>
      <c r="W42" s="44"/>
      <c r="X42" s="45"/>
      <c r="Y42" s="46"/>
      <c r="Z42" s="46"/>
      <c r="AA42" s="46"/>
      <c r="AB42" s="46"/>
      <c r="AC42" s="46"/>
      <c r="AD42" s="46"/>
      <c r="AE42" s="1"/>
      <c r="AF42" s="1"/>
      <c r="AG42" s="1"/>
      <c r="AH42" s="1"/>
      <c r="AI42" s="1"/>
      <c r="AJ42" s="1"/>
      <c r="AK42" s="1"/>
      <c r="AL42" s="1"/>
      <c r="AM42" s="1"/>
    </row>
    <row r="43" spans="1:39" ht="15">
      <c r="A43" s="90"/>
      <c r="B43" s="123"/>
      <c r="C43" s="122"/>
      <c r="D43" s="122"/>
      <c r="E43" s="122"/>
      <c r="F43" s="117"/>
      <c r="G43" s="118"/>
      <c r="H43" s="119"/>
      <c r="I43" s="122"/>
      <c r="J43" s="49"/>
      <c r="K43" s="49"/>
      <c r="L43" s="49"/>
      <c r="M43" s="49"/>
      <c r="N43" s="49"/>
      <c r="O43" s="42"/>
      <c r="P43" s="43"/>
      <c r="Q43" s="43"/>
      <c r="R43" s="43"/>
      <c r="S43" s="44"/>
      <c r="T43" s="44"/>
      <c r="U43" s="44"/>
      <c r="V43" s="44"/>
      <c r="W43" s="44"/>
      <c r="X43" s="45"/>
      <c r="Y43" s="46"/>
      <c r="Z43" s="46"/>
      <c r="AA43" s="46"/>
      <c r="AB43" s="46"/>
      <c r="AC43" s="46"/>
      <c r="AD43" s="46"/>
      <c r="AE43" s="1"/>
      <c r="AF43" s="1"/>
      <c r="AG43" s="1"/>
      <c r="AH43" s="1"/>
      <c r="AI43" s="1"/>
      <c r="AJ43" s="1"/>
      <c r="AK43" s="1"/>
      <c r="AL43" s="1"/>
      <c r="AM43" s="1"/>
    </row>
    <row r="44" spans="1:39" ht="15">
      <c r="A44" s="90"/>
      <c r="B44" s="123"/>
      <c r="C44" s="122"/>
      <c r="D44" s="122"/>
      <c r="E44" s="122"/>
      <c r="F44" s="117"/>
      <c r="G44" s="118"/>
      <c r="H44" s="119"/>
      <c r="I44" s="122"/>
      <c r="J44" s="49"/>
      <c r="K44" s="49"/>
      <c r="L44" s="49"/>
      <c r="M44" s="49"/>
      <c r="N44" s="49"/>
      <c r="O44" s="42"/>
      <c r="P44" s="43"/>
      <c r="Q44" s="43"/>
      <c r="R44" s="43"/>
      <c r="S44" s="44"/>
      <c r="T44" s="44"/>
      <c r="U44" s="44"/>
      <c r="V44" s="44"/>
      <c r="W44" s="44"/>
      <c r="X44" s="45"/>
      <c r="Y44" s="46"/>
      <c r="Z44" s="46"/>
      <c r="AA44" s="46"/>
      <c r="AB44" s="46"/>
      <c r="AC44" s="46"/>
      <c r="AD44" s="46"/>
      <c r="AE44" s="1"/>
      <c r="AF44" s="1"/>
      <c r="AG44" s="1"/>
      <c r="AH44" s="1"/>
      <c r="AI44" s="1"/>
      <c r="AJ44" s="1"/>
      <c r="AK44" s="1"/>
      <c r="AL44" s="1"/>
      <c r="AM44" s="1"/>
    </row>
    <row r="45" spans="1:39" ht="15">
      <c r="A45" s="90"/>
      <c r="B45" s="123"/>
      <c r="C45" s="122"/>
      <c r="D45" s="122"/>
      <c r="E45" s="122"/>
      <c r="F45" s="117"/>
      <c r="G45" s="118"/>
      <c r="H45" s="119"/>
      <c r="I45" s="122"/>
      <c r="J45" s="49"/>
      <c r="K45" s="49"/>
      <c r="L45" s="49"/>
      <c r="M45" s="49"/>
      <c r="N45" s="49"/>
      <c r="O45" s="42"/>
      <c r="P45" s="43"/>
      <c r="Q45" s="43"/>
      <c r="R45" s="43"/>
      <c r="S45" s="44"/>
      <c r="T45" s="44"/>
      <c r="U45" s="44"/>
      <c r="V45" s="44"/>
      <c r="W45" s="44"/>
      <c r="X45" s="45"/>
      <c r="Y45" s="46"/>
      <c r="Z45" s="46"/>
      <c r="AA45" s="46"/>
      <c r="AB45" s="46"/>
      <c r="AC45" s="46"/>
      <c r="AD45" s="46"/>
      <c r="AE45" s="1"/>
      <c r="AF45" s="1"/>
      <c r="AG45" s="1"/>
      <c r="AH45" s="1"/>
      <c r="AI45" s="1"/>
      <c r="AJ45" s="1"/>
      <c r="AK45" s="1"/>
      <c r="AL45" s="1"/>
      <c r="AM45" s="1"/>
    </row>
    <row r="46" spans="1:39" ht="15">
      <c r="A46" s="90"/>
      <c r="B46" s="123"/>
      <c r="C46" s="122"/>
      <c r="D46" s="122"/>
      <c r="E46" s="122"/>
      <c r="F46" s="117"/>
      <c r="G46" s="118"/>
      <c r="H46" s="119"/>
      <c r="I46" s="122"/>
      <c r="J46" s="49"/>
      <c r="K46" s="49"/>
      <c r="L46" s="49"/>
      <c r="M46" s="49"/>
      <c r="N46" s="49"/>
      <c r="O46" s="42"/>
      <c r="P46" s="43"/>
      <c r="Q46" s="43"/>
      <c r="R46" s="43"/>
      <c r="S46" s="44"/>
      <c r="T46" s="44"/>
      <c r="U46" s="44"/>
      <c r="V46" s="44"/>
      <c r="W46" s="44"/>
      <c r="X46" s="45"/>
      <c r="Y46" s="46"/>
      <c r="Z46" s="46"/>
      <c r="AA46" s="46"/>
      <c r="AB46" s="46"/>
      <c r="AC46" s="46"/>
      <c r="AD46" s="46"/>
      <c r="AE46" s="1"/>
      <c r="AF46" s="1"/>
      <c r="AG46" s="1"/>
      <c r="AH46" s="1"/>
      <c r="AI46" s="1"/>
      <c r="AJ46" s="1"/>
      <c r="AK46" s="1"/>
      <c r="AL46" s="1"/>
      <c r="AM46" s="1"/>
    </row>
    <row r="47" spans="1:39" ht="15">
      <c r="A47" s="90"/>
      <c r="B47" s="123"/>
      <c r="C47" s="122"/>
      <c r="D47" s="122"/>
      <c r="E47" s="122"/>
      <c r="F47" s="117"/>
      <c r="G47" s="118"/>
      <c r="H47" s="119"/>
      <c r="I47" s="122"/>
      <c r="J47" s="49"/>
      <c r="K47" s="49"/>
      <c r="L47" s="49"/>
      <c r="M47" s="49"/>
      <c r="N47" s="49"/>
      <c r="O47" s="42"/>
      <c r="P47" s="43"/>
      <c r="Q47" s="43"/>
      <c r="R47" s="43"/>
      <c r="S47" s="44"/>
      <c r="T47" s="44"/>
      <c r="U47" s="44"/>
      <c r="V47" s="44"/>
      <c r="W47" s="44"/>
      <c r="X47" s="45"/>
      <c r="Y47" s="46"/>
      <c r="Z47" s="46"/>
      <c r="AA47" s="46"/>
      <c r="AB47" s="46"/>
      <c r="AC47" s="46"/>
      <c r="AD47" s="46"/>
      <c r="AE47" s="1"/>
      <c r="AF47" s="1"/>
      <c r="AG47" s="1"/>
      <c r="AH47" s="1"/>
      <c r="AI47" s="1"/>
      <c r="AJ47" s="1"/>
      <c r="AK47" s="1"/>
      <c r="AL47" s="1"/>
      <c r="AM47" s="1"/>
    </row>
    <row r="48" spans="1:39" ht="15">
      <c r="A48" s="90"/>
      <c r="B48" s="123"/>
      <c r="C48" s="122"/>
      <c r="D48" s="122"/>
      <c r="E48" s="122"/>
      <c r="F48" s="117"/>
      <c r="G48" s="118"/>
      <c r="H48" s="119"/>
      <c r="I48" s="122"/>
      <c r="J48" s="49"/>
      <c r="K48" s="49"/>
      <c r="L48" s="49"/>
      <c r="M48" s="49"/>
      <c r="N48" s="49"/>
      <c r="O48" s="42"/>
      <c r="P48" s="43"/>
      <c r="Q48" s="43"/>
      <c r="R48" s="43"/>
      <c r="S48" s="44"/>
      <c r="T48" s="44"/>
      <c r="U48" s="44"/>
      <c r="V48" s="44"/>
      <c r="W48" s="44"/>
      <c r="X48" s="45"/>
      <c r="Y48" s="46"/>
      <c r="Z48" s="46"/>
      <c r="AA48" s="46"/>
      <c r="AB48" s="46"/>
      <c r="AC48" s="46"/>
      <c r="AD48" s="46"/>
      <c r="AE48" s="1"/>
      <c r="AF48" s="1"/>
      <c r="AG48" s="1"/>
      <c r="AH48" s="1"/>
      <c r="AI48" s="1"/>
      <c r="AJ48" s="1"/>
      <c r="AK48" s="1"/>
      <c r="AL48" s="1"/>
      <c r="AM48" s="1"/>
    </row>
    <row r="49" spans="1:39" ht="15">
      <c r="A49" s="90"/>
      <c r="B49" s="123"/>
      <c r="C49" s="122"/>
      <c r="D49" s="122"/>
      <c r="E49" s="122"/>
      <c r="F49" s="117"/>
      <c r="G49" s="118"/>
      <c r="H49" s="119"/>
      <c r="I49" s="122"/>
      <c r="J49" s="49"/>
      <c r="K49" s="49"/>
      <c r="L49" s="49"/>
      <c r="M49" s="49"/>
      <c r="N49" s="49"/>
      <c r="O49" s="42"/>
      <c r="P49" s="43"/>
      <c r="Q49" s="43"/>
      <c r="R49" s="43"/>
      <c r="S49" s="44"/>
      <c r="T49" s="44"/>
      <c r="U49" s="44"/>
      <c r="V49" s="44"/>
      <c r="W49" s="44"/>
      <c r="X49" s="45"/>
      <c r="Y49" s="46"/>
      <c r="Z49" s="46"/>
      <c r="AA49" s="46"/>
      <c r="AB49" s="46"/>
      <c r="AC49" s="46"/>
      <c r="AD49" s="46"/>
      <c r="AE49" s="1"/>
      <c r="AF49" s="1"/>
      <c r="AG49" s="1"/>
      <c r="AH49" s="1"/>
      <c r="AI49" s="1"/>
      <c r="AJ49" s="1"/>
      <c r="AK49" s="1"/>
      <c r="AL49" s="1"/>
      <c r="AM49" s="1"/>
    </row>
    <row r="50" spans="1:39" ht="15">
      <c r="A50" s="90"/>
      <c r="B50" s="123"/>
      <c r="C50" s="122"/>
      <c r="D50" s="122"/>
      <c r="E50" s="122"/>
      <c r="F50" s="117"/>
      <c r="G50" s="118"/>
      <c r="H50" s="119"/>
      <c r="I50" s="122"/>
      <c r="J50" s="49"/>
      <c r="K50" s="49"/>
      <c r="L50" s="49"/>
      <c r="M50" s="49"/>
      <c r="N50" s="49"/>
      <c r="O50" s="42"/>
      <c r="P50" s="43"/>
      <c r="Q50" s="43"/>
      <c r="R50" s="43"/>
      <c r="S50" s="44"/>
      <c r="T50" s="44"/>
      <c r="U50" s="44"/>
      <c r="V50" s="44"/>
      <c r="W50" s="44"/>
      <c r="X50" s="45"/>
      <c r="Y50" s="46"/>
      <c r="Z50" s="46"/>
      <c r="AA50" s="46"/>
      <c r="AB50" s="46"/>
      <c r="AC50" s="46"/>
      <c r="AD50" s="46"/>
      <c r="AE50" s="1"/>
      <c r="AF50" s="1"/>
      <c r="AG50" s="1"/>
      <c r="AH50" s="1"/>
      <c r="AI50" s="1"/>
      <c r="AJ50" s="1"/>
      <c r="AK50" s="1"/>
      <c r="AL50" s="1"/>
      <c r="AM50" s="1"/>
    </row>
    <row r="51" spans="1:39" ht="15">
      <c r="A51" s="90"/>
      <c r="B51" s="123"/>
      <c r="C51" s="122"/>
      <c r="D51" s="122"/>
      <c r="E51" s="122"/>
      <c r="F51" s="117"/>
      <c r="G51" s="118"/>
      <c r="H51" s="119"/>
      <c r="I51" s="122"/>
      <c r="J51" s="49"/>
      <c r="K51" s="49"/>
      <c r="L51" s="49"/>
      <c r="M51" s="49"/>
      <c r="N51" s="49"/>
      <c r="O51" s="42"/>
      <c r="P51" s="43"/>
      <c r="Q51" s="43"/>
      <c r="R51" s="43"/>
      <c r="S51" s="44"/>
      <c r="T51" s="44"/>
      <c r="U51" s="44"/>
      <c r="V51" s="44"/>
      <c r="W51" s="44"/>
      <c r="X51" s="45"/>
      <c r="Y51" s="46"/>
      <c r="Z51" s="46"/>
      <c r="AA51" s="46"/>
      <c r="AB51" s="46"/>
      <c r="AC51" s="46"/>
      <c r="AD51" s="46"/>
      <c r="AE51" s="1"/>
      <c r="AF51" s="1"/>
      <c r="AG51" s="1"/>
      <c r="AH51" s="1"/>
      <c r="AI51" s="1"/>
      <c r="AJ51" s="1"/>
      <c r="AK51" s="1"/>
      <c r="AL51" s="1"/>
      <c r="AM51" s="1"/>
    </row>
    <row r="52" spans="1:39" ht="15">
      <c r="A52" s="90"/>
      <c r="B52" s="123"/>
      <c r="C52" s="122"/>
      <c r="D52" s="122"/>
      <c r="E52" s="122"/>
      <c r="F52" s="117"/>
      <c r="G52" s="118"/>
      <c r="H52" s="119"/>
      <c r="I52" s="122"/>
      <c r="J52" s="49"/>
      <c r="K52" s="49"/>
      <c r="L52" s="49"/>
      <c r="M52" s="49"/>
      <c r="N52" s="49"/>
      <c r="O52" s="42"/>
      <c r="P52" s="43"/>
      <c r="Q52" s="43"/>
      <c r="R52" s="43"/>
      <c r="S52" s="44"/>
      <c r="T52" s="44"/>
      <c r="U52" s="44"/>
      <c r="V52" s="44"/>
      <c r="W52" s="44"/>
      <c r="X52" s="45"/>
      <c r="Y52" s="46"/>
      <c r="Z52" s="46"/>
      <c r="AA52" s="46"/>
      <c r="AB52" s="46"/>
      <c r="AC52" s="46"/>
      <c r="AD52" s="46"/>
      <c r="AE52" s="1"/>
      <c r="AF52" s="1"/>
      <c r="AG52" s="1"/>
      <c r="AH52" s="1"/>
      <c r="AI52" s="1"/>
      <c r="AJ52" s="1"/>
      <c r="AK52" s="1"/>
      <c r="AL52" s="1"/>
      <c r="AM52" s="1"/>
    </row>
    <row r="53" spans="1:39" ht="15">
      <c r="A53" s="90"/>
      <c r="B53" s="123"/>
      <c r="C53" s="122"/>
      <c r="D53" s="122"/>
      <c r="E53" s="122"/>
      <c r="F53" s="122"/>
      <c r="G53" s="118"/>
      <c r="H53" s="119"/>
      <c r="I53" s="122"/>
      <c r="J53" s="49"/>
      <c r="K53" s="49"/>
      <c r="L53" s="49"/>
      <c r="M53" s="49"/>
      <c r="N53" s="49"/>
      <c r="O53" s="42"/>
      <c r="P53" s="43"/>
      <c r="Q53" s="43"/>
      <c r="R53" s="43"/>
      <c r="S53" s="44"/>
      <c r="T53" s="44"/>
      <c r="U53" s="44"/>
      <c r="V53" s="44"/>
      <c r="W53" s="44"/>
      <c r="X53" s="45"/>
      <c r="Y53" s="46"/>
      <c r="Z53" s="46"/>
      <c r="AA53" s="46"/>
      <c r="AB53" s="46"/>
      <c r="AC53" s="46"/>
      <c r="AD53" s="46"/>
      <c r="AE53" s="1"/>
      <c r="AF53" s="1"/>
      <c r="AG53" s="1"/>
      <c r="AH53" s="1"/>
      <c r="AI53" s="1"/>
      <c r="AJ53" s="1"/>
      <c r="AK53" s="1"/>
      <c r="AL53" s="1"/>
      <c r="AM53" s="1"/>
    </row>
    <row r="54" spans="1:39" ht="15">
      <c r="A54" s="90"/>
      <c r="B54" s="123"/>
      <c r="C54" s="122"/>
      <c r="D54" s="122"/>
      <c r="E54" s="122"/>
      <c r="F54" s="122"/>
      <c r="G54" s="118"/>
      <c r="H54" s="119"/>
      <c r="I54" s="122"/>
      <c r="J54" s="49"/>
      <c r="K54" s="49"/>
      <c r="L54" s="49"/>
      <c r="M54" s="49"/>
      <c r="N54" s="49"/>
      <c r="O54" s="42"/>
      <c r="P54" s="43"/>
      <c r="Q54" s="43"/>
      <c r="R54" s="43"/>
      <c r="S54" s="44"/>
      <c r="T54" s="44"/>
      <c r="U54" s="44"/>
      <c r="V54" s="44"/>
      <c r="W54" s="44"/>
      <c r="X54" s="45"/>
      <c r="Y54" s="46"/>
      <c r="Z54" s="46"/>
      <c r="AA54" s="46"/>
      <c r="AB54" s="46"/>
      <c r="AC54" s="46"/>
      <c r="AD54" s="46"/>
      <c r="AE54" s="1"/>
      <c r="AF54" s="1"/>
      <c r="AG54" s="1"/>
      <c r="AH54" s="1"/>
      <c r="AI54" s="1"/>
      <c r="AJ54" s="1"/>
      <c r="AK54" s="1"/>
      <c r="AL54" s="1"/>
      <c r="AM54" s="1"/>
    </row>
    <row r="55" spans="1:39" ht="15">
      <c r="A55" s="90"/>
      <c r="B55" s="123"/>
      <c r="C55" s="122"/>
      <c r="D55" s="122"/>
      <c r="E55" s="122"/>
      <c r="F55" s="122"/>
      <c r="G55" s="118"/>
      <c r="H55" s="119"/>
      <c r="I55" s="122"/>
      <c r="J55" s="49"/>
      <c r="K55" s="49"/>
      <c r="L55" s="49"/>
      <c r="M55" s="49"/>
      <c r="N55" s="49"/>
      <c r="O55" s="42"/>
      <c r="P55" s="43"/>
      <c r="Q55" s="43"/>
      <c r="R55" s="43"/>
      <c r="S55" s="44"/>
      <c r="T55" s="44"/>
      <c r="U55" s="44"/>
      <c r="V55" s="44"/>
      <c r="W55" s="44"/>
      <c r="X55" s="45"/>
      <c r="Y55" s="46"/>
      <c r="Z55" s="46"/>
      <c r="AA55" s="46"/>
      <c r="AB55" s="46"/>
      <c r="AC55" s="46"/>
      <c r="AD55" s="46"/>
      <c r="AE55" s="1"/>
      <c r="AF55" s="1"/>
      <c r="AG55" s="1"/>
      <c r="AH55" s="1"/>
      <c r="AI55" s="1"/>
      <c r="AJ55" s="1"/>
      <c r="AK55" s="1"/>
      <c r="AL55" s="1"/>
      <c r="AM55" s="1"/>
    </row>
    <row r="56" spans="1:39" ht="15">
      <c r="A56" s="90"/>
      <c r="B56" s="123"/>
      <c r="C56" s="122"/>
      <c r="D56" s="122"/>
      <c r="E56" s="122"/>
      <c r="F56" s="122"/>
      <c r="G56" s="118"/>
      <c r="H56" s="119"/>
      <c r="I56" s="122"/>
      <c r="J56" s="49"/>
      <c r="K56" s="49"/>
      <c r="L56" s="49"/>
      <c r="M56" s="49"/>
      <c r="N56" s="49"/>
      <c r="O56" s="42"/>
      <c r="P56" s="43"/>
      <c r="Q56" s="43"/>
      <c r="R56" s="43"/>
      <c r="S56" s="44"/>
      <c r="T56" s="44"/>
      <c r="U56" s="44"/>
      <c r="V56" s="44"/>
      <c r="W56" s="44"/>
      <c r="X56" s="45"/>
      <c r="Y56" s="46"/>
      <c r="Z56" s="46"/>
      <c r="AA56" s="46"/>
      <c r="AB56" s="46"/>
      <c r="AC56" s="46"/>
      <c r="AD56" s="46"/>
      <c r="AE56" s="1"/>
      <c r="AF56" s="1"/>
      <c r="AG56" s="1"/>
      <c r="AH56" s="1"/>
      <c r="AI56" s="1"/>
      <c r="AJ56" s="1"/>
      <c r="AK56" s="1"/>
      <c r="AL56" s="1"/>
      <c r="AM56" s="1"/>
    </row>
    <row r="57" spans="1:39" ht="15">
      <c r="A57" s="90"/>
      <c r="B57" s="123"/>
      <c r="C57" s="122"/>
      <c r="D57" s="122"/>
      <c r="E57" s="122"/>
      <c r="F57" s="122"/>
      <c r="G57" s="118"/>
      <c r="H57" s="119"/>
      <c r="I57" s="122"/>
      <c r="J57" s="49"/>
      <c r="K57" s="49"/>
      <c r="L57" s="49"/>
      <c r="M57" s="49"/>
      <c r="N57" s="49"/>
      <c r="O57" s="42"/>
      <c r="P57" s="43"/>
      <c r="Q57" s="43"/>
      <c r="R57" s="43"/>
      <c r="S57" s="44"/>
      <c r="T57" s="44"/>
      <c r="U57" s="44"/>
      <c r="V57" s="44"/>
      <c r="W57" s="44"/>
      <c r="X57" s="45"/>
      <c r="Y57" s="46"/>
      <c r="Z57" s="46"/>
      <c r="AA57" s="46"/>
      <c r="AB57" s="46"/>
      <c r="AC57" s="46"/>
      <c r="AD57" s="46"/>
      <c r="AE57" s="1"/>
      <c r="AF57" s="1"/>
      <c r="AG57" s="1"/>
      <c r="AH57" s="1"/>
      <c r="AI57" s="1"/>
      <c r="AJ57" s="1"/>
      <c r="AK57" s="1"/>
      <c r="AL57" s="1"/>
      <c r="AM57" s="1"/>
    </row>
    <row r="58" spans="1:39" ht="15">
      <c r="A58" s="90"/>
      <c r="B58" s="123"/>
      <c r="C58" s="122"/>
      <c r="D58" s="122"/>
      <c r="E58" s="122"/>
      <c r="F58" s="122"/>
      <c r="G58" s="118"/>
      <c r="H58" s="119"/>
      <c r="I58" s="122"/>
      <c r="J58" s="49"/>
      <c r="K58" s="49"/>
      <c r="L58" s="49"/>
      <c r="M58" s="49"/>
      <c r="N58" s="49"/>
      <c r="O58" s="42"/>
      <c r="P58" s="43"/>
      <c r="Q58" s="43"/>
      <c r="R58" s="43"/>
      <c r="S58" s="44"/>
      <c r="T58" s="44"/>
      <c r="U58" s="44"/>
      <c r="V58" s="44"/>
      <c r="W58" s="44"/>
      <c r="X58" s="45"/>
      <c r="Y58" s="46"/>
      <c r="Z58" s="46"/>
      <c r="AA58" s="46"/>
      <c r="AB58" s="46"/>
      <c r="AC58" s="46"/>
      <c r="AD58" s="46"/>
      <c r="AE58" s="1"/>
      <c r="AF58" s="1"/>
      <c r="AG58" s="1"/>
      <c r="AH58" s="1"/>
      <c r="AI58" s="1"/>
      <c r="AJ58" s="1"/>
      <c r="AK58" s="1"/>
      <c r="AL58" s="1"/>
      <c r="AM58" s="1"/>
    </row>
    <row r="59" spans="1:39" ht="15">
      <c r="A59" s="90"/>
      <c r="B59" s="123"/>
      <c r="C59" s="122"/>
      <c r="D59" s="122"/>
      <c r="E59" s="122"/>
      <c r="F59" s="122"/>
      <c r="G59" s="118"/>
      <c r="H59" s="119"/>
      <c r="I59" s="122"/>
      <c r="J59" s="49"/>
      <c r="K59" s="49"/>
      <c r="L59" s="49"/>
      <c r="M59" s="49"/>
      <c r="N59" s="49"/>
      <c r="O59" s="42"/>
      <c r="P59" s="43"/>
      <c r="Q59" s="43"/>
      <c r="R59" s="43"/>
      <c r="S59" s="44"/>
      <c r="T59" s="44"/>
      <c r="U59" s="44"/>
      <c r="V59" s="44"/>
      <c r="W59" s="44"/>
      <c r="X59" s="45"/>
      <c r="Y59" s="46"/>
      <c r="Z59" s="46"/>
      <c r="AA59" s="46"/>
      <c r="AB59" s="46"/>
      <c r="AC59" s="46"/>
      <c r="AD59" s="46"/>
      <c r="AE59" s="1"/>
      <c r="AF59" s="1"/>
      <c r="AG59" s="1"/>
      <c r="AH59" s="1"/>
      <c r="AI59" s="1"/>
      <c r="AJ59" s="1"/>
      <c r="AK59" s="1"/>
      <c r="AL59" s="1"/>
      <c r="AM59" s="1"/>
    </row>
    <row r="60" spans="1:39" ht="15">
      <c r="A60" s="90"/>
      <c r="B60" s="123"/>
      <c r="C60" s="122"/>
      <c r="D60" s="122"/>
      <c r="E60" s="122"/>
      <c r="F60" s="122"/>
      <c r="G60" s="118"/>
      <c r="H60" s="119"/>
      <c r="I60" s="122"/>
      <c r="J60" s="49"/>
      <c r="K60" s="49"/>
      <c r="L60" s="49"/>
      <c r="M60" s="49"/>
      <c r="N60" s="49"/>
      <c r="O60" s="42"/>
      <c r="P60" s="43"/>
      <c r="Q60" s="43"/>
      <c r="R60" s="43"/>
      <c r="S60" s="44"/>
      <c r="T60" s="44"/>
      <c r="U60" s="44"/>
      <c r="V60" s="44"/>
      <c r="W60" s="44"/>
      <c r="X60" s="45"/>
      <c r="Y60" s="46"/>
      <c r="Z60" s="46"/>
      <c r="AA60" s="46"/>
      <c r="AB60" s="46"/>
      <c r="AC60" s="46"/>
      <c r="AD60" s="46"/>
      <c r="AE60" s="1"/>
      <c r="AF60" s="1"/>
      <c r="AG60" s="1"/>
      <c r="AH60" s="1"/>
      <c r="AI60" s="1"/>
      <c r="AJ60" s="1"/>
      <c r="AK60" s="1"/>
      <c r="AL60" s="1"/>
      <c r="AM60" s="1"/>
    </row>
    <row r="61" spans="1:39" ht="15">
      <c r="A61" s="90"/>
      <c r="B61" s="123"/>
      <c r="C61" s="122"/>
      <c r="D61" s="122"/>
      <c r="E61" s="122"/>
      <c r="F61" s="122"/>
      <c r="G61" s="118"/>
      <c r="H61" s="119"/>
      <c r="I61" s="122"/>
      <c r="J61" s="49"/>
      <c r="K61" s="49"/>
      <c r="L61" s="49"/>
      <c r="M61" s="49"/>
      <c r="N61" s="49"/>
      <c r="O61" s="42"/>
      <c r="P61" s="43"/>
      <c r="Q61" s="43"/>
      <c r="R61" s="43"/>
      <c r="S61" s="44"/>
      <c r="T61" s="44"/>
      <c r="U61" s="44"/>
      <c r="V61" s="44"/>
      <c r="W61" s="44"/>
      <c r="X61" s="45"/>
      <c r="Y61" s="46"/>
      <c r="Z61" s="46"/>
      <c r="AA61" s="46"/>
      <c r="AB61" s="46"/>
      <c r="AC61" s="46"/>
      <c r="AD61" s="46"/>
      <c r="AE61" s="1"/>
      <c r="AF61" s="1"/>
      <c r="AG61" s="1"/>
      <c r="AH61" s="1"/>
      <c r="AI61" s="1"/>
      <c r="AJ61" s="1"/>
      <c r="AK61" s="1"/>
      <c r="AL61" s="1"/>
      <c r="AM61" s="1"/>
    </row>
    <row r="62" spans="1:39" ht="15">
      <c r="A62" s="90"/>
      <c r="B62" s="123"/>
      <c r="C62" s="122"/>
      <c r="D62" s="122"/>
      <c r="E62" s="122"/>
      <c r="F62" s="122"/>
      <c r="G62" s="118"/>
      <c r="H62" s="119"/>
      <c r="I62" s="122"/>
      <c r="J62" s="49"/>
      <c r="K62" s="49"/>
      <c r="L62" s="49"/>
      <c r="M62" s="49"/>
      <c r="N62" s="49"/>
      <c r="O62" s="42"/>
      <c r="P62" s="43"/>
      <c r="Q62" s="43"/>
      <c r="R62" s="43"/>
      <c r="S62" s="44"/>
      <c r="T62" s="44"/>
      <c r="U62" s="44"/>
      <c r="V62" s="44"/>
      <c r="W62" s="44"/>
      <c r="X62" s="45"/>
      <c r="Y62" s="46"/>
      <c r="Z62" s="46"/>
      <c r="AA62" s="46"/>
      <c r="AB62" s="46"/>
      <c r="AC62" s="46"/>
      <c r="AD62" s="46"/>
      <c r="AE62" s="1"/>
      <c r="AF62" s="1"/>
      <c r="AG62" s="1"/>
      <c r="AH62" s="1"/>
      <c r="AI62" s="1"/>
      <c r="AJ62" s="1"/>
      <c r="AK62" s="1"/>
      <c r="AL62" s="1"/>
      <c r="AM62" s="1"/>
    </row>
    <row r="63" spans="1:39" ht="15">
      <c r="A63" s="90"/>
      <c r="B63" s="123"/>
      <c r="C63" s="122"/>
      <c r="D63" s="122"/>
      <c r="E63" s="122"/>
      <c r="F63" s="122"/>
      <c r="G63" s="118"/>
      <c r="H63" s="119"/>
      <c r="I63" s="122"/>
      <c r="J63" s="49"/>
      <c r="K63" s="49"/>
      <c r="L63" s="49"/>
      <c r="M63" s="49"/>
      <c r="N63" s="49"/>
      <c r="O63" s="42"/>
      <c r="P63" s="43"/>
      <c r="Q63" s="43"/>
      <c r="R63" s="43"/>
      <c r="S63" s="44"/>
      <c r="T63" s="44"/>
      <c r="U63" s="44"/>
      <c r="V63" s="44"/>
      <c r="W63" s="44"/>
      <c r="X63" s="45"/>
      <c r="Y63" s="46"/>
      <c r="Z63" s="46"/>
      <c r="AA63" s="46"/>
      <c r="AB63" s="46"/>
      <c r="AC63" s="46"/>
      <c r="AD63" s="46"/>
      <c r="AE63" s="1"/>
      <c r="AF63" s="1"/>
      <c r="AG63" s="1"/>
      <c r="AH63" s="1"/>
      <c r="AI63" s="1"/>
      <c r="AJ63" s="1"/>
      <c r="AK63" s="1"/>
      <c r="AL63" s="1"/>
      <c r="AM63" s="1"/>
    </row>
    <row r="64" spans="1:39" ht="15">
      <c r="A64" s="90"/>
      <c r="B64" s="123"/>
      <c r="C64" s="122"/>
      <c r="D64" s="122"/>
      <c r="E64" s="122"/>
      <c r="F64" s="122"/>
      <c r="G64" s="118"/>
      <c r="H64" s="119"/>
      <c r="I64" s="122"/>
      <c r="J64" s="49"/>
      <c r="K64" s="49"/>
      <c r="L64" s="49"/>
      <c r="M64" s="49"/>
      <c r="N64" s="49"/>
      <c r="O64" s="42"/>
      <c r="P64" s="43"/>
      <c r="Q64" s="43"/>
      <c r="R64" s="43"/>
      <c r="S64" s="44"/>
      <c r="T64" s="44"/>
      <c r="U64" s="44"/>
      <c r="V64" s="44"/>
      <c r="W64" s="44"/>
      <c r="X64" s="45"/>
      <c r="Y64" s="46"/>
      <c r="Z64" s="46"/>
      <c r="AA64" s="46"/>
      <c r="AB64" s="46"/>
      <c r="AC64" s="46"/>
      <c r="AD64" s="46"/>
      <c r="AE64" s="1"/>
      <c r="AF64" s="1"/>
      <c r="AG64" s="1"/>
      <c r="AH64" s="1"/>
      <c r="AI64" s="1"/>
      <c r="AJ64" s="1"/>
      <c r="AK64" s="1"/>
      <c r="AL64" s="1"/>
      <c r="AM64" s="1"/>
    </row>
    <row r="65" spans="1:39" ht="15">
      <c r="A65" s="90"/>
      <c r="B65" s="123"/>
      <c r="C65" s="122"/>
      <c r="D65" s="122"/>
      <c r="E65" s="122"/>
      <c r="F65" s="122"/>
      <c r="G65" s="118"/>
      <c r="H65" s="119"/>
      <c r="I65" s="122"/>
      <c r="J65" s="49"/>
      <c r="K65" s="49"/>
      <c r="L65" s="49"/>
      <c r="M65" s="49"/>
      <c r="N65" s="49"/>
      <c r="O65" s="42"/>
      <c r="P65" s="43"/>
      <c r="Q65" s="43"/>
      <c r="R65" s="43"/>
      <c r="S65" s="44"/>
      <c r="T65" s="44"/>
      <c r="U65" s="44"/>
      <c r="V65" s="44"/>
      <c r="W65" s="44"/>
      <c r="X65" s="45"/>
      <c r="Y65" s="46"/>
      <c r="Z65" s="46"/>
      <c r="AA65" s="46"/>
      <c r="AB65" s="46"/>
      <c r="AC65" s="46"/>
      <c r="AD65" s="46"/>
      <c r="AE65" s="1"/>
      <c r="AF65" s="1"/>
      <c r="AG65" s="1"/>
      <c r="AH65" s="1"/>
      <c r="AI65" s="1"/>
      <c r="AJ65" s="1"/>
      <c r="AK65" s="1"/>
      <c r="AL65" s="1"/>
      <c r="AM65" s="1"/>
    </row>
    <row r="66" spans="1:39" ht="15">
      <c r="A66" s="90"/>
      <c r="B66" s="123"/>
      <c r="C66" s="122"/>
      <c r="D66" s="122"/>
      <c r="E66" s="122"/>
      <c r="F66" s="122"/>
      <c r="G66" s="118"/>
      <c r="H66" s="119"/>
      <c r="I66" s="122"/>
      <c r="J66" s="49"/>
      <c r="K66" s="49"/>
      <c r="L66" s="49"/>
      <c r="M66" s="49"/>
      <c r="N66" s="49"/>
      <c r="O66" s="42"/>
      <c r="P66" s="43"/>
      <c r="Q66" s="43"/>
      <c r="R66" s="43"/>
      <c r="S66" s="44"/>
      <c r="T66" s="44"/>
      <c r="U66" s="44"/>
      <c r="V66" s="44"/>
      <c r="W66" s="44"/>
      <c r="X66" s="45"/>
      <c r="Y66" s="46"/>
      <c r="Z66" s="46"/>
      <c r="AA66" s="46"/>
      <c r="AB66" s="46"/>
      <c r="AC66" s="46"/>
      <c r="AD66" s="46"/>
      <c r="AE66" s="1"/>
      <c r="AF66" s="1"/>
      <c r="AG66" s="1"/>
      <c r="AH66" s="1"/>
      <c r="AI66" s="1"/>
      <c r="AJ66" s="1"/>
      <c r="AK66" s="1"/>
      <c r="AL66" s="1"/>
      <c r="AM66" s="1"/>
    </row>
    <row r="67" spans="1:39" ht="15">
      <c r="A67" s="90"/>
      <c r="B67" s="123"/>
      <c r="C67" s="122"/>
      <c r="D67" s="122"/>
      <c r="E67" s="122"/>
      <c r="F67" s="122"/>
      <c r="G67" s="118"/>
      <c r="H67" s="119"/>
      <c r="I67" s="122"/>
      <c r="J67" s="49"/>
      <c r="K67" s="49"/>
      <c r="L67" s="49"/>
      <c r="M67" s="49"/>
      <c r="N67" s="49"/>
      <c r="O67" s="42"/>
      <c r="P67" s="43"/>
      <c r="Q67" s="43"/>
      <c r="R67" s="43"/>
      <c r="S67" s="44"/>
      <c r="T67" s="44"/>
      <c r="U67" s="44"/>
      <c r="V67" s="44"/>
      <c r="W67" s="44"/>
      <c r="X67" s="45"/>
      <c r="Y67" s="46"/>
      <c r="Z67" s="46"/>
      <c r="AA67" s="46"/>
      <c r="AB67" s="46"/>
      <c r="AC67" s="46"/>
      <c r="AD67" s="46"/>
      <c r="AE67" s="1"/>
      <c r="AF67" s="1"/>
      <c r="AG67" s="1"/>
      <c r="AH67" s="1"/>
      <c r="AI67" s="1"/>
      <c r="AJ67" s="1"/>
      <c r="AK67" s="1"/>
      <c r="AL67" s="1"/>
      <c r="AM67" s="1"/>
    </row>
    <row r="68" spans="1:39" ht="15">
      <c r="A68" s="90"/>
      <c r="B68" s="123"/>
      <c r="C68" s="122"/>
      <c r="D68" s="122"/>
      <c r="E68" s="122"/>
      <c r="F68" s="122"/>
      <c r="G68" s="118"/>
      <c r="H68" s="119"/>
      <c r="I68" s="122"/>
      <c r="J68" s="49"/>
      <c r="K68" s="49"/>
      <c r="L68" s="49"/>
      <c r="M68" s="49"/>
      <c r="N68" s="49"/>
      <c r="O68" s="42"/>
      <c r="P68" s="43"/>
      <c r="Q68" s="43"/>
      <c r="R68" s="43"/>
      <c r="S68" s="44"/>
      <c r="T68" s="44"/>
      <c r="U68" s="44"/>
      <c r="V68" s="44"/>
      <c r="W68" s="44"/>
      <c r="X68" s="45"/>
      <c r="Y68" s="46"/>
      <c r="Z68" s="46"/>
      <c r="AA68" s="46"/>
      <c r="AB68" s="46"/>
      <c r="AC68" s="46"/>
      <c r="AD68" s="46"/>
      <c r="AE68" s="1"/>
      <c r="AF68" s="1"/>
      <c r="AG68" s="1"/>
      <c r="AH68" s="1"/>
      <c r="AI68" s="1"/>
      <c r="AJ68" s="1"/>
      <c r="AK68" s="1"/>
      <c r="AL68" s="1"/>
      <c r="AM68" s="1"/>
    </row>
    <row r="69" spans="1:39" ht="15">
      <c r="A69" s="90"/>
      <c r="B69" s="123"/>
      <c r="C69" s="122"/>
      <c r="D69" s="122"/>
      <c r="E69" s="122"/>
      <c r="F69" s="122"/>
      <c r="G69" s="118"/>
      <c r="H69" s="119"/>
      <c r="I69" s="122"/>
      <c r="J69" s="49"/>
      <c r="K69" s="49"/>
      <c r="L69" s="49"/>
      <c r="M69" s="49"/>
      <c r="N69" s="49"/>
      <c r="O69" s="42"/>
      <c r="P69" s="43"/>
      <c r="Q69" s="43"/>
      <c r="R69" s="43"/>
      <c r="S69" s="44"/>
      <c r="T69" s="44"/>
      <c r="U69" s="44"/>
      <c r="V69" s="44"/>
      <c r="W69" s="44"/>
      <c r="X69" s="45"/>
      <c r="Y69" s="46"/>
      <c r="Z69" s="46"/>
      <c r="AA69" s="46"/>
      <c r="AB69" s="46"/>
      <c r="AC69" s="46"/>
      <c r="AD69" s="46"/>
      <c r="AE69" s="1"/>
      <c r="AF69" s="1"/>
      <c r="AG69" s="1"/>
      <c r="AH69" s="1"/>
      <c r="AI69" s="1"/>
      <c r="AJ69" s="1"/>
      <c r="AK69" s="1"/>
      <c r="AL69" s="1"/>
      <c r="AM69" s="1"/>
    </row>
    <row r="70" spans="1:39" ht="15">
      <c r="A70" s="90"/>
      <c r="B70" s="123"/>
      <c r="C70" s="122"/>
      <c r="D70" s="122"/>
      <c r="E70" s="122"/>
      <c r="F70" s="122"/>
      <c r="G70" s="118"/>
      <c r="H70" s="119"/>
      <c r="I70" s="122"/>
      <c r="J70" s="49"/>
      <c r="K70" s="49"/>
      <c r="L70" s="49"/>
      <c r="M70" s="49"/>
      <c r="N70" s="49"/>
      <c r="O70" s="42"/>
      <c r="P70" s="43"/>
      <c r="Q70" s="43"/>
      <c r="R70" s="43"/>
      <c r="S70" s="44"/>
      <c r="T70" s="44"/>
      <c r="U70" s="44"/>
      <c r="V70" s="44"/>
      <c r="W70" s="44"/>
      <c r="X70" s="45"/>
      <c r="Y70" s="46"/>
      <c r="Z70" s="46"/>
      <c r="AA70" s="46"/>
      <c r="AB70" s="46"/>
      <c r="AC70" s="46"/>
      <c r="AD70" s="46"/>
      <c r="AE70" s="1"/>
      <c r="AF70" s="1"/>
      <c r="AG70" s="1"/>
      <c r="AH70" s="1"/>
      <c r="AI70" s="1"/>
      <c r="AJ70" s="1"/>
      <c r="AK70" s="1"/>
      <c r="AL70" s="1"/>
      <c r="AM70" s="1"/>
    </row>
    <row r="71" spans="1:39" ht="15">
      <c r="A71" s="90"/>
      <c r="B71" s="123"/>
      <c r="C71" s="122"/>
      <c r="D71" s="122"/>
      <c r="E71" s="122"/>
      <c r="F71" s="122"/>
      <c r="G71" s="118"/>
      <c r="H71" s="119"/>
      <c r="I71" s="122"/>
      <c r="J71" s="49"/>
      <c r="K71" s="49"/>
      <c r="L71" s="49"/>
      <c r="M71" s="49"/>
      <c r="N71" s="49"/>
      <c r="O71" s="42"/>
      <c r="P71" s="43"/>
      <c r="Q71" s="43"/>
      <c r="R71" s="43"/>
      <c r="S71" s="44"/>
      <c r="T71" s="44"/>
      <c r="U71" s="44"/>
      <c r="V71" s="44"/>
      <c r="W71" s="44"/>
      <c r="X71" s="45"/>
      <c r="Y71" s="46"/>
      <c r="Z71" s="46"/>
      <c r="AA71" s="46"/>
      <c r="AB71" s="46"/>
      <c r="AC71" s="46"/>
      <c r="AD71" s="46"/>
      <c r="AE71" s="1"/>
      <c r="AF71" s="1"/>
      <c r="AG71" s="1"/>
      <c r="AH71" s="1"/>
      <c r="AI71" s="1"/>
      <c r="AJ71" s="1"/>
      <c r="AK71" s="1"/>
      <c r="AL71" s="1"/>
      <c r="AM71" s="1"/>
    </row>
    <row r="72" spans="1:39" ht="15">
      <c r="A72" s="90"/>
      <c r="B72" s="123"/>
      <c r="C72" s="122"/>
      <c r="D72" s="122"/>
      <c r="E72" s="122"/>
      <c r="F72" s="122"/>
      <c r="G72" s="118"/>
      <c r="H72" s="119"/>
      <c r="I72" s="122"/>
      <c r="J72" s="49"/>
      <c r="K72" s="49"/>
      <c r="L72" s="49"/>
      <c r="M72" s="49"/>
      <c r="N72" s="49"/>
      <c r="O72" s="42"/>
      <c r="P72" s="43"/>
      <c r="Q72" s="43"/>
      <c r="R72" s="43"/>
      <c r="S72" s="44"/>
      <c r="T72" s="44"/>
      <c r="U72" s="44"/>
      <c r="V72" s="44"/>
      <c r="W72" s="44"/>
      <c r="X72" s="45"/>
      <c r="Y72" s="46"/>
      <c r="Z72" s="46"/>
      <c r="AA72" s="46"/>
      <c r="AB72" s="46"/>
      <c r="AC72" s="46"/>
      <c r="AD72" s="46"/>
      <c r="AE72" s="1"/>
      <c r="AF72" s="1"/>
      <c r="AG72" s="1"/>
      <c r="AH72" s="1"/>
      <c r="AI72" s="1"/>
      <c r="AJ72" s="1"/>
      <c r="AK72" s="1"/>
      <c r="AL72" s="1"/>
      <c r="AM72" s="1"/>
    </row>
    <row r="73" spans="1:39" ht="15">
      <c r="A73" s="90"/>
      <c r="B73" s="123"/>
      <c r="C73" s="122"/>
      <c r="D73" s="122"/>
      <c r="E73" s="122"/>
      <c r="F73" s="122"/>
      <c r="G73" s="118"/>
      <c r="H73" s="119"/>
      <c r="I73" s="122"/>
      <c r="J73" s="49"/>
      <c r="K73" s="49"/>
      <c r="L73" s="49"/>
      <c r="M73" s="49"/>
      <c r="N73" s="49"/>
      <c r="O73" s="42"/>
      <c r="P73" s="43"/>
      <c r="Q73" s="43"/>
      <c r="R73" s="43"/>
      <c r="S73" s="44"/>
      <c r="T73" s="44"/>
      <c r="U73" s="44"/>
      <c r="V73" s="44"/>
      <c r="W73" s="44"/>
      <c r="X73" s="45"/>
      <c r="Y73" s="46"/>
      <c r="Z73" s="46"/>
      <c r="AA73" s="46"/>
      <c r="AB73" s="46"/>
      <c r="AC73" s="46"/>
      <c r="AD73" s="46"/>
      <c r="AE73" s="1"/>
      <c r="AF73" s="1"/>
      <c r="AG73" s="1"/>
      <c r="AH73" s="1"/>
      <c r="AI73" s="1"/>
      <c r="AJ73" s="1"/>
      <c r="AK73" s="1"/>
      <c r="AL73" s="1"/>
      <c r="AM73" s="1"/>
    </row>
    <row r="74" spans="1:39" ht="15">
      <c r="A74" s="90"/>
      <c r="B74" s="123"/>
      <c r="C74" s="122"/>
      <c r="D74" s="122"/>
      <c r="E74" s="122"/>
      <c r="F74" s="122"/>
      <c r="G74" s="118"/>
      <c r="H74" s="119"/>
      <c r="I74" s="122"/>
      <c r="J74" s="49"/>
      <c r="K74" s="49"/>
      <c r="L74" s="49"/>
      <c r="M74" s="49"/>
      <c r="N74" s="49"/>
      <c r="O74" s="42"/>
      <c r="P74" s="43"/>
      <c r="Q74" s="43"/>
      <c r="R74" s="43"/>
      <c r="S74" s="44"/>
      <c r="T74" s="44"/>
      <c r="U74" s="44"/>
      <c r="V74" s="44"/>
      <c r="W74" s="44"/>
      <c r="X74" s="45"/>
      <c r="Y74" s="46"/>
      <c r="Z74" s="46"/>
      <c r="AA74" s="46"/>
      <c r="AB74" s="46"/>
      <c r="AC74" s="46"/>
      <c r="AD74" s="46"/>
      <c r="AE74" s="1"/>
      <c r="AF74" s="1"/>
      <c r="AG74" s="1"/>
      <c r="AH74" s="1"/>
      <c r="AI74" s="1"/>
      <c r="AJ74" s="1"/>
      <c r="AK74" s="1"/>
      <c r="AL74" s="1"/>
      <c r="AM74" s="1"/>
    </row>
    <row r="75" spans="1:39" ht="15">
      <c r="A75" s="90"/>
      <c r="B75" s="123"/>
      <c r="C75" s="122"/>
      <c r="D75" s="122"/>
      <c r="E75" s="122"/>
      <c r="F75" s="122"/>
      <c r="G75" s="118"/>
      <c r="H75" s="119"/>
      <c r="I75" s="122"/>
      <c r="J75" s="49"/>
      <c r="K75" s="49"/>
      <c r="L75" s="49"/>
      <c r="M75" s="49"/>
      <c r="N75" s="49"/>
      <c r="O75" s="42"/>
      <c r="P75" s="43"/>
      <c r="Q75" s="43"/>
      <c r="R75" s="43"/>
      <c r="S75" s="44"/>
      <c r="T75" s="44"/>
      <c r="U75" s="44"/>
      <c r="V75" s="44"/>
      <c r="W75" s="44"/>
      <c r="X75" s="45"/>
      <c r="Y75" s="46"/>
      <c r="Z75" s="46"/>
      <c r="AA75" s="46"/>
      <c r="AB75" s="46"/>
      <c r="AC75" s="46"/>
      <c r="AD75" s="46"/>
      <c r="AE75" s="1"/>
      <c r="AF75" s="1"/>
      <c r="AG75" s="1"/>
      <c r="AH75" s="1"/>
      <c r="AI75" s="1"/>
      <c r="AJ75" s="1"/>
      <c r="AK75" s="1"/>
      <c r="AL75" s="1"/>
      <c r="AM75" s="1"/>
    </row>
    <row r="76" spans="1:39" ht="15">
      <c r="A76" s="90"/>
      <c r="B76" s="123"/>
      <c r="C76" s="122"/>
      <c r="D76" s="122"/>
      <c r="E76" s="122"/>
      <c r="F76" s="122"/>
      <c r="G76" s="118"/>
      <c r="H76" s="119"/>
      <c r="I76" s="122"/>
      <c r="J76" s="49"/>
      <c r="K76" s="49"/>
      <c r="L76" s="49"/>
      <c r="M76" s="49"/>
      <c r="N76" s="49"/>
      <c r="O76" s="42"/>
      <c r="P76" s="43"/>
      <c r="Q76" s="43"/>
      <c r="R76" s="43"/>
      <c r="S76" s="44"/>
      <c r="T76" s="44"/>
      <c r="U76" s="44"/>
      <c r="V76" s="44"/>
      <c r="W76" s="44"/>
      <c r="X76" s="45"/>
      <c r="Y76" s="46"/>
      <c r="Z76" s="46"/>
      <c r="AA76" s="46"/>
      <c r="AB76" s="46"/>
      <c r="AC76" s="46"/>
      <c r="AD76" s="46"/>
      <c r="AE76" s="1"/>
      <c r="AF76" s="1"/>
      <c r="AG76" s="1"/>
      <c r="AH76" s="1"/>
      <c r="AI76" s="1"/>
      <c r="AJ76" s="1"/>
      <c r="AK76" s="1"/>
      <c r="AL76" s="1"/>
      <c r="AM76" s="1"/>
    </row>
    <row r="77" spans="1:39" ht="15">
      <c r="A77" s="90"/>
      <c r="B77" s="123"/>
      <c r="C77" s="122"/>
      <c r="D77" s="122"/>
      <c r="E77" s="122"/>
      <c r="F77" s="122"/>
      <c r="G77" s="118"/>
      <c r="H77" s="119"/>
      <c r="I77" s="122"/>
      <c r="J77" s="43"/>
      <c r="K77" s="49"/>
      <c r="L77" s="49"/>
      <c r="M77" s="49"/>
      <c r="N77" s="49"/>
      <c r="O77" s="42"/>
      <c r="P77" s="43"/>
      <c r="Q77" s="43"/>
      <c r="R77" s="43"/>
      <c r="S77" s="44"/>
      <c r="T77" s="44"/>
      <c r="U77" s="44"/>
      <c r="V77" s="44"/>
      <c r="W77" s="44"/>
      <c r="X77" s="45"/>
      <c r="Y77" s="46"/>
      <c r="Z77" s="46"/>
      <c r="AA77" s="46"/>
      <c r="AB77" s="46"/>
      <c r="AC77" s="46"/>
      <c r="AD77" s="46"/>
      <c r="AE77" s="1"/>
      <c r="AF77" s="1"/>
      <c r="AG77" s="1"/>
      <c r="AH77" s="1"/>
      <c r="AI77" s="1"/>
      <c r="AJ77" s="1"/>
      <c r="AK77" s="1"/>
      <c r="AL77" s="1"/>
      <c r="AM77" s="1"/>
    </row>
    <row r="78" spans="1:39" ht="15">
      <c r="A78" s="90"/>
      <c r="B78" s="123"/>
      <c r="C78" s="122"/>
      <c r="D78" s="122"/>
      <c r="E78" s="122"/>
      <c r="F78" s="122"/>
      <c r="G78" s="118"/>
      <c r="H78" s="119"/>
      <c r="I78" s="122"/>
      <c r="J78" s="43"/>
      <c r="K78" s="49"/>
      <c r="L78" s="49"/>
      <c r="M78" s="49"/>
      <c r="N78" s="49"/>
      <c r="O78" s="42"/>
      <c r="P78" s="43"/>
      <c r="Q78" s="43"/>
      <c r="R78" s="43"/>
      <c r="S78" s="44"/>
      <c r="T78" s="44"/>
      <c r="U78" s="44"/>
      <c r="V78" s="44"/>
      <c r="W78" s="44"/>
      <c r="X78" s="45"/>
      <c r="Y78" s="46"/>
      <c r="Z78" s="46"/>
      <c r="AA78" s="46"/>
      <c r="AB78" s="46"/>
      <c r="AC78" s="46"/>
      <c r="AD78" s="46"/>
      <c r="AE78" s="1"/>
      <c r="AF78" s="1"/>
      <c r="AG78" s="1"/>
      <c r="AH78" s="1"/>
      <c r="AI78" s="1"/>
      <c r="AJ78" s="1"/>
      <c r="AK78" s="1"/>
      <c r="AL78" s="1"/>
      <c r="AM78" s="1"/>
    </row>
    <row r="79" spans="1:39" ht="15">
      <c r="A79" s="90"/>
      <c r="B79" s="123"/>
      <c r="C79" s="122"/>
      <c r="D79" s="122"/>
      <c r="E79" s="122"/>
      <c r="F79" s="122"/>
      <c r="G79" s="118"/>
      <c r="H79" s="119"/>
      <c r="I79" s="122"/>
      <c r="J79" s="43"/>
      <c r="K79" s="49"/>
      <c r="L79" s="49"/>
      <c r="M79" s="49"/>
      <c r="N79" s="49"/>
      <c r="O79" s="42"/>
      <c r="P79" s="43"/>
      <c r="Q79" s="43"/>
      <c r="R79" s="43"/>
      <c r="S79" s="44"/>
      <c r="T79" s="44"/>
      <c r="U79" s="44"/>
      <c r="V79" s="44"/>
      <c r="W79" s="44"/>
      <c r="X79" s="45"/>
      <c r="Y79" s="46"/>
      <c r="Z79" s="46"/>
      <c r="AA79" s="46"/>
      <c r="AB79" s="46"/>
      <c r="AC79" s="46"/>
      <c r="AD79" s="46"/>
      <c r="AE79" s="1"/>
      <c r="AF79" s="1"/>
      <c r="AG79" s="1"/>
      <c r="AH79" s="1"/>
      <c r="AI79" s="1"/>
      <c r="AJ79" s="1"/>
      <c r="AK79" s="1"/>
      <c r="AL79" s="1"/>
      <c r="AM79" s="1"/>
    </row>
    <row r="80" spans="1:39" ht="15">
      <c r="A80" s="90"/>
      <c r="B80" s="123"/>
      <c r="C80" s="122"/>
      <c r="D80" s="122"/>
      <c r="E80" s="122"/>
      <c r="F80" s="122"/>
      <c r="G80" s="118"/>
      <c r="H80" s="119"/>
      <c r="I80" s="122"/>
      <c r="J80" s="43"/>
      <c r="K80" s="49"/>
      <c r="L80" s="49"/>
      <c r="M80" s="49"/>
      <c r="N80" s="49"/>
      <c r="O80" s="42"/>
      <c r="P80" s="43"/>
      <c r="Q80" s="43"/>
      <c r="R80" s="43"/>
      <c r="S80" s="44"/>
      <c r="T80" s="44"/>
      <c r="U80" s="44"/>
      <c r="V80" s="44"/>
      <c r="W80" s="44"/>
      <c r="X80" s="45"/>
      <c r="Y80" s="46"/>
      <c r="Z80" s="46"/>
      <c r="AA80" s="46"/>
      <c r="AB80" s="46"/>
      <c r="AC80" s="46"/>
      <c r="AD80" s="46"/>
      <c r="AE80" s="1"/>
      <c r="AF80" s="1"/>
      <c r="AG80" s="1"/>
      <c r="AH80" s="1"/>
      <c r="AI80" s="1"/>
      <c r="AJ80" s="1"/>
      <c r="AK80" s="1"/>
      <c r="AL80" s="1"/>
      <c r="AM80" s="1"/>
    </row>
    <row r="81" spans="1:39" ht="15">
      <c r="A81" s="90"/>
      <c r="B81" s="123"/>
      <c r="C81" s="122"/>
      <c r="D81" s="122"/>
      <c r="E81" s="122"/>
      <c r="F81" s="122"/>
      <c r="G81" s="118"/>
      <c r="H81" s="119"/>
      <c r="I81" s="122"/>
      <c r="J81" s="43"/>
      <c r="K81" s="49"/>
      <c r="L81" s="49"/>
      <c r="M81" s="49"/>
      <c r="N81" s="49"/>
      <c r="O81" s="42"/>
      <c r="P81" s="43"/>
      <c r="Q81" s="43"/>
      <c r="R81" s="43"/>
      <c r="S81" s="44"/>
      <c r="T81" s="44"/>
      <c r="U81" s="44"/>
      <c r="V81" s="44"/>
      <c r="W81" s="44"/>
      <c r="X81" s="45"/>
      <c r="Y81" s="46"/>
      <c r="Z81" s="46"/>
      <c r="AA81" s="46"/>
      <c r="AB81" s="46"/>
      <c r="AC81" s="46"/>
      <c r="AD81" s="46"/>
      <c r="AE81" s="1"/>
      <c r="AF81" s="1"/>
      <c r="AG81" s="1"/>
      <c r="AH81" s="1"/>
      <c r="AI81" s="1"/>
      <c r="AJ81" s="1"/>
      <c r="AK81" s="1"/>
      <c r="AL81" s="1"/>
      <c r="AM81" s="1"/>
    </row>
    <row r="82" spans="1:39" ht="15">
      <c r="A82" s="90"/>
      <c r="B82" s="123"/>
      <c r="C82" s="122"/>
      <c r="D82" s="122"/>
      <c r="E82" s="122"/>
      <c r="F82" s="122"/>
      <c r="G82" s="118"/>
      <c r="H82" s="119"/>
      <c r="I82" s="122"/>
      <c r="J82" s="43"/>
      <c r="K82" s="49"/>
      <c r="L82" s="49"/>
      <c r="M82" s="49"/>
      <c r="N82" s="49"/>
      <c r="O82" s="42"/>
      <c r="P82" s="43"/>
      <c r="Q82" s="43"/>
      <c r="R82" s="43"/>
      <c r="S82" s="44"/>
      <c r="T82" s="44"/>
      <c r="U82" s="44"/>
      <c r="V82" s="44"/>
      <c r="W82" s="44"/>
      <c r="X82" s="45"/>
      <c r="Y82" s="46"/>
      <c r="Z82" s="46"/>
      <c r="AA82" s="46"/>
      <c r="AB82" s="46"/>
      <c r="AC82" s="46"/>
      <c r="AD82" s="46"/>
      <c r="AE82" s="1"/>
      <c r="AF82" s="1"/>
      <c r="AG82" s="1"/>
      <c r="AH82" s="1"/>
      <c r="AI82" s="1"/>
      <c r="AJ82" s="1"/>
      <c r="AK82" s="1"/>
      <c r="AL82" s="1"/>
      <c r="AM82" s="1"/>
    </row>
    <row r="83" spans="1:39" ht="15">
      <c r="A83" s="90"/>
      <c r="B83" s="123"/>
      <c r="C83" s="122"/>
      <c r="D83" s="122"/>
      <c r="E83" s="122"/>
      <c r="F83" s="122"/>
      <c r="G83" s="118"/>
      <c r="H83" s="119"/>
      <c r="I83" s="122"/>
      <c r="J83" s="43"/>
      <c r="K83" s="49"/>
      <c r="L83" s="49"/>
      <c r="M83" s="49"/>
      <c r="N83" s="49"/>
      <c r="O83" s="42"/>
      <c r="P83" s="43"/>
      <c r="Q83" s="43"/>
      <c r="R83" s="43"/>
      <c r="S83" s="44"/>
      <c r="T83" s="44"/>
      <c r="U83" s="44"/>
      <c r="V83" s="44"/>
      <c r="W83" s="44"/>
      <c r="X83" s="45"/>
      <c r="Y83" s="46"/>
      <c r="Z83" s="46"/>
      <c r="AA83" s="46"/>
      <c r="AB83" s="46"/>
      <c r="AC83" s="46"/>
      <c r="AD83" s="46"/>
      <c r="AE83" s="1"/>
      <c r="AF83" s="1"/>
      <c r="AG83" s="1"/>
      <c r="AH83" s="1"/>
      <c r="AI83" s="1"/>
      <c r="AJ83" s="1"/>
      <c r="AK83" s="1"/>
      <c r="AL83" s="1"/>
      <c r="AM83" s="1"/>
    </row>
    <row r="84" spans="1:39" ht="15">
      <c r="A84" s="90"/>
      <c r="B84" s="123"/>
      <c r="C84" s="122"/>
      <c r="D84" s="122"/>
      <c r="E84" s="122"/>
      <c r="F84" s="122"/>
      <c r="G84" s="118"/>
      <c r="H84" s="119"/>
      <c r="I84" s="122"/>
      <c r="J84" s="43"/>
      <c r="K84" s="49"/>
      <c r="L84" s="49"/>
      <c r="M84" s="49"/>
      <c r="N84" s="49"/>
      <c r="O84" s="42"/>
      <c r="P84" s="43"/>
      <c r="Q84" s="43"/>
      <c r="R84" s="43"/>
      <c r="S84" s="44"/>
      <c r="T84" s="44"/>
      <c r="U84" s="44"/>
      <c r="V84" s="44"/>
      <c r="W84" s="44"/>
      <c r="X84" s="45"/>
      <c r="Y84" s="46"/>
      <c r="Z84" s="46"/>
      <c r="AA84" s="46"/>
      <c r="AB84" s="46"/>
      <c r="AC84" s="46"/>
      <c r="AD84" s="46"/>
      <c r="AE84" s="1"/>
      <c r="AF84" s="1"/>
      <c r="AG84" s="1"/>
      <c r="AH84" s="1"/>
      <c r="AI84" s="1"/>
      <c r="AJ84" s="1"/>
      <c r="AK84" s="1"/>
      <c r="AL84" s="1"/>
      <c r="AM84" s="1"/>
    </row>
    <row r="85" spans="1:39" ht="15">
      <c r="A85" s="90"/>
      <c r="B85" s="123"/>
      <c r="C85" s="122"/>
      <c r="D85" s="122"/>
      <c r="E85" s="122"/>
      <c r="F85" s="122"/>
      <c r="G85" s="118"/>
      <c r="H85" s="119"/>
      <c r="I85" s="122"/>
      <c r="J85" s="43"/>
      <c r="K85" s="49"/>
      <c r="L85" s="49"/>
      <c r="M85" s="49"/>
      <c r="N85" s="49"/>
      <c r="O85" s="42"/>
      <c r="P85" s="43"/>
      <c r="Q85" s="43"/>
      <c r="R85" s="43"/>
      <c r="S85" s="44"/>
      <c r="T85" s="44"/>
      <c r="U85" s="44"/>
      <c r="V85" s="44"/>
      <c r="W85" s="44"/>
      <c r="X85" s="45"/>
      <c r="Y85" s="46"/>
      <c r="Z85" s="46"/>
      <c r="AA85" s="46"/>
      <c r="AB85" s="46"/>
      <c r="AC85" s="46"/>
      <c r="AD85" s="46"/>
      <c r="AE85" s="1"/>
      <c r="AF85" s="1"/>
      <c r="AG85" s="1"/>
      <c r="AH85" s="1"/>
      <c r="AI85" s="1"/>
      <c r="AJ85" s="1"/>
      <c r="AK85" s="1"/>
      <c r="AL85" s="1"/>
      <c r="AM85" s="1"/>
    </row>
    <row r="86" spans="1:39" ht="15">
      <c r="A86" s="90"/>
      <c r="B86" s="123"/>
      <c r="C86" s="122"/>
      <c r="D86" s="122"/>
      <c r="E86" s="122"/>
      <c r="F86" s="122"/>
      <c r="G86" s="118"/>
      <c r="H86" s="119"/>
      <c r="I86" s="122"/>
      <c r="J86" s="43"/>
      <c r="K86" s="49"/>
      <c r="L86" s="49"/>
      <c r="M86" s="49"/>
      <c r="N86" s="49"/>
      <c r="O86" s="42"/>
      <c r="P86" s="43"/>
      <c r="Q86" s="43"/>
      <c r="R86" s="43"/>
      <c r="S86" s="44"/>
      <c r="T86" s="44"/>
      <c r="U86" s="44"/>
      <c r="V86" s="44"/>
      <c r="W86" s="44"/>
      <c r="X86" s="45"/>
      <c r="Y86" s="46"/>
      <c r="Z86" s="46"/>
      <c r="AA86" s="46"/>
      <c r="AB86" s="46"/>
      <c r="AC86" s="46"/>
      <c r="AD86" s="46"/>
      <c r="AE86" s="1"/>
      <c r="AF86" s="1"/>
      <c r="AG86" s="1"/>
      <c r="AH86" s="1"/>
      <c r="AI86" s="1"/>
      <c r="AJ86" s="1"/>
      <c r="AK86" s="1"/>
      <c r="AL86" s="1"/>
      <c r="AM86" s="1"/>
    </row>
    <row r="87" spans="1:39" ht="15">
      <c r="A87" s="90"/>
      <c r="B87" s="123"/>
      <c r="C87" s="122"/>
      <c r="D87" s="122"/>
      <c r="E87" s="122"/>
      <c r="F87" s="122"/>
      <c r="G87" s="118"/>
      <c r="H87" s="119"/>
      <c r="I87" s="122"/>
      <c r="J87" s="43"/>
      <c r="K87" s="49"/>
      <c r="L87" s="49"/>
      <c r="M87" s="49"/>
      <c r="N87" s="49"/>
      <c r="O87" s="42"/>
      <c r="P87" s="43"/>
      <c r="Q87" s="43"/>
      <c r="R87" s="43"/>
      <c r="S87" s="44"/>
      <c r="T87" s="44"/>
      <c r="U87" s="44"/>
      <c r="V87" s="44"/>
      <c r="W87" s="44"/>
      <c r="X87" s="45"/>
      <c r="Y87" s="46"/>
      <c r="Z87" s="46"/>
      <c r="AA87" s="46"/>
      <c r="AB87" s="46"/>
      <c r="AC87" s="46"/>
      <c r="AD87" s="46"/>
      <c r="AE87" s="1"/>
      <c r="AF87" s="1"/>
      <c r="AG87" s="1"/>
      <c r="AH87" s="1"/>
      <c r="AI87" s="1"/>
      <c r="AJ87" s="1"/>
      <c r="AK87" s="1"/>
      <c r="AL87" s="1"/>
      <c r="AM87" s="1"/>
    </row>
    <row r="88" spans="1:39" ht="15">
      <c r="A88" s="90"/>
      <c r="B88" s="123"/>
      <c r="C88" s="122"/>
      <c r="D88" s="122"/>
      <c r="E88" s="122"/>
      <c r="F88" s="122"/>
      <c r="G88" s="118"/>
      <c r="H88" s="119"/>
      <c r="I88" s="122"/>
      <c r="J88" s="43"/>
      <c r="K88" s="49"/>
      <c r="L88" s="49"/>
      <c r="M88" s="49"/>
      <c r="N88" s="49"/>
      <c r="O88" s="42"/>
      <c r="P88" s="43"/>
      <c r="Q88" s="43"/>
      <c r="R88" s="43"/>
      <c r="S88" s="44"/>
      <c r="T88" s="44"/>
      <c r="U88" s="44"/>
      <c r="V88" s="44"/>
      <c r="W88" s="44"/>
      <c r="X88" s="45"/>
      <c r="Y88" s="46"/>
      <c r="Z88" s="46"/>
      <c r="AA88" s="46"/>
      <c r="AB88" s="46"/>
      <c r="AC88" s="46"/>
      <c r="AD88" s="46"/>
      <c r="AE88" s="1"/>
      <c r="AF88" s="1"/>
      <c r="AG88" s="1"/>
      <c r="AH88" s="1"/>
      <c r="AI88" s="1"/>
      <c r="AJ88" s="1"/>
      <c r="AK88" s="1"/>
      <c r="AL88" s="1"/>
      <c r="AM88" s="1"/>
    </row>
    <row r="89" spans="1:39" ht="15">
      <c r="A89" s="90"/>
      <c r="B89" s="123"/>
      <c r="C89" s="122"/>
      <c r="D89" s="122"/>
      <c r="E89" s="122"/>
      <c r="F89" s="122"/>
      <c r="G89" s="118"/>
      <c r="H89" s="119"/>
      <c r="I89" s="122"/>
      <c r="J89" s="43"/>
      <c r="K89" s="49"/>
      <c r="L89" s="49"/>
      <c r="M89" s="49"/>
      <c r="N89" s="49"/>
      <c r="O89" s="42"/>
      <c r="P89" s="43"/>
      <c r="Q89" s="43"/>
      <c r="R89" s="43"/>
      <c r="S89" s="44"/>
      <c r="T89" s="44"/>
      <c r="U89" s="44"/>
      <c r="V89" s="44"/>
      <c r="W89" s="44"/>
      <c r="X89" s="45"/>
      <c r="Y89" s="46"/>
      <c r="Z89" s="46"/>
      <c r="AA89" s="46"/>
      <c r="AB89" s="46"/>
      <c r="AC89" s="46"/>
      <c r="AD89" s="46"/>
      <c r="AE89" s="1"/>
      <c r="AF89" s="1"/>
      <c r="AG89" s="1"/>
      <c r="AH89" s="1"/>
      <c r="AI89" s="1"/>
      <c r="AJ89" s="1"/>
      <c r="AK89" s="1"/>
      <c r="AL89" s="1"/>
      <c r="AM89" s="1"/>
    </row>
    <row r="90" spans="1:39" ht="15">
      <c r="A90" s="90"/>
      <c r="B90" s="123"/>
      <c r="C90" s="122"/>
      <c r="D90" s="122"/>
      <c r="E90" s="122"/>
      <c r="F90" s="122"/>
      <c r="G90" s="118"/>
      <c r="H90" s="119"/>
      <c r="I90" s="122"/>
      <c r="J90" s="43"/>
      <c r="K90" s="49"/>
      <c r="L90" s="49"/>
      <c r="M90" s="49"/>
      <c r="N90" s="49"/>
      <c r="O90" s="42"/>
      <c r="P90" s="43"/>
      <c r="Q90" s="43"/>
      <c r="R90" s="43"/>
      <c r="S90" s="44"/>
      <c r="T90" s="44"/>
      <c r="U90" s="44"/>
      <c r="V90" s="44"/>
      <c r="W90" s="44"/>
      <c r="X90" s="45"/>
      <c r="Y90" s="46"/>
      <c r="Z90" s="46"/>
      <c r="AA90" s="46"/>
      <c r="AB90" s="46"/>
      <c r="AC90" s="46"/>
      <c r="AD90" s="46"/>
      <c r="AE90" s="1"/>
      <c r="AF90" s="1"/>
      <c r="AG90" s="1"/>
      <c r="AH90" s="1"/>
      <c r="AI90" s="1"/>
      <c r="AJ90" s="1"/>
      <c r="AK90" s="1"/>
      <c r="AL90" s="1"/>
      <c r="AM90" s="1"/>
    </row>
    <row r="91" spans="1:39" ht="15">
      <c r="A91" s="90"/>
      <c r="B91" s="123"/>
      <c r="C91" s="122"/>
      <c r="D91" s="122"/>
      <c r="E91" s="122"/>
      <c r="F91" s="122"/>
      <c r="G91" s="118"/>
      <c r="H91" s="119"/>
      <c r="I91" s="122"/>
      <c r="J91" s="43"/>
      <c r="K91" s="49"/>
      <c r="L91" s="49"/>
      <c r="M91" s="49"/>
      <c r="N91" s="49"/>
      <c r="O91" s="42"/>
      <c r="P91" s="43"/>
      <c r="Q91" s="43"/>
      <c r="R91" s="43"/>
      <c r="S91" s="44"/>
      <c r="T91" s="44"/>
      <c r="U91" s="44"/>
      <c r="V91" s="44"/>
      <c r="W91" s="44"/>
      <c r="X91" s="45"/>
      <c r="Y91" s="46"/>
      <c r="Z91" s="46"/>
      <c r="AA91" s="46"/>
      <c r="AB91" s="46"/>
      <c r="AC91" s="46"/>
      <c r="AD91" s="46"/>
      <c r="AE91" s="1"/>
      <c r="AF91" s="1"/>
      <c r="AG91" s="1"/>
      <c r="AH91" s="1"/>
      <c r="AI91" s="1"/>
      <c r="AJ91" s="1"/>
      <c r="AK91" s="1"/>
      <c r="AL91" s="1"/>
      <c r="AM91" s="1"/>
    </row>
    <row r="92" spans="1:39" ht="15">
      <c r="A92" s="90"/>
      <c r="B92" s="123"/>
      <c r="C92" s="122"/>
      <c r="D92" s="122"/>
      <c r="E92" s="122"/>
      <c r="F92" s="122"/>
      <c r="G92" s="118"/>
      <c r="H92" s="119"/>
      <c r="I92" s="122"/>
      <c r="J92" s="43"/>
      <c r="K92" s="49"/>
      <c r="L92" s="49"/>
      <c r="M92" s="49"/>
      <c r="N92" s="49"/>
      <c r="O92" s="42"/>
      <c r="P92" s="43"/>
      <c r="Q92" s="43"/>
      <c r="R92" s="43"/>
      <c r="S92" s="44"/>
      <c r="T92" s="44"/>
      <c r="U92" s="44"/>
      <c r="V92" s="44"/>
      <c r="W92" s="44"/>
      <c r="X92" s="45"/>
      <c r="Y92" s="46"/>
      <c r="Z92" s="46"/>
      <c r="AA92" s="46"/>
      <c r="AB92" s="46"/>
      <c r="AC92" s="46"/>
      <c r="AD92" s="46"/>
      <c r="AE92" s="1"/>
      <c r="AF92" s="1"/>
      <c r="AG92" s="1"/>
      <c r="AH92" s="1"/>
      <c r="AI92" s="1"/>
      <c r="AJ92" s="1"/>
      <c r="AK92" s="1"/>
      <c r="AL92" s="1"/>
      <c r="AM92" s="1"/>
    </row>
    <row r="93" spans="1:39" ht="15">
      <c r="A93" s="90"/>
      <c r="B93" s="123"/>
      <c r="C93" s="122"/>
      <c r="D93" s="122"/>
      <c r="E93" s="122"/>
      <c r="F93" s="122"/>
      <c r="G93" s="118"/>
      <c r="H93" s="119"/>
      <c r="I93" s="122"/>
      <c r="J93" s="43"/>
      <c r="K93" s="49"/>
      <c r="L93" s="49"/>
      <c r="M93" s="49"/>
      <c r="N93" s="49"/>
      <c r="O93" s="42"/>
      <c r="P93" s="43"/>
      <c r="Q93" s="43"/>
      <c r="R93" s="43"/>
      <c r="S93" s="44"/>
      <c r="T93" s="44"/>
      <c r="U93" s="44"/>
      <c r="V93" s="44"/>
      <c r="W93" s="44"/>
      <c r="X93" s="45"/>
      <c r="Y93" s="46"/>
      <c r="Z93" s="46"/>
      <c r="AA93" s="46"/>
      <c r="AB93" s="46"/>
      <c r="AC93" s="46"/>
      <c r="AD93" s="46"/>
      <c r="AE93" s="1"/>
      <c r="AF93" s="1"/>
      <c r="AG93" s="1"/>
      <c r="AH93" s="1"/>
      <c r="AI93" s="1"/>
      <c r="AJ93" s="1"/>
      <c r="AK93" s="1"/>
      <c r="AL93" s="1"/>
      <c r="AM93" s="1"/>
    </row>
    <row r="94" spans="1:39" ht="15">
      <c r="A94" s="90"/>
      <c r="B94" s="123"/>
      <c r="C94" s="122"/>
      <c r="D94" s="122"/>
      <c r="E94" s="122"/>
      <c r="F94" s="122"/>
      <c r="G94" s="118"/>
      <c r="H94" s="119"/>
      <c r="I94" s="122"/>
      <c r="J94" s="43"/>
      <c r="K94" s="49"/>
      <c r="L94" s="49"/>
      <c r="M94" s="49"/>
      <c r="N94" s="49"/>
      <c r="O94" s="42"/>
      <c r="P94" s="43"/>
      <c r="Q94" s="43"/>
      <c r="R94" s="43"/>
      <c r="S94" s="44"/>
      <c r="T94" s="44"/>
      <c r="U94" s="44"/>
      <c r="V94" s="44"/>
      <c r="W94" s="44"/>
      <c r="X94" s="45"/>
      <c r="Y94" s="46"/>
      <c r="Z94" s="46"/>
      <c r="AA94" s="46"/>
      <c r="AB94" s="46"/>
      <c r="AC94" s="46"/>
      <c r="AD94" s="46"/>
      <c r="AE94" s="1"/>
      <c r="AF94" s="1"/>
      <c r="AG94" s="1"/>
      <c r="AH94" s="1"/>
      <c r="AI94" s="1"/>
      <c r="AJ94" s="1"/>
      <c r="AK94" s="1"/>
      <c r="AL94" s="1"/>
      <c r="AM94" s="1"/>
    </row>
    <row r="95" spans="1:39" ht="15">
      <c r="A95" s="90"/>
      <c r="B95" s="123"/>
      <c r="C95" s="122"/>
      <c r="D95" s="122"/>
      <c r="E95" s="122"/>
      <c r="F95" s="122"/>
      <c r="G95" s="118"/>
      <c r="H95" s="119"/>
      <c r="I95" s="122"/>
      <c r="J95" s="43"/>
      <c r="K95" s="49"/>
      <c r="L95" s="49"/>
      <c r="M95" s="49"/>
      <c r="N95" s="49"/>
      <c r="O95" s="42"/>
      <c r="P95" s="43"/>
      <c r="Q95" s="43"/>
      <c r="R95" s="43"/>
      <c r="S95" s="44"/>
      <c r="T95" s="44"/>
      <c r="U95" s="44"/>
      <c r="V95" s="44"/>
      <c r="W95" s="44"/>
      <c r="X95" s="45"/>
      <c r="Y95" s="46"/>
      <c r="Z95" s="46"/>
      <c r="AA95" s="46"/>
      <c r="AB95" s="46"/>
      <c r="AC95" s="46"/>
      <c r="AD95" s="46"/>
      <c r="AE95" s="1"/>
      <c r="AF95" s="1"/>
      <c r="AG95" s="1"/>
      <c r="AH95" s="1"/>
      <c r="AI95" s="1"/>
      <c r="AJ95" s="1"/>
      <c r="AK95" s="1"/>
      <c r="AL95" s="1"/>
      <c r="AM95" s="1"/>
    </row>
    <row r="96" spans="1:39" ht="15">
      <c r="A96" s="90"/>
      <c r="B96" s="123"/>
      <c r="C96" s="122"/>
      <c r="D96" s="122"/>
      <c r="E96" s="122"/>
      <c r="F96" s="122"/>
      <c r="G96" s="118"/>
      <c r="H96" s="119"/>
      <c r="I96" s="122"/>
      <c r="J96" s="43"/>
      <c r="K96" s="49"/>
      <c r="L96" s="49"/>
      <c r="M96" s="49"/>
      <c r="N96" s="49"/>
      <c r="O96" s="42"/>
      <c r="P96" s="43"/>
      <c r="Q96" s="43"/>
      <c r="R96" s="43"/>
      <c r="S96" s="44"/>
      <c r="T96" s="44"/>
      <c r="U96" s="44"/>
      <c r="V96" s="44"/>
      <c r="W96" s="44"/>
      <c r="X96" s="45"/>
      <c r="Y96" s="46"/>
      <c r="Z96" s="46"/>
      <c r="AA96" s="46"/>
      <c r="AB96" s="46"/>
      <c r="AC96" s="46"/>
      <c r="AD96" s="46"/>
      <c r="AE96" s="1"/>
      <c r="AF96" s="1"/>
      <c r="AG96" s="1"/>
      <c r="AH96" s="1"/>
      <c r="AI96" s="1"/>
      <c r="AJ96" s="1"/>
      <c r="AK96" s="1"/>
      <c r="AL96" s="1"/>
      <c r="AM96" s="1"/>
    </row>
    <row r="97" spans="1:39" ht="15">
      <c r="A97" s="90"/>
      <c r="B97" s="123"/>
      <c r="C97" s="122"/>
      <c r="D97" s="122"/>
      <c r="E97" s="122"/>
      <c r="F97" s="122"/>
      <c r="G97" s="118"/>
      <c r="H97" s="119"/>
      <c r="I97" s="122"/>
      <c r="J97" s="43"/>
      <c r="K97" s="49"/>
      <c r="L97" s="49"/>
      <c r="M97" s="49"/>
      <c r="N97" s="49"/>
      <c r="O97" s="42"/>
      <c r="P97" s="43"/>
      <c r="Q97" s="43"/>
      <c r="R97" s="43"/>
      <c r="S97" s="44"/>
      <c r="T97" s="44"/>
      <c r="U97" s="44"/>
      <c r="V97" s="44"/>
      <c r="W97" s="44"/>
      <c r="X97" s="45"/>
      <c r="Y97" s="46"/>
      <c r="Z97" s="46"/>
      <c r="AA97" s="46"/>
      <c r="AB97" s="46"/>
      <c r="AC97" s="46"/>
      <c r="AD97" s="46"/>
      <c r="AE97" s="1"/>
      <c r="AF97" s="1"/>
      <c r="AG97" s="1"/>
      <c r="AH97" s="1"/>
      <c r="AI97" s="1"/>
      <c r="AJ97" s="1"/>
      <c r="AK97" s="1"/>
      <c r="AL97" s="1"/>
      <c r="AM97" s="1"/>
    </row>
    <row r="98" spans="1:39" ht="15">
      <c r="A98" s="90"/>
      <c r="B98" s="123"/>
      <c r="C98" s="122"/>
      <c r="D98" s="122"/>
      <c r="E98" s="122"/>
      <c r="F98" s="122"/>
      <c r="G98" s="118"/>
      <c r="H98" s="119"/>
      <c r="I98" s="122"/>
      <c r="J98" s="43"/>
      <c r="K98" s="49"/>
      <c r="L98" s="49"/>
      <c r="M98" s="49"/>
      <c r="N98" s="49"/>
      <c r="O98" s="42"/>
      <c r="P98" s="43"/>
      <c r="Q98" s="43"/>
      <c r="R98" s="43"/>
      <c r="S98" s="44"/>
      <c r="T98" s="44"/>
      <c r="U98" s="44"/>
      <c r="V98" s="44"/>
      <c r="W98" s="44"/>
      <c r="X98" s="45"/>
      <c r="Y98" s="46"/>
      <c r="Z98" s="46"/>
      <c r="AA98" s="46"/>
      <c r="AB98" s="46"/>
      <c r="AC98" s="46"/>
      <c r="AD98" s="46"/>
      <c r="AE98" s="1"/>
      <c r="AF98" s="1"/>
      <c r="AG98" s="1"/>
      <c r="AH98" s="1"/>
      <c r="AI98" s="1"/>
      <c r="AJ98" s="1"/>
      <c r="AK98" s="1"/>
      <c r="AL98" s="1"/>
      <c r="AM98" s="1"/>
    </row>
    <row r="99" spans="1:39" ht="15">
      <c r="A99" s="90"/>
      <c r="B99" s="123"/>
      <c r="C99" s="122"/>
      <c r="D99" s="122"/>
      <c r="E99" s="122"/>
      <c r="F99" s="122"/>
      <c r="G99" s="118"/>
      <c r="H99" s="119"/>
      <c r="I99" s="122"/>
      <c r="J99" s="43"/>
      <c r="K99" s="49"/>
      <c r="L99" s="49"/>
      <c r="M99" s="49"/>
      <c r="N99" s="49"/>
      <c r="O99" s="42"/>
      <c r="P99" s="43"/>
      <c r="Q99" s="43"/>
      <c r="R99" s="43"/>
      <c r="S99" s="44"/>
      <c r="T99" s="44"/>
      <c r="U99" s="44"/>
      <c r="V99" s="44"/>
      <c r="W99" s="44"/>
      <c r="X99" s="45"/>
      <c r="Y99" s="46"/>
      <c r="Z99" s="46"/>
      <c r="AA99" s="46"/>
      <c r="AB99" s="46"/>
      <c r="AC99" s="46"/>
      <c r="AD99" s="46"/>
      <c r="AE99" s="1"/>
      <c r="AF99" s="1"/>
      <c r="AG99" s="1"/>
      <c r="AH99" s="1"/>
      <c r="AI99" s="1"/>
      <c r="AJ99" s="1"/>
      <c r="AK99" s="1"/>
      <c r="AL99" s="1"/>
      <c r="AM99" s="1"/>
    </row>
    <row r="100" spans="1:39" ht="15">
      <c r="A100" s="90"/>
      <c r="B100" s="123"/>
      <c r="C100" s="122"/>
      <c r="D100" s="122"/>
      <c r="E100" s="122"/>
      <c r="F100" s="122"/>
      <c r="G100" s="118"/>
      <c r="H100" s="119"/>
      <c r="I100" s="122"/>
      <c r="J100" s="43"/>
      <c r="K100" s="49"/>
      <c r="L100" s="49"/>
      <c r="M100" s="49"/>
      <c r="N100" s="49"/>
      <c r="O100" s="42"/>
      <c r="P100" s="43"/>
      <c r="Q100" s="43"/>
      <c r="R100" s="43"/>
      <c r="S100" s="44"/>
      <c r="T100" s="44"/>
      <c r="U100" s="44"/>
      <c r="V100" s="44"/>
      <c r="W100" s="44"/>
      <c r="X100" s="45"/>
      <c r="Y100" s="46"/>
      <c r="Z100" s="46"/>
      <c r="AA100" s="46"/>
      <c r="AB100" s="46"/>
      <c r="AC100" s="46"/>
      <c r="AD100" s="46"/>
      <c r="AE100" s="1"/>
      <c r="AF100" s="1"/>
      <c r="AG100" s="1"/>
      <c r="AH100" s="1"/>
      <c r="AI100" s="1"/>
      <c r="AJ100" s="1"/>
      <c r="AK100" s="1"/>
      <c r="AL100" s="1"/>
      <c r="AM100" s="1"/>
    </row>
    <row r="101" spans="1:39" ht="15">
      <c r="A101" s="90"/>
      <c r="B101" s="123"/>
      <c r="C101" s="122"/>
      <c r="D101" s="122"/>
      <c r="E101" s="122"/>
      <c r="F101" s="122"/>
      <c r="G101" s="118"/>
      <c r="H101" s="119"/>
      <c r="I101" s="122"/>
      <c r="J101" s="43"/>
      <c r="K101" s="43"/>
      <c r="L101" s="49"/>
      <c r="M101" s="49"/>
      <c r="N101" s="49"/>
      <c r="O101" s="42"/>
      <c r="P101" s="43"/>
      <c r="Q101" s="43"/>
      <c r="R101" s="43"/>
      <c r="S101" s="44"/>
      <c r="T101" s="44"/>
      <c r="U101" s="44"/>
      <c r="V101" s="44"/>
      <c r="W101" s="44"/>
      <c r="X101" s="45"/>
      <c r="Y101" s="46"/>
      <c r="Z101" s="46"/>
      <c r="AA101" s="46"/>
      <c r="AB101" s="46"/>
      <c r="AC101" s="46"/>
      <c r="AD101" s="46"/>
      <c r="AE101" s="1"/>
      <c r="AF101" s="1"/>
      <c r="AG101" s="1"/>
      <c r="AH101" s="1"/>
      <c r="AI101" s="1"/>
      <c r="AJ101" s="1"/>
      <c r="AK101" s="1"/>
      <c r="AL101" s="1"/>
      <c r="AM101" s="1"/>
    </row>
    <row r="102" spans="1:39" ht="15">
      <c r="A102" s="90"/>
      <c r="B102" s="123"/>
      <c r="C102" s="122"/>
      <c r="D102" s="122"/>
      <c r="E102" s="122"/>
      <c r="F102" s="122"/>
      <c r="G102" s="118"/>
      <c r="H102" s="119"/>
      <c r="I102" s="122"/>
      <c r="J102" s="43"/>
      <c r="K102" s="43"/>
      <c r="L102" s="49"/>
      <c r="M102" s="49"/>
      <c r="N102" s="49"/>
      <c r="O102" s="42"/>
      <c r="P102" s="43"/>
      <c r="Q102" s="43"/>
      <c r="R102" s="43"/>
      <c r="S102" s="44"/>
      <c r="T102" s="44"/>
      <c r="U102" s="44"/>
      <c r="V102" s="44"/>
      <c r="W102" s="44"/>
      <c r="X102" s="45"/>
      <c r="Y102" s="46"/>
      <c r="Z102" s="46"/>
      <c r="AA102" s="46"/>
      <c r="AB102" s="46"/>
      <c r="AC102" s="46"/>
      <c r="AD102" s="46"/>
      <c r="AE102" s="1"/>
      <c r="AF102" s="1"/>
      <c r="AG102" s="1"/>
      <c r="AH102" s="1"/>
      <c r="AI102" s="1"/>
      <c r="AJ102" s="1"/>
      <c r="AK102" s="1"/>
      <c r="AL102" s="1"/>
      <c r="AM102" s="1"/>
    </row>
    <row r="103" spans="1:39" ht="15">
      <c r="A103" s="90"/>
      <c r="B103" s="123"/>
      <c r="C103" s="122"/>
      <c r="D103" s="122"/>
      <c r="E103" s="122"/>
      <c r="F103" s="122"/>
      <c r="G103" s="118"/>
      <c r="H103" s="119"/>
      <c r="I103" s="122"/>
      <c r="J103" s="43"/>
      <c r="K103" s="43"/>
      <c r="L103" s="49"/>
      <c r="M103" s="49"/>
      <c r="N103" s="49"/>
      <c r="O103" s="42"/>
      <c r="P103" s="43"/>
      <c r="Q103" s="43"/>
      <c r="R103" s="43"/>
      <c r="S103" s="44"/>
      <c r="T103" s="44"/>
      <c r="U103" s="44"/>
      <c r="V103" s="44"/>
      <c r="W103" s="44"/>
      <c r="X103" s="45"/>
      <c r="Y103" s="46"/>
      <c r="Z103" s="46"/>
      <c r="AA103" s="46"/>
      <c r="AB103" s="46"/>
      <c r="AC103" s="46"/>
      <c r="AD103" s="46"/>
      <c r="AE103" s="1"/>
      <c r="AF103" s="1"/>
      <c r="AG103" s="1"/>
      <c r="AH103" s="1"/>
      <c r="AI103" s="1"/>
      <c r="AJ103" s="1"/>
      <c r="AK103" s="1"/>
      <c r="AL103" s="1"/>
      <c r="AM103" s="1"/>
    </row>
    <row r="104" spans="1:39" ht="15">
      <c r="A104" s="90"/>
      <c r="B104" s="123"/>
      <c r="C104" s="122"/>
      <c r="D104" s="122"/>
      <c r="E104" s="122"/>
      <c r="F104" s="122"/>
      <c r="G104" s="118"/>
      <c r="H104" s="119"/>
      <c r="I104" s="122"/>
      <c r="J104" s="43"/>
      <c r="K104" s="43"/>
      <c r="L104" s="49"/>
      <c r="M104" s="49"/>
      <c r="N104" s="49"/>
      <c r="O104" s="42"/>
      <c r="P104" s="43"/>
      <c r="Q104" s="43"/>
      <c r="R104" s="43"/>
      <c r="S104" s="44"/>
      <c r="T104" s="44"/>
      <c r="U104" s="44"/>
      <c r="V104" s="44"/>
      <c r="W104" s="44"/>
      <c r="X104" s="45"/>
      <c r="Y104" s="46"/>
      <c r="Z104" s="46"/>
      <c r="AA104" s="46"/>
      <c r="AB104" s="46"/>
      <c r="AC104" s="46"/>
      <c r="AD104" s="46"/>
      <c r="AE104" s="1"/>
      <c r="AF104" s="1"/>
      <c r="AG104" s="1"/>
      <c r="AH104" s="1"/>
      <c r="AI104" s="1"/>
      <c r="AJ104" s="1"/>
      <c r="AK104" s="1"/>
      <c r="AL104" s="1"/>
      <c r="AM104" s="1"/>
    </row>
    <row r="105" spans="1:39" ht="15">
      <c r="A105" s="90"/>
      <c r="B105" s="123"/>
      <c r="C105" s="122"/>
      <c r="D105" s="122"/>
      <c r="E105" s="122"/>
      <c r="F105" s="122"/>
      <c r="G105" s="118"/>
      <c r="H105" s="119"/>
      <c r="I105" s="122"/>
      <c r="J105" s="43"/>
      <c r="K105" s="43"/>
      <c r="L105" s="49"/>
      <c r="M105" s="49"/>
      <c r="N105" s="49"/>
      <c r="O105" s="42"/>
      <c r="P105" s="43"/>
      <c r="Q105" s="43"/>
      <c r="R105" s="43"/>
      <c r="S105" s="44"/>
      <c r="T105" s="44"/>
      <c r="U105" s="44"/>
      <c r="V105" s="44"/>
      <c r="W105" s="44"/>
      <c r="X105" s="45"/>
      <c r="Y105" s="46"/>
      <c r="Z105" s="46"/>
      <c r="AA105" s="46"/>
      <c r="AB105" s="46"/>
      <c r="AC105" s="46"/>
      <c r="AD105" s="46"/>
      <c r="AE105" s="1"/>
      <c r="AF105" s="1"/>
      <c r="AG105" s="1"/>
      <c r="AH105" s="1"/>
      <c r="AI105" s="1"/>
      <c r="AJ105" s="1"/>
      <c r="AK105" s="1"/>
      <c r="AL105" s="1"/>
      <c r="AM105" s="1"/>
    </row>
    <row r="106" spans="1:39" ht="15">
      <c r="A106" s="90"/>
      <c r="B106" s="123"/>
      <c r="C106" s="122"/>
      <c r="D106" s="122"/>
      <c r="E106" s="122"/>
      <c r="F106" s="122"/>
      <c r="G106" s="118"/>
      <c r="H106" s="119"/>
      <c r="I106" s="122"/>
      <c r="J106" s="43"/>
      <c r="K106" s="43"/>
      <c r="L106" s="49"/>
      <c r="M106" s="49"/>
      <c r="N106" s="49"/>
      <c r="O106" s="42"/>
      <c r="P106" s="43"/>
      <c r="Q106" s="43"/>
      <c r="R106" s="43"/>
      <c r="S106" s="44"/>
      <c r="T106" s="44"/>
      <c r="U106" s="44"/>
      <c r="V106" s="44"/>
      <c r="W106" s="44"/>
      <c r="X106" s="45"/>
      <c r="Y106" s="46"/>
      <c r="Z106" s="46"/>
      <c r="AA106" s="46"/>
      <c r="AB106" s="46"/>
      <c r="AC106" s="46"/>
      <c r="AD106" s="46"/>
      <c r="AE106" s="1"/>
      <c r="AF106" s="1"/>
      <c r="AG106" s="1"/>
      <c r="AH106" s="1"/>
      <c r="AI106" s="1"/>
      <c r="AJ106" s="1"/>
      <c r="AK106" s="1"/>
      <c r="AL106" s="1"/>
      <c r="AM106" s="1"/>
    </row>
    <row r="107" spans="1:39" ht="15">
      <c r="A107" s="90"/>
      <c r="B107" s="123"/>
      <c r="C107" s="122"/>
      <c r="D107" s="122"/>
      <c r="E107" s="122"/>
      <c r="F107" s="122"/>
      <c r="G107" s="118"/>
      <c r="H107" s="119"/>
      <c r="I107" s="122"/>
      <c r="J107" s="43"/>
      <c r="K107" s="43"/>
      <c r="L107" s="49"/>
      <c r="M107" s="49"/>
      <c r="N107" s="49"/>
      <c r="O107" s="42"/>
      <c r="P107" s="43"/>
      <c r="Q107" s="43"/>
      <c r="R107" s="43"/>
      <c r="S107" s="44"/>
      <c r="T107" s="44"/>
      <c r="U107" s="44"/>
      <c r="V107" s="44"/>
      <c r="W107" s="44"/>
      <c r="X107" s="45"/>
      <c r="Y107" s="46"/>
      <c r="Z107" s="46"/>
      <c r="AA107" s="46"/>
      <c r="AB107" s="46"/>
      <c r="AC107" s="46"/>
      <c r="AD107" s="46"/>
      <c r="AE107" s="1"/>
      <c r="AF107" s="1"/>
      <c r="AG107" s="1"/>
      <c r="AH107" s="1"/>
      <c r="AI107" s="1"/>
      <c r="AJ107" s="1"/>
      <c r="AK107" s="1"/>
      <c r="AL107" s="1"/>
      <c r="AM107" s="1"/>
    </row>
    <row r="108" spans="1:39" ht="15">
      <c r="A108" s="90"/>
      <c r="B108" s="123"/>
      <c r="C108" s="122"/>
      <c r="D108" s="122"/>
      <c r="E108" s="122"/>
      <c r="F108" s="122"/>
      <c r="G108" s="118"/>
      <c r="H108" s="119"/>
      <c r="I108" s="122"/>
      <c r="J108" s="43"/>
      <c r="K108" s="43"/>
      <c r="L108" s="49"/>
      <c r="M108" s="49"/>
      <c r="N108" s="49"/>
      <c r="O108" s="42"/>
      <c r="P108" s="43"/>
      <c r="Q108" s="43"/>
      <c r="R108" s="43"/>
      <c r="S108" s="44"/>
      <c r="T108" s="44"/>
      <c r="U108" s="44"/>
      <c r="V108" s="44"/>
      <c r="W108" s="44"/>
      <c r="X108" s="45"/>
      <c r="Y108" s="46"/>
      <c r="Z108" s="46"/>
      <c r="AA108" s="46"/>
      <c r="AB108" s="46"/>
      <c r="AC108" s="46"/>
      <c r="AD108" s="46"/>
      <c r="AE108" s="1"/>
      <c r="AF108" s="1"/>
      <c r="AG108" s="1"/>
      <c r="AH108" s="1"/>
      <c r="AI108" s="1"/>
      <c r="AJ108" s="1"/>
      <c r="AK108" s="1"/>
      <c r="AL108" s="1"/>
      <c r="AM108" s="1"/>
    </row>
    <row r="109" spans="1:39" ht="15">
      <c r="A109" s="90"/>
      <c r="B109" s="123"/>
      <c r="C109" s="122"/>
      <c r="D109" s="122"/>
      <c r="E109" s="122"/>
      <c r="F109" s="122"/>
      <c r="G109" s="118"/>
      <c r="H109" s="119"/>
      <c r="I109" s="122"/>
      <c r="J109" s="43"/>
      <c r="K109" s="43"/>
      <c r="L109" s="49"/>
      <c r="M109" s="49"/>
      <c r="N109" s="49"/>
      <c r="O109" s="42"/>
      <c r="P109" s="43"/>
      <c r="Q109" s="43"/>
      <c r="R109" s="43"/>
      <c r="S109" s="44"/>
      <c r="T109" s="44"/>
      <c r="U109" s="44"/>
      <c r="V109" s="44"/>
      <c r="W109" s="44"/>
      <c r="X109" s="45"/>
      <c r="Y109" s="46"/>
      <c r="Z109" s="46"/>
      <c r="AA109" s="46"/>
      <c r="AB109" s="46"/>
      <c r="AC109" s="46"/>
      <c r="AD109" s="46"/>
      <c r="AE109" s="1"/>
      <c r="AF109" s="1"/>
      <c r="AG109" s="1"/>
      <c r="AH109" s="1"/>
      <c r="AI109" s="1"/>
      <c r="AJ109" s="1"/>
      <c r="AK109" s="1"/>
      <c r="AL109" s="1"/>
      <c r="AM109" s="1"/>
    </row>
    <row r="110" spans="1:39" ht="15">
      <c r="A110" s="90"/>
      <c r="B110" s="123"/>
      <c r="C110" s="122"/>
      <c r="D110" s="122"/>
      <c r="E110" s="122"/>
      <c r="F110" s="122"/>
      <c r="G110" s="118"/>
      <c r="H110" s="119"/>
      <c r="I110" s="122"/>
      <c r="J110" s="43"/>
      <c r="K110" s="43"/>
      <c r="L110" s="49"/>
      <c r="M110" s="49"/>
      <c r="N110" s="49"/>
      <c r="O110" s="42"/>
      <c r="P110" s="43"/>
      <c r="Q110" s="43"/>
      <c r="R110" s="43"/>
      <c r="S110" s="44"/>
      <c r="T110" s="44"/>
      <c r="U110" s="44"/>
      <c r="V110" s="44"/>
      <c r="W110" s="44"/>
      <c r="X110" s="45"/>
      <c r="Y110" s="46"/>
      <c r="Z110" s="46"/>
      <c r="AA110" s="46"/>
      <c r="AB110" s="46"/>
      <c r="AC110" s="46"/>
      <c r="AD110" s="46"/>
      <c r="AE110" s="1"/>
      <c r="AF110" s="1"/>
      <c r="AG110" s="1"/>
      <c r="AH110" s="1"/>
      <c r="AI110" s="1"/>
      <c r="AJ110" s="1"/>
      <c r="AK110" s="1"/>
      <c r="AL110" s="1"/>
      <c r="AM110" s="1"/>
    </row>
    <row r="111" spans="1:39" ht="15">
      <c r="A111" s="90"/>
      <c r="B111" s="123"/>
      <c r="C111" s="122"/>
      <c r="D111" s="122"/>
      <c r="E111" s="122"/>
      <c r="F111" s="122"/>
      <c r="G111" s="118"/>
      <c r="H111" s="119"/>
      <c r="I111" s="122"/>
      <c r="J111" s="43"/>
      <c r="K111" s="43"/>
      <c r="L111" s="49"/>
      <c r="M111" s="49"/>
      <c r="N111" s="49"/>
      <c r="O111" s="42"/>
      <c r="P111" s="43"/>
      <c r="Q111" s="43"/>
      <c r="R111" s="43"/>
      <c r="S111" s="44"/>
      <c r="T111" s="44"/>
      <c r="U111" s="44"/>
      <c r="V111" s="44"/>
      <c r="W111" s="44"/>
      <c r="X111" s="45"/>
      <c r="Y111" s="46"/>
      <c r="Z111" s="46"/>
      <c r="AA111" s="46"/>
      <c r="AB111" s="46"/>
      <c r="AC111" s="46"/>
      <c r="AD111" s="46"/>
      <c r="AE111" s="1"/>
      <c r="AF111" s="1"/>
      <c r="AG111" s="1"/>
      <c r="AH111" s="1"/>
      <c r="AI111" s="1"/>
      <c r="AJ111" s="1"/>
      <c r="AK111" s="1"/>
      <c r="AL111" s="1"/>
      <c r="AM111" s="1"/>
    </row>
    <row r="112" spans="1:39" ht="15">
      <c r="A112" s="90"/>
      <c r="B112" s="123"/>
      <c r="C112" s="122"/>
      <c r="D112" s="122"/>
      <c r="E112" s="122"/>
      <c r="F112" s="122"/>
      <c r="G112" s="118"/>
      <c r="H112" s="119"/>
      <c r="I112" s="122"/>
      <c r="J112" s="43"/>
      <c r="K112" s="43"/>
      <c r="L112" s="49"/>
      <c r="M112" s="49"/>
      <c r="N112" s="49"/>
      <c r="O112" s="42"/>
      <c r="P112" s="43"/>
      <c r="Q112" s="43"/>
      <c r="R112" s="43"/>
      <c r="S112" s="44"/>
      <c r="T112" s="44"/>
      <c r="U112" s="44"/>
      <c r="V112" s="44"/>
      <c r="W112" s="44"/>
      <c r="X112" s="45"/>
      <c r="Y112" s="46"/>
      <c r="Z112" s="46"/>
      <c r="AA112" s="46"/>
      <c r="AB112" s="46"/>
      <c r="AC112" s="46"/>
      <c r="AD112" s="46"/>
      <c r="AE112" s="1"/>
      <c r="AF112" s="1"/>
      <c r="AG112" s="1"/>
      <c r="AH112" s="1"/>
      <c r="AI112" s="1"/>
      <c r="AJ112" s="1"/>
      <c r="AK112" s="1"/>
      <c r="AL112" s="1"/>
      <c r="AM112" s="1"/>
    </row>
    <row r="113" spans="1:39" ht="15">
      <c r="A113" s="90"/>
      <c r="B113" s="123"/>
      <c r="C113" s="122"/>
      <c r="D113" s="122"/>
      <c r="E113" s="122"/>
      <c r="F113" s="122"/>
      <c r="G113" s="118"/>
      <c r="H113" s="119"/>
      <c r="I113" s="122"/>
      <c r="J113" s="43"/>
      <c r="K113" s="43"/>
      <c r="L113" s="49"/>
      <c r="M113" s="49"/>
      <c r="N113" s="49"/>
      <c r="O113" s="42"/>
      <c r="P113" s="43"/>
      <c r="Q113" s="43"/>
      <c r="R113" s="43"/>
      <c r="S113" s="44"/>
      <c r="T113" s="44"/>
      <c r="U113" s="44"/>
      <c r="V113" s="44"/>
      <c r="W113" s="44"/>
      <c r="X113" s="45"/>
      <c r="Y113" s="46"/>
      <c r="Z113" s="46"/>
      <c r="AA113" s="46"/>
      <c r="AB113" s="46"/>
      <c r="AC113" s="46"/>
      <c r="AD113" s="46"/>
      <c r="AE113" s="1"/>
      <c r="AF113" s="1"/>
      <c r="AG113" s="1"/>
      <c r="AH113" s="1"/>
      <c r="AI113" s="1"/>
      <c r="AJ113" s="1"/>
      <c r="AK113" s="1"/>
      <c r="AL113" s="1"/>
      <c r="AM113" s="1"/>
    </row>
    <row r="114" spans="1:39" ht="15">
      <c r="A114" s="90"/>
      <c r="B114" s="123"/>
      <c r="C114" s="122"/>
      <c r="D114" s="122"/>
      <c r="E114" s="122"/>
      <c r="F114" s="122"/>
      <c r="G114" s="118"/>
      <c r="H114" s="119"/>
      <c r="I114" s="122"/>
      <c r="J114" s="43"/>
      <c r="K114" s="43"/>
      <c r="L114" s="49"/>
      <c r="M114" s="49"/>
      <c r="N114" s="49"/>
      <c r="O114" s="42"/>
      <c r="P114" s="43"/>
      <c r="Q114" s="43"/>
      <c r="R114" s="43"/>
      <c r="S114" s="44"/>
      <c r="T114" s="44"/>
      <c r="U114" s="44"/>
      <c r="V114" s="44"/>
      <c r="W114" s="44"/>
      <c r="X114" s="45"/>
      <c r="Y114" s="46"/>
      <c r="Z114" s="46"/>
      <c r="AA114" s="46"/>
      <c r="AB114" s="46"/>
      <c r="AC114" s="46"/>
      <c r="AD114" s="46"/>
      <c r="AE114" s="1"/>
      <c r="AF114" s="1"/>
      <c r="AG114" s="1"/>
      <c r="AH114" s="1"/>
      <c r="AI114" s="1"/>
      <c r="AJ114" s="1"/>
      <c r="AK114" s="1"/>
      <c r="AL114" s="1"/>
      <c r="AM114" s="1"/>
    </row>
    <row r="115" spans="1:39" ht="15">
      <c r="A115" s="1"/>
      <c r="B115" s="123"/>
      <c r="C115" s="122"/>
      <c r="D115" s="122"/>
      <c r="E115" s="122"/>
      <c r="F115" s="122"/>
      <c r="G115" s="118"/>
      <c r="H115" s="119"/>
      <c r="I115" s="122"/>
      <c r="J115" s="43"/>
      <c r="K115" s="43"/>
      <c r="L115" s="49"/>
      <c r="M115" s="49"/>
      <c r="N115" s="49"/>
      <c r="O115" s="42"/>
      <c r="P115" s="43"/>
      <c r="Q115" s="43"/>
      <c r="R115" s="43"/>
      <c r="S115" s="44"/>
      <c r="T115" s="44"/>
      <c r="U115" s="44"/>
      <c r="V115" s="44"/>
      <c r="W115" s="44"/>
      <c r="X115" s="45"/>
      <c r="Y115" s="46"/>
      <c r="Z115" s="46"/>
      <c r="AA115" s="46"/>
      <c r="AB115" s="46"/>
      <c r="AC115" s="46"/>
      <c r="AD115" s="46"/>
      <c r="AE115" s="1"/>
      <c r="AF115" s="1"/>
      <c r="AG115" s="1"/>
      <c r="AH115" s="1"/>
      <c r="AI115" s="1"/>
      <c r="AJ115" s="1"/>
      <c r="AK115" s="1"/>
      <c r="AL115" s="1"/>
      <c r="AM115" s="1"/>
    </row>
    <row r="116" spans="1:39" ht="15">
      <c r="A116" s="1"/>
      <c r="B116" s="123"/>
      <c r="C116" s="122"/>
      <c r="D116" s="122"/>
      <c r="E116" s="122"/>
      <c r="F116" s="122"/>
      <c r="G116" s="118"/>
      <c r="H116" s="119"/>
      <c r="I116" s="122"/>
      <c r="J116" s="43"/>
      <c r="K116" s="43"/>
      <c r="L116" s="49"/>
      <c r="M116" s="49"/>
      <c r="N116" s="49"/>
      <c r="O116" s="42"/>
      <c r="P116" s="43"/>
      <c r="Q116" s="43"/>
      <c r="R116" s="43"/>
      <c r="S116" s="44"/>
      <c r="T116" s="44"/>
      <c r="U116" s="44"/>
      <c r="V116" s="44"/>
      <c r="W116" s="44"/>
      <c r="X116" s="45"/>
      <c r="Y116" s="46"/>
      <c r="Z116" s="46"/>
      <c r="AA116" s="46"/>
      <c r="AB116" s="46"/>
      <c r="AC116" s="46"/>
      <c r="AD116" s="46"/>
      <c r="AE116" s="1"/>
      <c r="AF116" s="1"/>
      <c r="AG116" s="1"/>
      <c r="AH116" s="1"/>
      <c r="AI116" s="1"/>
      <c r="AJ116" s="1"/>
      <c r="AK116" s="1"/>
      <c r="AL116" s="1"/>
      <c r="AM116" s="1"/>
    </row>
    <row r="117" spans="1:39" ht="15">
      <c r="A117" s="1"/>
      <c r="B117" s="123"/>
      <c r="C117" s="122"/>
      <c r="D117" s="122"/>
      <c r="E117" s="122"/>
      <c r="F117" s="122"/>
      <c r="G117" s="118"/>
      <c r="H117" s="119"/>
      <c r="I117" s="122"/>
      <c r="J117" s="44"/>
      <c r="K117" s="44"/>
      <c r="L117" s="49"/>
      <c r="M117" s="49"/>
      <c r="N117" s="49"/>
      <c r="O117" s="124"/>
      <c r="P117" s="44"/>
      <c r="Q117" s="44"/>
      <c r="R117" s="44"/>
      <c r="S117" s="44"/>
      <c r="T117" s="44"/>
      <c r="U117" s="44"/>
      <c r="V117" s="44"/>
      <c r="W117" s="44"/>
      <c r="X117" s="45"/>
      <c r="Y117" s="46"/>
      <c r="Z117" s="46"/>
      <c r="AA117" s="46"/>
      <c r="AB117" s="46"/>
      <c r="AC117" s="46"/>
      <c r="AD117" s="46"/>
      <c r="AE117" s="1"/>
      <c r="AF117" s="1"/>
      <c r="AG117" s="1"/>
      <c r="AH117" s="1"/>
      <c r="AI117" s="1"/>
      <c r="AJ117" s="1"/>
      <c r="AK117" s="1"/>
      <c r="AL117" s="1"/>
      <c r="AM117" s="1"/>
    </row>
    <row r="118" spans="1:39" ht="15">
      <c r="A118" s="1"/>
      <c r="B118" s="122"/>
      <c r="C118" s="122"/>
      <c r="D118" s="122"/>
      <c r="E118" s="122"/>
      <c r="F118" s="122"/>
      <c r="G118" s="118"/>
      <c r="H118" s="119"/>
      <c r="I118" s="122"/>
      <c r="J118" s="44"/>
      <c r="K118" s="44"/>
      <c r="L118" s="49"/>
      <c r="M118" s="49"/>
      <c r="N118" s="49"/>
      <c r="O118" s="125"/>
      <c r="P118" s="44"/>
      <c r="Q118" s="44"/>
      <c r="R118" s="44"/>
      <c r="S118" s="44"/>
      <c r="T118" s="44"/>
      <c r="U118" s="44"/>
      <c r="V118" s="44"/>
      <c r="W118" s="44"/>
      <c r="X118" s="45"/>
      <c r="Y118" s="46"/>
      <c r="Z118" s="46"/>
      <c r="AA118" s="46"/>
      <c r="AB118" s="46"/>
      <c r="AC118" s="46"/>
      <c r="AD118" s="46"/>
      <c r="AE118" s="1"/>
      <c r="AF118" s="1"/>
      <c r="AG118" s="1"/>
      <c r="AH118" s="1"/>
      <c r="AI118" s="1"/>
      <c r="AJ118" s="1"/>
      <c r="AK118" s="1"/>
      <c r="AL118" s="1"/>
      <c r="AM118" s="1"/>
    </row>
    <row r="119" spans="1:39" ht="15">
      <c r="A119" s="90"/>
      <c r="B119" s="126"/>
      <c r="C119" s="126"/>
      <c r="D119" s="126"/>
      <c r="E119" s="126"/>
      <c r="F119" s="127"/>
      <c r="G119" s="127"/>
      <c r="H119" s="127"/>
      <c r="I119" s="127"/>
      <c r="J119" s="128"/>
      <c r="K119" s="128"/>
      <c r="L119" s="128"/>
      <c r="M119" s="128"/>
      <c r="N119" s="128"/>
      <c r="O119" s="129"/>
      <c r="P119" s="128"/>
      <c r="Q119" s="128"/>
      <c r="R119" s="128"/>
      <c r="S119" s="128"/>
      <c r="T119" s="128"/>
      <c r="U119" s="128"/>
      <c r="V119" s="128"/>
      <c r="W119" s="128"/>
      <c r="X119" s="130"/>
      <c r="Y119" s="130"/>
      <c r="Z119" s="46"/>
      <c r="AA119" s="46"/>
      <c r="AB119" s="46"/>
      <c r="AC119" s="46"/>
      <c r="AD119" s="46"/>
      <c r="AE119" s="1"/>
      <c r="AF119" s="1"/>
      <c r="AG119" s="1"/>
      <c r="AH119" s="1"/>
      <c r="AI119" s="1"/>
      <c r="AJ119" s="1"/>
      <c r="AK119" s="1"/>
      <c r="AL119" s="1"/>
      <c r="AM119" s="1"/>
    </row>
    <row r="120" spans="1:39" ht="15">
      <c r="A120" s="131"/>
      <c r="B120" s="132"/>
      <c r="C120" s="132"/>
      <c r="D120" s="132"/>
      <c r="E120" s="132"/>
      <c r="F120" s="133"/>
      <c r="G120" s="133"/>
      <c r="H120" s="133"/>
      <c r="I120" s="133"/>
      <c r="J120" s="134"/>
      <c r="K120" s="128"/>
      <c r="L120" s="128"/>
      <c r="M120" s="128"/>
      <c r="N120" s="367"/>
      <c r="O120" s="368"/>
      <c r="P120" s="368"/>
      <c r="Q120" s="368"/>
      <c r="R120" s="368"/>
      <c r="S120" s="367"/>
      <c r="T120" s="368"/>
      <c r="U120" s="368"/>
      <c r="V120" s="368"/>
      <c r="W120" s="368"/>
      <c r="X120" s="135"/>
      <c r="Y120" s="135"/>
      <c r="Z120" s="45"/>
      <c r="AA120" s="46"/>
      <c r="AB120" s="46"/>
      <c r="AC120" s="46"/>
      <c r="AD120" s="46"/>
      <c r="AE120" s="1"/>
      <c r="AF120" s="1"/>
      <c r="AG120" s="1"/>
      <c r="AH120" s="1"/>
      <c r="AI120" s="1"/>
      <c r="AJ120" s="1"/>
      <c r="AK120" s="1"/>
      <c r="AL120" s="1"/>
      <c r="AM120" s="1"/>
    </row>
    <row r="121" spans="1:39" ht="15">
      <c r="A121" s="136"/>
      <c r="B121" s="137"/>
      <c r="C121" s="137"/>
      <c r="D121" s="137"/>
      <c r="E121" s="137"/>
      <c r="F121" s="137"/>
      <c r="G121" s="137"/>
      <c r="H121" s="137"/>
      <c r="I121" s="137"/>
      <c r="J121" s="138"/>
      <c r="K121" s="135"/>
      <c r="L121" s="135"/>
      <c r="M121" s="135"/>
      <c r="N121" s="135"/>
      <c r="O121" s="139"/>
      <c r="P121" s="135"/>
      <c r="Q121" s="135"/>
      <c r="R121" s="135"/>
      <c r="S121" s="135"/>
      <c r="T121" s="135"/>
      <c r="U121" s="135"/>
      <c r="V121" s="135"/>
      <c r="W121" s="135"/>
      <c r="X121" s="135"/>
      <c r="Y121" s="135"/>
      <c r="Z121" s="45"/>
      <c r="AA121" s="46"/>
      <c r="AB121" s="46"/>
      <c r="AC121" s="46"/>
      <c r="AD121" s="46"/>
      <c r="AE121" s="1"/>
      <c r="AF121" s="1"/>
      <c r="AG121" s="1"/>
      <c r="AH121" s="1"/>
      <c r="AI121" s="1"/>
      <c r="AJ121" s="1"/>
      <c r="AK121" s="1"/>
      <c r="AL121" s="1"/>
      <c r="AM121" s="1"/>
    </row>
    <row r="122" spans="1:39" ht="17.25">
      <c r="A122" s="140"/>
      <c r="B122" s="141"/>
      <c r="C122" s="141"/>
      <c r="D122" s="141"/>
      <c r="E122" s="141"/>
      <c r="F122" s="141"/>
      <c r="G122" s="141"/>
      <c r="H122" s="141"/>
      <c r="I122" s="141"/>
      <c r="J122" s="142"/>
      <c r="K122" s="142"/>
      <c r="L122" s="142"/>
      <c r="M122" s="142"/>
      <c r="N122" s="142"/>
      <c r="O122" s="143"/>
      <c r="P122" s="144"/>
      <c r="Q122" s="144"/>
      <c r="R122" s="145"/>
      <c r="S122" s="144"/>
      <c r="T122" s="144"/>
      <c r="U122" s="144"/>
      <c r="V122" s="144"/>
      <c r="W122" s="144"/>
      <c r="X122" s="1"/>
      <c r="Y122" s="1"/>
      <c r="Z122" s="1"/>
      <c r="AA122" s="1"/>
      <c r="AB122" s="1"/>
      <c r="AC122" s="146"/>
      <c r="AD122" s="147"/>
      <c r="AE122" s="1"/>
      <c r="AF122" s="1"/>
      <c r="AG122" s="1"/>
      <c r="AH122" s="1"/>
      <c r="AI122" s="1"/>
      <c r="AJ122" s="1"/>
      <c r="AK122" s="1"/>
      <c r="AL122" s="1"/>
      <c r="AM122" s="1"/>
    </row>
    <row r="123" spans="1:39" ht="15">
      <c r="A123" s="369"/>
      <c r="B123" s="368"/>
      <c r="C123" s="368"/>
      <c r="D123" s="368"/>
      <c r="E123" s="368"/>
      <c r="F123" s="368"/>
      <c r="G123" s="368"/>
      <c r="H123" s="368"/>
      <c r="I123" s="368"/>
      <c r="J123" s="148"/>
      <c r="K123" s="148"/>
      <c r="L123" s="148"/>
      <c r="M123" s="148"/>
      <c r="N123" s="148"/>
      <c r="O123" s="149"/>
      <c r="P123" s="141"/>
      <c r="Q123" s="141"/>
      <c r="R123" s="141"/>
      <c r="S123" s="141"/>
      <c r="T123" s="141"/>
      <c r="U123" s="141"/>
      <c r="V123" s="141"/>
      <c r="W123" s="141"/>
      <c r="X123" s="1"/>
      <c r="Y123" s="1"/>
      <c r="Z123" s="141"/>
      <c r="AA123" s="141"/>
      <c r="AB123" s="141"/>
      <c r="AC123" s="141"/>
      <c r="AD123" s="135"/>
      <c r="AE123" s="1"/>
      <c r="AF123" s="1"/>
      <c r="AG123" s="1"/>
      <c r="AH123" s="1"/>
      <c r="AI123" s="1"/>
      <c r="AJ123" s="1"/>
      <c r="AK123" s="1"/>
      <c r="AL123" s="1"/>
      <c r="AM123" s="1"/>
    </row>
    <row r="124" spans="1:39">
      <c r="A124" s="370"/>
      <c r="B124" s="368"/>
      <c r="C124" s="368"/>
      <c r="D124" s="368"/>
      <c r="E124" s="368"/>
      <c r="F124" s="368"/>
      <c r="G124" s="368"/>
      <c r="H124" s="368"/>
      <c r="I124" s="368"/>
      <c r="J124" s="141"/>
      <c r="K124" s="141"/>
      <c r="L124" s="141"/>
      <c r="M124" s="141"/>
      <c r="N124" s="141"/>
      <c r="O124" s="149"/>
      <c r="P124" s="141"/>
      <c r="Q124" s="141"/>
      <c r="R124" s="141"/>
      <c r="S124" s="141"/>
      <c r="T124" s="141"/>
      <c r="U124" s="141"/>
      <c r="V124" s="141"/>
      <c r="W124" s="141"/>
      <c r="X124" s="141"/>
      <c r="Y124" s="141"/>
      <c r="Z124" s="141"/>
      <c r="AA124" s="141"/>
      <c r="AB124" s="141"/>
      <c r="AC124" s="141"/>
      <c r="AD124" s="135"/>
      <c r="AE124" s="1"/>
      <c r="AF124" s="1"/>
      <c r="AG124" s="1"/>
      <c r="AH124" s="1"/>
      <c r="AI124" s="1"/>
      <c r="AJ124" s="1"/>
      <c r="AK124" s="1"/>
      <c r="AL124" s="1"/>
      <c r="AM124" s="1"/>
    </row>
    <row r="125" spans="1:39">
      <c r="A125" s="370"/>
      <c r="B125" s="368"/>
      <c r="C125" s="368"/>
      <c r="D125" s="368"/>
      <c r="E125" s="368"/>
      <c r="F125" s="368"/>
      <c r="G125" s="368"/>
      <c r="H125" s="368"/>
      <c r="I125" s="368"/>
      <c r="J125" s="141"/>
      <c r="K125" s="141"/>
      <c r="L125" s="141"/>
      <c r="M125" s="141"/>
      <c r="N125" s="141"/>
      <c r="O125" s="149"/>
      <c r="P125" s="141"/>
      <c r="Q125" s="141"/>
      <c r="R125" s="141"/>
      <c r="S125" s="141"/>
      <c r="T125" s="141"/>
      <c r="U125" s="141"/>
      <c r="V125" s="141"/>
      <c r="W125" s="141"/>
      <c r="X125" s="141"/>
      <c r="Y125" s="141"/>
      <c r="Z125" s="141"/>
      <c r="AA125" s="141"/>
      <c r="AB125" s="141"/>
      <c r="AC125" s="141"/>
      <c r="AD125" s="135"/>
      <c r="AE125" s="1"/>
      <c r="AF125" s="1"/>
      <c r="AG125" s="1"/>
      <c r="AH125" s="1"/>
      <c r="AI125" s="1"/>
      <c r="AJ125" s="1"/>
      <c r="AK125" s="1"/>
      <c r="AL125" s="1"/>
      <c r="AM125" s="1"/>
    </row>
    <row r="126" spans="1:39" ht="15">
      <c r="A126" s="371"/>
      <c r="B126" s="368"/>
      <c r="C126" s="368"/>
      <c r="D126" s="368"/>
      <c r="E126" s="368"/>
      <c r="F126" s="368"/>
      <c r="G126" s="368"/>
      <c r="H126" s="368"/>
      <c r="I126" s="368"/>
      <c r="J126" s="141"/>
      <c r="K126" s="141"/>
      <c r="L126" s="141"/>
      <c r="M126" s="141"/>
      <c r="N126" s="141"/>
      <c r="O126" s="149"/>
      <c r="P126" s="141"/>
      <c r="Q126" s="141"/>
      <c r="R126" s="141"/>
      <c r="S126" s="141"/>
      <c r="T126" s="141"/>
      <c r="U126" s="141"/>
      <c r="V126" s="141"/>
      <c r="W126" s="141"/>
      <c r="X126" s="141"/>
      <c r="Y126" s="141"/>
      <c r="Z126" s="141"/>
      <c r="AA126" s="141"/>
      <c r="AB126" s="141"/>
      <c r="AC126" s="141"/>
      <c r="AD126" s="135"/>
      <c r="AE126" s="1"/>
      <c r="AF126" s="1"/>
      <c r="AG126" s="1"/>
      <c r="AH126" s="1"/>
      <c r="AI126" s="1"/>
      <c r="AJ126" s="1"/>
      <c r="AK126" s="1"/>
      <c r="AL126" s="1"/>
      <c r="AM126" s="1"/>
    </row>
    <row r="127" spans="1:39" ht="15">
      <c r="A127" s="371"/>
      <c r="B127" s="368"/>
      <c r="C127" s="368"/>
      <c r="D127" s="368"/>
      <c r="E127" s="368"/>
      <c r="F127" s="368"/>
      <c r="G127" s="368"/>
      <c r="H127" s="368"/>
      <c r="I127" s="368"/>
      <c r="J127" s="141"/>
      <c r="K127" s="141"/>
      <c r="L127" s="141"/>
      <c r="M127" s="141"/>
      <c r="N127" s="141"/>
      <c r="O127" s="149"/>
      <c r="P127" s="141"/>
      <c r="Q127" s="141"/>
      <c r="R127" s="141"/>
      <c r="S127" s="141"/>
      <c r="T127" s="141"/>
      <c r="U127" s="141"/>
      <c r="V127" s="141"/>
      <c r="W127" s="141"/>
      <c r="X127" s="141"/>
      <c r="Y127" s="141"/>
      <c r="Z127" s="141"/>
      <c r="AA127" s="141"/>
      <c r="AB127" s="141"/>
      <c r="AC127" s="141"/>
      <c r="AD127" s="135"/>
      <c r="AE127" s="1"/>
      <c r="AF127" s="1"/>
      <c r="AG127" s="1"/>
      <c r="AH127" s="1"/>
      <c r="AI127" s="1"/>
      <c r="AJ127" s="1"/>
      <c r="AK127" s="1"/>
      <c r="AL127" s="1"/>
      <c r="AM127" s="1"/>
    </row>
    <row r="128" spans="1:39" ht="15">
      <c r="A128" s="371"/>
      <c r="B128" s="368"/>
      <c r="C128" s="368"/>
      <c r="D128" s="368"/>
      <c r="E128" s="368"/>
      <c r="F128" s="368"/>
      <c r="G128" s="368"/>
      <c r="H128" s="368"/>
      <c r="I128" s="368"/>
      <c r="J128" s="141"/>
      <c r="K128" s="141"/>
      <c r="L128" s="141"/>
      <c r="M128" s="141"/>
      <c r="N128" s="141"/>
      <c r="O128" s="149"/>
      <c r="P128" s="141"/>
      <c r="Q128" s="141"/>
      <c r="R128" s="141"/>
      <c r="S128" s="141"/>
      <c r="T128" s="141"/>
      <c r="U128" s="141"/>
      <c r="V128" s="141"/>
      <c r="W128" s="141"/>
      <c r="X128" s="141"/>
      <c r="Y128" s="141"/>
      <c r="Z128" s="141"/>
      <c r="AA128" s="141"/>
      <c r="AB128" s="141"/>
      <c r="AC128" s="141"/>
      <c r="AD128" s="135"/>
      <c r="AE128" s="1"/>
      <c r="AF128" s="1"/>
      <c r="AG128" s="1"/>
      <c r="AH128" s="1"/>
      <c r="AI128" s="1"/>
      <c r="AJ128" s="1"/>
      <c r="AK128" s="1"/>
      <c r="AL128" s="1"/>
      <c r="AM128" s="1"/>
    </row>
    <row r="129" spans="1:39" ht="15">
      <c r="A129" s="371"/>
      <c r="B129" s="368"/>
      <c r="C129" s="368"/>
      <c r="D129" s="368"/>
      <c r="E129" s="368"/>
      <c r="F129" s="368"/>
      <c r="G129" s="368"/>
      <c r="H129" s="368"/>
      <c r="I129" s="368"/>
      <c r="J129" s="141"/>
      <c r="K129" s="141"/>
      <c r="L129" s="141"/>
      <c r="M129" s="141"/>
      <c r="N129" s="141"/>
      <c r="O129" s="149"/>
      <c r="P129" s="141"/>
      <c r="Q129" s="141"/>
      <c r="R129" s="141"/>
      <c r="S129" s="141"/>
      <c r="T129" s="141"/>
      <c r="U129" s="141"/>
      <c r="V129" s="141"/>
      <c r="W129" s="141"/>
      <c r="X129" s="141"/>
      <c r="Y129" s="141"/>
      <c r="Z129" s="141"/>
      <c r="AA129" s="141"/>
      <c r="AB129" s="141"/>
      <c r="AC129" s="141"/>
      <c r="AD129" s="135"/>
      <c r="AE129" s="1"/>
      <c r="AF129" s="1"/>
      <c r="AG129" s="1"/>
      <c r="AH129" s="1"/>
      <c r="AI129" s="1"/>
      <c r="AJ129" s="1"/>
      <c r="AK129" s="1"/>
      <c r="AL129" s="1"/>
      <c r="AM129" s="1"/>
    </row>
    <row r="130" spans="1:39" ht="15">
      <c r="A130" s="371"/>
      <c r="B130" s="368"/>
      <c r="C130" s="368"/>
      <c r="D130" s="368"/>
      <c r="E130" s="368"/>
      <c r="F130" s="368"/>
      <c r="G130" s="368"/>
      <c r="H130" s="368"/>
      <c r="I130" s="368"/>
      <c r="J130" s="141"/>
      <c r="K130" s="141"/>
      <c r="L130" s="141"/>
      <c r="M130" s="141"/>
      <c r="N130" s="141"/>
      <c r="O130" s="149"/>
      <c r="P130" s="141"/>
      <c r="Q130" s="141"/>
      <c r="R130" s="141"/>
      <c r="S130" s="141"/>
      <c r="T130" s="141"/>
      <c r="U130" s="141"/>
      <c r="V130" s="141"/>
      <c r="W130" s="141"/>
      <c r="X130" s="141"/>
      <c r="Y130" s="141"/>
      <c r="Z130" s="141"/>
      <c r="AA130" s="141"/>
      <c r="AB130" s="141"/>
      <c r="AC130" s="141"/>
      <c r="AD130" s="135"/>
      <c r="AE130" s="1"/>
      <c r="AF130" s="1"/>
      <c r="AG130" s="1"/>
      <c r="AH130" s="1"/>
      <c r="AI130" s="1"/>
      <c r="AJ130" s="1"/>
      <c r="AK130" s="1"/>
      <c r="AL130" s="1"/>
      <c r="AM130" s="1"/>
    </row>
    <row r="131" spans="1:39" ht="15">
      <c r="A131" s="371"/>
      <c r="B131" s="368"/>
      <c r="C131" s="368"/>
      <c r="D131" s="368"/>
      <c r="E131" s="368"/>
      <c r="F131" s="368"/>
      <c r="G131" s="368"/>
      <c r="H131" s="368"/>
      <c r="I131" s="368"/>
      <c r="J131" s="141"/>
      <c r="K131" s="141"/>
      <c r="L131" s="141"/>
      <c r="M131" s="141"/>
      <c r="N131" s="141"/>
      <c r="O131" s="149"/>
      <c r="P131" s="141"/>
      <c r="Q131" s="141"/>
      <c r="R131" s="141"/>
      <c r="S131" s="141"/>
      <c r="T131" s="141"/>
      <c r="U131" s="141"/>
      <c r="V131" s="141"/>
      <c r="W131" s="141"/>
      <c r="X131" s="141"/>
      <c r="Y131" s="141"/>
      <c r="Z131" s="141"/>
      <c r="AA131" s="141"/>
      <c r="AB131" s="141"/>
      <c r="AC131" s="141"/>
      <c r="AD131" s="135"/>
      <c r="AE131" s="1"/>
      <c r="AF131" s="1"/>
      <c r="AG131" s="1"/>
      <c r="AH131" s="1"/>
      <c r="AI131" s="1"/>
      <c r="AJ131" s="1"/>
      <c r="AK131" s="1"/>
      <c r="AL131" s="1"/>
      <c r="AM131" s="1"/>
    </row>
    <row r="132" spans="1:39" ht="15">
      <c r="A132" s="371"/>
      <c r="B132" s="368"/>
      <c r="C132" s="368"/>
      <c r="D132" s="368"/>
      <c r="E132" s="368"/>
      <c r="F132" s="368"/>
      <c r="G132" s="368"/>
      <c r="H132" s="368"/>
      <c r="I132" s="368"/>
      <c r="J132" s="141"/>
      <c r="K132" s="141"/>
      <c r="L132" s="141"/>
      <c r="M132" s="141"/>
      <c r="N132" s="141"/>
      <c r="O132" s="149"/>
      <c r="P132" s="141"/>
      <c r="Q132" s="141"/>
      <c r="R132" s="141"/>
      <c r="S132" s="141"/>
      <c r="T132" s="141"/>
      <c r="U132" s="141"/>
      <c r="V132" s="141"/>
      <c r="W132" s="141"/>
      <c r="X132" s="141"/>
      <c r="Y132" s="141"/>
      <c r="Z132" s="141"/>
      <c r="AA132" s="141"/>
      <c r="AB132" s="141"/>
      <c r="AC132" s="141"/>
      <c r="AD132" s="135"/>
      <c r="AE132" s="1"/>
      <c r="AF132" s="1"/>
      <c r="AG132" s="1"/>
      <c r="AH132" s="1"/>
      <c r="AI132" s="1"/>
      <c r="AJ132" s="1"/>
      <c r="AK132" s="1"/>
      <c r="AL132" s="1"/>
      <c r="AM132" s="1"/>
    </row>
    <row r="133" spans="1:39" ht="15">
      <c r="A133" s="371"/>
      <c r="B133" s="368"/>
      <c r="C133" s="368"/>
      <c r="D133" s="368"/>
      <c r="E133" s="368"/>
      <c r="F133" s="368"/>
      <c r="G133" s="368"/>
      <c r="H133" s="368"/>
      <c r="I133" s="368"/>
      <c r="J133" s="141"/>
      <c r="K133" s="141"/>
      <c r="L133" s="141"/>
      <c r="M133" s="141"/>
      <c r="N133" s="141"/>
      <c r="O133" s="149"/>
      <c r="P133" s="141"/>
      <c r="Q133" s="141"/>
      <c r="R133" s="141"/>
      <c r="S133" s="141"/>
      <c r="T133" s="141"/>
      <c r="U133" s="141"/>
      <c r="V133" s="141"/>
      <c r="W133" s="141"/>
      <c r="X133" s="141"/>
      <c r="Y133" s="141"/>
      <c r="Z133" s="141"/>
      <c r="AA133" s="141"/>
      <c r="AB133" s="141"/>
      <c r="AC133" s="141"/>
      <c r="AD133" s="135"/>
      <c r="AE133" s="1"/>
      <c r="AF133" s="1"/>
      <c r="AG133" s="1"/>
      <c r="AH133" s="1"/>
      <c r="AI133" s="1"/>
      <c r="AJ133" s="1"/>
      <c r="AK133" s="1"/>
      <c r="AL133" s="1"/>
      <c r="AM133" s="1"/>
    </row>
    <row r="134" spans="1:39" ht="15">
      <c r="A134" s="371"/>
      <c r="B134" s="368"/>
      <c r="C134" s="368"/>
      <c r="D134" s="368"/>
      <c r="E134" s="368"/>
      <c r="F134" s="368"/>
      <c r="G134" s="368"/>
      <c r="H134" s="368"/>
      <c r="I134" s="368"/>
      <c r="J134" s="141"/>
      <c r="K134" s="141"/>
      <c r="L134" s="141"/>
      <c r="M134" s="141"/>
      <c r="N134" s="141"/>
      <c r="O134" s="149"/>
      <c r="P134" s="141"/>
      <c r="Q134" s="141"/>
      <c r="R134" s="141"/>
      <c r="S134" s="141"/>
      <c r="T134" s="141"/>
      <c r="U134" s="141"/>
      <c r="V134" s="141"/>
      <c r="W134" s="141"/>
      <c r="X134" s="141"/>
      <c r="Y134" s="141"/>
      <c r="Z134" s="141"/>
      <c r="AA134" s="141"/>
      <c r="AB134" s="141"/>
      <c r="AC134" s="141"/>
      <c r="AD134" s="135"/>
      <c r="AE134" s="1"/>
      <c r="AF134" s="1"/>
      <c r="AG134" s="1"/>
      <c r="AH134" s="1"/>
      <c r="AI134" s="1"/>
      <c r="AJ134" s="1"/>
      <c r="AK134" s="1"/>
      <c r="AL134" s="1"/>
      <c r="AM134" s="1"/>
    </row>
    <row r="135" spans="1:39" ht="15">
      <c r="A135" s="371"/>
      <c r="B135" s="368"/>
      <c r="C135" s="368"/>
      <c r="D135" s="368"/>
      <c r="E135" s="368"/>
      <c r="F135" s="368"/>
      <c r="G135" s="368"/>
      <c r="H135" s="368"/>
      <c r="I135" s="368"/>
      <c r="J135" s="151"/>
      <c r="K135" s="151"/>
      <c r="L135" s="151"/>
      <c r="M135" s="151"/>
      <c r="N135" s="151"/>
      <c r="O135" s="149"/>
      <c r="P135" s="151"/>
      <c r="Q135" s="151"/>
      <c r="R135" s="151"/>
      <c r="S135" s="151"/>
      <c r="T135" s="151"/>
      <c r="U135" s="151"/>
      <c r="V135" s="151"/>
      <c r="W135" s="151"/>
      <c r="X135" s="151"/>
      <c r="Y135" s="151"/>
      <c r="Z135" s="151"/>
      <c r="AA135" s="151"/>
      <c r="AB135" s="151"/>
      <c r="AC135" s="151"/>
      <c r="AD135" s="152"/>
    </row>
    <row r="136" spans="1:39" ht="15">
      <c r="A136" s="371"/>
      <c r="B136" s="368"/>
      <c r="C136" s="368"/>
      <c r="D136" s="368"/>
      <c r="E136" s="368"/>
      <c r="F136" s="368"/>
      <c r="G136" s="368"/>
      <c r="H136" s="368"/>
      <c r="I136" s="368"/>
      <c r="J136" s="151"/>
      <c r="K136" s="151"/>
      <c r="L136" s="151"/>
      <c r="M136" s="151"/>
      <c r="N136" s="151"/>
      <c r="O136" s="149"/>
      <c r="P136" s="151"/>
      <c r="Q136" s="151"/>
      <c r="R136" s="151"/>
      <c r="S136" s="151"/>
      <c r="T136" s="151"/>
      <c r="U136" s="151"/>
      <c r="V136" s="151"/>
      <c r="W136" s="151"/>
      <c r="X136" s="151"/>
      <c r="Y136" s="151"/>
      <c r="Z136" s="151"/>
      <c r="AA136" s="151"/>
      <c r="AB136" s="151"/>
      <c r="AC136" s="151"/>
      <c r="AD136" s="152"/>
    </row>
    <row r="137" spans="1:39" ht="15">
      <c r="A137" s="371"/>
      <c r="B137" s="368"/>
      <c r="C137" s="368"/>
      <c r="D137" s="368"/>
      <c r="E137" s="368"/>
      <c r="F137" s="368"/>
      <c r="G137" s="368"/>
      <c r="H137" s="368"/>
      <c r="I137" s="368"/>
      <c r="J137" s="151"/>
      <c r="K137" s="151"/>
      <c r="L137" s="151"/>
      <c r="M137" s="151"/>
      <c r="N137" s="151"/>
      <c r="O137" s="149"/>
      <c r="P137" s="151"/>
      <c r="Q137" s="151"/>
      <c r="R137" s="151"/>
      <c r="S137" s="151"/>
      <c r="T137" s="151"/>
      <c r="U137" s="151"/>
      <c r="V137" s="151"/>
      <c r="W137" s="151"/>
      <c r="X137" s="151"/>
      <c r="Y137" s="151"/>
      <c r="Z137" s="151"/>
      <c r="AA137" s="151"/>
      <c r="AB137" s="151"/>
      <c r="AC137" s="151"/>
      <c r="AD137" s="152"/>
    </row>
    <row r="138" spans="1:39" ht="15">
      <c r="A138" s="371"/>
      <c r="B138" s="368"/>
      <c r="C138" s="368"/>
      <c r="D138" s="368"/>
      <c r="E138" s="368"/>
      <c r="F138" s="368"/>
      <c r="G138" s="368"/>
      <c r="H138" s="368"/>
      <c r="I138" s="368"/>
      <c r="J138" s="151"/>
      <c r="K138" s="151"/>
      <c r="L138" s="151"/>
      <c r="M138" s="151"/>
      <c r="N138" s="151"/>
      <c r="O138" s="149"/>
      <c r="P138" s="151"/>
      <c r="Q138" s="151"/>
      <c r="R138" s="151"/>
      <c r="S138" s="151"/>
      <c r="T138" s="151"/>
      <c r="U138" s="151"/>
      <c r="V138" s="151"/>
      <c r="W138" s="151"/>
      <c r="X138" s="151"/>
      <c r="Y138" s="151"/>
      <c r="Z138" s="151"/>
      <c r="AA138" s="151"/>
      <c r="AB138" s="151"/>
      <c r="AC138" s="151"/>
      <c r="AD138" s="152"/>
    </row>
    <row r="139" spans="1:39" ht="15">
      <c r="A139" s="371"/>
      <c r="B139" s="368"/>
      <c r="C139" s="368"/>
      <c r="D139" s="368"/>
      <c r="E139" s="368"/>
      <c r="F139" s="368"/>
      <c r="G139" s="368"/>
      <c r="H139" s="368"/>
      <c r="I139" s="368"/>
      <c r="J139" s="151"/>
      <c r="K139" s="151"/>
      <c r="L139" s="151"/>
      <c r="M139" s="151"/>
      <c r="N139" s="151"/>
      <c r="O139" s="149"/>
      <c r="P139" s="151"/>
      <c r="Q139" s="151"/>
      <c r="R139" s="151"/>
      <c r="S139" s="151"/>
      <c r="T139" s="151"/>
      <c r="U139" s="151"/>
      <c r="V139" s="151"/>
      <c r="W139" s="151"/>
      <c r="X139" s="151"/>
      <c r="Y139" s="151"/>
      <c r="Z139" s="151"/>
      <c r="AA139" s="151"/>
      <c r="AB139" s="151"/>
      <c r="AC139" s="151"/>
      <c r="AD139" s="152"/>
    </row>
    <row r="140" spans="1:39" ht="15">
      <c r="A140" s="371"/>
      <c r="B140" s="368"/>
      <c r="C140" s="368"/>
      <c r="D140" s="368"/>
      <c r="E140" s="368"/>
      <c r="F140" s="368"/>
      <c r="G140" s="368"/>
      <c r="H140" s="368"/>
      <c r="I140" s="368"/>
      <c r="J140" s="151"/>
      <c r="K140" s="151"/>
      <c r="L140" s="151"/>
      <c r="M140" s="151"/>
      <c r="N140" s="151"/>
      <c r="O140" s="149"/>
      <c r="P140" s="151"/>
      <c r="Q140" s="151"/>
      <c r="R140" s="151"/>
      <c r="S140" s="151"/>
      <c r="T140" s="151"/>
      <c r="U140" s="151"/>
      <c r="V140" s="151"/>
      <c r="W140" s="151"/>
      <c r="X140" s="151"/>
      <c r="Y140" s="151"/>
      <c r="Z140" s="151"/>
      <c r="AA140" s="151"/>
      <c r="AB140" s="151"/>
      <c r="AC140" s="151"/>
      <c r="AD140" s="152"/>
    </row>
    <row r="141" spans="1:39" ht="12.75">
      <c r="A141" s="150"/>
      <c r="B141" s="153"/>
      <c r="C141" s="153"/>
      <c r="D141" s="153"/>
      <c r="E141" s="153"/>
      <c r="F141" s="153"/>
      <c r="G141" s="153"/>
      <c r="H141" s="153"/>
      <c r="I141" s="153"/>
      <c r="J141" s="153"/>
      <c r="K141" s="153"/>
      <c r="L141" s="153"/>
      <c r="M141" s="153"/>
      <c r="N141" s="153"/>
      <c r="O141" s="154"/>
      <c r="P141" s="153"/>
      <c r="Q141" s="153"/>
      <c r="R141" s="153"/>
      <c r="S141" s="153"/>
      <c r="T141" s="153"/>
      <c r="U141" s="153"/>
      <c r="V141" s="153"/>
      <c r="W141" s="153"/>
      <c r="X141" s="153"/>
      <c r="Y141" s="153"/>
      <c r="Z141" s="153"/>
      <c r="AA141" s="153"/>
      <c r="AB141" s="153"/>
      <c r="AC141" s="153"/>
    </row>
    <row r="142" spans="1:39" ht="12.75">
      <c r="A142" s="150"/>
      <c r="B142" s="153"/>
      <c r="C142" s="153"/>
      <c r="D142" s="153"/>
      <c r="E142" s="153"/>
      <c r="F142" s="153"/>
      <c r="G142" s="153"/>
      <c r="H142" s="153"/>
      <c r="I142" s="153"/>
      <c r="J142" s="153"/>
      <c r="K142" s="153"/>
      <c r="L142" s="153"/>
      <c r="M142" s="153"/>
      <c r="N142" s="153"/>
      <c r="O142" s="154"/>
      <c r="P142" s="153"/>
      <c r="Q142" s="153"/>
      <c r="R142" s="153"/>
      <c r="S142" s="153"/>
      <c r="T142" s="153"/>
      <c r="U142" s="153"/>
      <c r="V142" s="153"/>
      <c r="W142" s="153"/>
      <c r="X142" s="153"/>
      <c r="Y142" s="153"/>
      <c r="Z142" s="153"/>
      <c r="AA142" s="153"/>
      <c r="AB142" s="153"/>
      <c r="AC142" s="153"/>
    </row>
    <row r="143" spans="1:39" ht="12.75">
      <c r="A143" s="150"/>
      <c r="B143" s="153"/>
      <c r="C143" s="153"/>
      <c r="D143" s="153"/>
      <c r="E143" s="153"/>
      <c r="F143" s="153"/>
      <c r="G143" s="153"/>
      <c r="H143" s="153"/>
      <c r="I143" s="153"/>
      <c r="J143" s="153"/>
      <c r="K143" s="153"/>
      <c r="L143" s="153"/>
      <c r="M143" s="153"/>
      <c r="N143" s="153"/>
      <c r="O143" s="154"/>
      <c r="P143" s="153"/>
      <c r="Q143" s="153"/>
      <c r="R143" s="153"/>
      <c r="S143" s="153"/>
      <c r="T143" s="153"/>
      <c r="U143" s="153"/>
      <c r="V143" s="153"/>
      <c r="W143" s="153"/>
      <c r="X143" s="153"/>
      <c r="Y143" s="153"/>
      <c r="Z143" s="153"/>
      <c r="AA143" s="153"/>
      <c r="AB143" s="153"/>
      <c r="AC143" s="153"/>
    </row>
    <row r="144" spans="1:39" ht="12.75">
      <c r="A144" s="150"/>
      <c r="B144" s="153"/>
      <c r="C144" s="153"/>
      <c r="D144" s="153"/>
      <c r="E144" s="153"/>
      <c r="F144" s="153"/>
      <c r="G144" s="153"/>
      <c r="H144" s="153"/>
      <c r="I144" s="153"/>
      <c r="J144" s="153"/>
      <c r="K144" s="153"/>
      <c r="L144" s="153"/>
      <c r="M144" s="153"/>
      <c r="N144" s="153"/>
      <c r="O144" s="154"/>
      <c r="P144" s="153"/>
      <c r="Q144" s="153"/>
      <c r="R144" s="153"/>
      <c r="S144" s="153"/>
      <c r="T144" s="153"/>
      <c r="U144" s="153"/>
      <c r="V144" s="153"/>
      <c r="W144" s="153"/>
      <c r="X144" s="153"/>
      <c r="Y144" s="153"/>
      <c r="Z144" s="153"/>
      <c r="AA144" s="153"/>
      <c r="AB144" s="153"/>
      <c r="AC144" s="153"/>
    </row>
    <row r="145" spans="1:29" ht="12.75">
      <c r="A145" s="150"/>
      <c r="B145" s="153"/>
      <c r="C145" s="153"/>
      <c r="D145" s="153"/>
      <c r="E145" s="153"/>
      <c r="F145" s="153"/>
      <c r="G145" s="153"/>
      <c r="H145" s="153"/>
      <c r="I145" s="153"/>
      <c r="J145" s="153"/>
      <c r="K145" s="153"/>
      <c r="L145" s="153"/>
      <c r="M145" s="153"/>
      <c r="N145" s="153"/>
      <c r="O145" s="154"/>
      <c r="P145" s="153"/>
      <c r="Q145" s="153"/>
      <c r="R145" s="153"/>
      <c r="S145" s="153"/>
      <c r="T145" s="153"/>
      <c r="U145" s="153"/>
      <c r="V145" s="153"/>
      <c r="W145" s="153"/>
      <c r="X145" s="153"/>
      <c r="Y145" s="153"/>
      <c r="Z145" s="153"/>
      <c r="AA145" s="153"/>
      <c r="AB145" s="153"/>
      <c r="AC145" s="153"/>
    </row>
    <row r="146" spans="1:29" ht="12.75">
      <c r="A146" s="150"/>
      <c r="B146" s="153"/>
      <c r="C146" s="153"/>
      <c r="D146" s="153"/>
      <c r="E146" s="153"/>
      <c r="F146" s="153"/>
      <c r="G146" s="153"/>
      <c r="H146" s="153"/>
      <c r="I146" s="153"/>
      <c r="J146" s="153"/>
      <c r="K146" s="153"/>
      <c r="L146" s="153"/>
      <c r="M146" s="153"/>
      <c r="N146" s="153"/>
      <c r="O146" s="154"/>
      <c r="P146" s="153"/>
      <c r="Q146" s="153"/>
      <c r="R146" s="153"/>
      <c r="S146" s="153"/>
      <c r="T146" s="153"/>
      <c r="U146" s="153"/>
      <c r="V146" s="153"/>
      <c r="W146" s="153"/>
      <c r="X146" s="153"/>
      <c r="Y146" s="153"/>
      <c r="Z146" s="153"/>
      <c r="AA146" s="153"/>
      <c r="AB146" s="153"/>
      <c r="AC146" s="153"/>
    </row>
    <row r="147" spans="1:29" ht="12.75">
      <c r="A147" s="150"/>
      <c r="B147" s="153"/>
      <c r="C147" s="153"/>
      <c r="D147" s="153"/>
      <c r="E147" s="153"/>
      <c r="F147" s="153"/>
      <c r="G147" s="153"/>
      <c r="H147" s="153"/>
      <c r="I147" s="153"/>
      <c r="J147" s="153"/>
      <c r="K147" s="153"/>
      <c r="L147" s="153"/>
      <c r="M147" s="153"/>
      <c r="N147" s="153"/>
      <c r="O147" s="154"/>
      <c r="P147" s="153"/>
      <c r="Q147" s="153"/>
      <c r="R147" s="153"/>
      <c r="S147" s="153"/>
      <c r="T147" s="153"/>
      <c r="U147" s="153"/>
      <c r="V147" s="153"/>
      <c r="W147" s="153"/>
      <c r="X147" s="153"/>
      <c r="Y147" s="153"/>
      <c r="Z147" s="153"/>
      <c r="AA147" s="153"/>
      <c r="AB147" s="153"/>
      <c r="AC147" s="153"/>
    </row>
    <row r="148" spans="1:29" ht="12.75">
      <c r="A148" s="150"/>
      <c r="B148" s="153"/>
      <c r="C148" s="153"/>
      <c r="D148" s="153"/>
      <c r="E148" s="153"/>
      <c r="F148" s="153"/>
      <c r="G148" s="153"/>
      <c r="H148" s="153"/>
      <c r="I148" s="153"/>
      <c r="J148" s="153"/>
      <c r="K148" s="153"/>
      <c r="L148" s="153"/>
      <c r="M148" s="153"/>
      <c r="N148" s="153"/>
      <c r="O148" s="154"/>
      <c r="P148" s="153"/>
      <c r="Q148" s="153"/>
      <c r="R148" s="153"/>
      <c r="S148" s="153"/>
      <c r="T148" s="153"/>
      <c r="U148" s="153"/>
      <c r="V148" s="153"/>
      <c r="W148" s="153"/>
      <c r="X148" s="153"/>
      <c r="Y148" s="153"/>
      <c r="Z148" s="153"/>
      <c r="AA148" s="153"/>
      <c r="AB148" s="153"/>
      <c r="AC148" s="153"/>
    </row>
    <row r="149" spans="1:29" ht="12.75">
      <c r="A149" s="150"/>
      <c r="B149" s="153"/>
      <c r="C149" s="153"/>
      <c r="D149" s="153"/>
      <c r="E149" s="153"/>
      <c r="F149" s="153"/>
      <c r="G149" s="153"/>
      <c r="H149" s="153"/>
      <c r="I149" s="153"/>
      <c r="J149" s="153"/>
      <c r="K149" s="153"/>
      <c r="L149" s="153"/>
      <c r="M149" s="153"/>
      <c r="N149" s="153"/>
      <c r="O149" s="154"/>
      <c r="P149" s="153"/>
      <c r="Q149" s="153"/>
      <c r="R149" s="153"/>
      <c r="S149" s="153"/>
      <c r="T149" s="153"/>
      <c r="U149" s="153"/>
      <c r="V149" s="153"/>
      <c r="W149" s="153"/>
      <c r="X149" s="153"/>
      <c r="Y149" s="153"/>
      <c r="Z149" s="153"/>
      <c r="AA149" s="153"/>
      <c r="AB149" s="153"/>
      <c r="AC149" s="153"/>
    </row>
    <row r="150" spans="1:29" ht="12.75">
      <c r="A150" s="150"/>
      <c r="B150" s="153"/>
      <c r="C150" s="153"/>
      <c r="D150" s="153"/>
      <c r="E150" s="153"/>
      <c r="F150" s="153"/>
      <c r="G150" s="153"/>
      <c r="H150" s="153"/>
      <c r="I150" s="153"/>
      <c r="J150" s="153"/>
      <c r="K150" s="153"/>
      <c r="L150" s="153"/>
      <c r="M150" s="153"/>
      <c r="N150" s="153"/>
      <c r="O150" s="154"/>
      <c r="P150" s="153"/>
      <c r="Q150" s="153"/>
      <c r="R150" s="153"/>
      <c r="S150" s="153"/>
      <c r="T150" s="153"/>
      <c r="U150" s="153"/>
      <c r="V150" s="153"/>
      <c r="W150" s="153"/>
      <c r="X150" s="153"/>
      <c r="Y150" s="153"/>
      <c r="Z150" s="153"/>
      <c r="AA150" s="153"/>
      <c r="AB150" s="153"/>
      <c r="AC150" s="153"/>
    </row>
    <row r="151" spans="1:29" ht="12.75">
      <c r="A151" s="150"/>
      <c r="B151" s="153"/>
      <c r="C151" s="153"/>
      <c r="D151" s="153"/>
      <c r="E151" s="153"/>
      <c r="F151" s="153"/>
      <c r="G151" s="153"/>
      <c r="H151" s="153"/>
      <c r="I151" s="153"/>
      <c r="J151" s="153"/>
      <c r="K151" s="153"/>
      <c r="L151" s="153"/>
      <c r="M151" s="153"/>
      <c r="N151" s="153"/>
      <c r="O151" s="154"/>
      <c r="P151" s="153"/>
      <c r="Q151" s="153"/>
      <c r="R151" s="153"/>
      <c r="S151" s="153"/>
      <c r="T151" s="153"/>
      <c r="U151" s="153"/>
      <c r="V151" s="153"/>
      <c r="W151" s="153"/>
      <c r="X151" s="153"/>
      <c r="Y151" s="153"/>
      <c r="Z151" s="153"/>
      <c r="AA151" s="153"/>
      <c r="AB151" s="153"/>
      <c r="AC151" s="153"/>
    </row>
    <row r="152" spans="1:29" ht="12.75">
      <c r="A152" s="150"/>
      <c r="B152" s="153"/>
      <c r="C152" s="153"/>
      <c r="D152" s="153"/>
      <c r="E152" s="153"/>
      <c r="F152" s="153"/>
      <c r="G152" s="153"/>
      <c r="H152" s="153"/>
      <c r="I152" s="153"/>
      <c r="J152" s="153"/>
      <c r="K152" s="153"/>
      <c r="L152" s="153"/>
      <c r="M152" s="153"/>
      <c r="N152" s="153"/>
      <c r="O152" s="154"/>
      <c r="P152" s="153"/>
      <c r="Q152" s="153"/>
      <c r="R152" s="153"/>
      <c r="S152" s="153"/>
      <c r="T152" s="153"/>
      <c r="U152" s="153"/>
      <c r="V152" s="153"/>
      <c r="W152" s="153"/>
      <c r="X152" s="153"/>
      <c r="Y152" s="153"/>
      <c r="Z152" s="153"/>
      <c r="AA152" s="153"/>
      <c r="AB152" s="153"/>
      <c r="AC152" s="153"/>
    </row>
    <row r="153" spans="1:29" ht="12.75">
      <c r="A153" s="150"/>
      <c r="B153" s="153"/>
      <c r="C153" s="153"/>
      <c r="D153" s="153"/>
      <c r="E153" s="153"/>
      <c r="F153" s="153"/>
      <c r="G153" s="153"/>
      <c r="H153" s="153"/>
      <c r="I153" s="153"/>
      <c r="J153" s="153"/>
      <c r="K153" s="153"/>
      <c r="L153" s="153"/>
      <c r="M153" s="153"/>
      <c r="N153" s="153"/>
      <c r="O153" s="154"/>
      <c r="P153" s="153"/>
      <c r="Q153" s="153"/>
      <c r="R153" s="153"/>
      <c r="S153" s="153"/>
      <c r="T153" s="153"/>
      <c r="U153" s="153"/>
      <c r="V153" s="153"/>
      <c r="W153" s="153"/>
      <c r="X153" s="153"/>
      <c r="Y153" s="153"/>
      <c r="Z153" s="153"/>
      <c r="AA153" s="153"/>
      <c r="AB153" s="153"/>
      <c r="AC153" s="153"/>
    </row>
    <row r="154" spans="1:29" ht="12.75">
      <c r="A154" s="150"/>
      <c r="B154" s="153"/>
      <c r="C154" s="153"/>
      <c r="D154" s="153"/>
      <c r="E154" s="153"/>
      <c r="F154" s="153"/>
      <c r="G154" s="153"/>
      <c r="H154" s="153"/>
      <c r="I154" s="153"/>
      <c r="J154" s="153"/>
      <c r="K154" s="153"/>
      <c r="L154" s="153"/>
      <c r="M154" s="153"/>
      <c r="N154" s="153"/>
      <c r="O154" s="154"/>
      <c r="P154" s="153"/>
      <c r="Q154" s="153"/>
      <c r="R154" s="153"/>
      <c r="S154" s="153"/>
      <c r="T154" s="153"/>
      <c r="U154" s="153"/>
      <c r="V154" s="153"/>
      <c r="W154" s="153"/>
      <c r="X154" s="153"/>
      <c r="Y154" s="153"/>
      <c r="Z154" s="153"/>
      <c r="AA154" s="153"/>
      <c r="AB154" s="153"/>
      <c r="AC154" s="153"/>
    </row>
    <row r="155" spans="1:29" ht="12.75">
      <c r="A155" s="150"/>
      <c r="B155" s="153"/>
      <c r="C155" s="153"/>
      <c r="D155" s="153"/>
      <c r="E155" s="153"/>
      <c r="F155" s="153"/>
      <c r="G155" s="153"/>
      <c r="H155" s="153"/>
      <c r="I155" s="153"/>
      <c r="J155" s="153"/>
      <c r="K155" s="153"/>
      <c r="L155" s="153"/>
      <c r="M155" s="153"/>
      <c r="N155" s="153"/>
      <c r="O155" s="154"/>
      <c r="P155" s="153"/>
      <c r="Q155" s="153"/>
      <c r="R155" s="153"/>
      <c r="S155" s="153"/>
      <c r="T155" s="153"/>
      <c r="U155" s="153"/>
      <c r="V155" s="153"/>
      <c r="W155" s="153"/>
      <c r="X155" s="153"/>
      <c r="Y155" s="153"/>
      <c r="Z155" s="153"/>
      <c r="AA155" s="153"/>
      <c r="AB155" s="153"/>
      <c r="AC155" s="153"/>
    </row>
    <row r="156" spans="1:29" ht="12.75">
      <c r="A156" s="155"/>
      <c r="O156" s="156"/>
    </row>
    <row r="157" spans="1:29" ht="12.75">
      <c r="A157" s="155"/>
      <c r="O157" s="156"/>
    </row>
    <row r="158" spans="1:29" ht="12.75">
      <c r="A158" s="155"/>
      <c r="O158" s="156"/>
    </row>
    <row r="159" spans="1:29" ht="12.75">
      <c r="A159" s="155"/>
      <c r="O159" s="156"/>
    </row>
    <row r="160" spans="1:29" ht="12.75">
      <c r="A160" s="155"/>
      <c r="O160" s="156"/>
    </row>
    <row r="161" spans="1:15" ht="12.75">
      <c r="A161" s="155"/>
      <c r="O161" s="156"/>
    </row>
    <row r="162" spans="1:15" ht="12.75">
      <c r="A162" s="155"/>
      <c r="O162" s="156"/>
    </row>
    <row r="163" spans="1:15" ht="12.75">
      <c r="A163" s="155"/>
      <c r="O163" s="156"/>
    </row>
    <row r="164" spans="1:15" ht="12.75">
      <c r="A164" s="155"/>
      <c r="O164" s="156"/>
    </row>
    <row r="165" spans="1:15" ht="12.75">
      <c r="A165" s="155"/>
      <c r="O165" s="156"/>
    </row>
    <row r="166" spans="1:15" ht="12.75">
      <c r="A166" s="155"/>
      <c r="O166" s="156"/>
    </row>
    <row r="167" spans="1:15" ht="12.75">
      <c r="A167" s="155"/>
      <c r="O167" s="156"/>
    </row>
    <row r="168" spans="1:15" ht="12.75">
      <c r="A168" s="155"/>
      <c r="O168" s="156"/>
    </row>
    <row r="169" spans="1:15" ht="12.75">
      <c r="A169" s="155"/>
      <c r="O169" s="156"/>
    </row>
    <row r="170" spans="1:15" ht="12.75">
      <c r="A170" s="155"/>
      <c r="O170" s="156"/>
    </row>
    <row r="171" spans="1:15" ht="12.75">
      <c r="A171" s="155"/>
      <c r="O171" s="156"/>
    </row>
    <row r="172" spans="1:15" ht="12.75">
      <c r="A172" s="155"/>
      <c r="O172" s="156"/>
    </row>
    <row r="173" spans="1:15" ht="12.75">
      <c r="A173" s="155"/>
      <c r="O173" s="156"/>
    </row>
    <row r="174" spans="1:15" ht="12.75">
      <c r="A174" s="155"/>
      <c r="O174" s="156"/>
    </row>
    <row r="175" spans="1:15" ht="12.75">
      <c r="A175" s="155"/>
      <c r="O175" s="156"/>
    </row>
    <row r="176" spans="1:15" ht="12.75">
      <c r="A176" s="155"/>
      <c r="O176" s="156"/>
    </row>
    <row r="177" spans="1:15" ht="12.75">
      <c r="A177" s="155"/>
      <c r="O177" s="156"/>
    </row>
    <row r="178" spans="1:15" ht="12.75">
      <c r="A178" s="155"/>
      <c r="O178" s="156"/>
    </row>
    <row r="179" spans="1:15" ht="12.75">
      <c r="A179" s="155"/>
      <c r="O179" s="156"/>
    </row>
    <row r="180" spans="1:15" ht="12.75">
      <c r="A180" s="155"/>
      <c r="O180" s="156"/>
    </row>
    <row r="181" spans="1:15" ht="12.75">
      <c r="A181" s="155"/>
      <c r="O181" s="156"/>
    </row>
    <row r="182" spans="1:15" ht="12.75">
      <c r="A182" s="155"/>
      <c r="O182" s="156"/>
    </row>
    <row r="183" spans="1:15" ht="12.75">
      <c r="A183" s="155"/>
      <c r="O183" s="156"/>
    </row>
    <row r="184" spans="1:15" ht="12.75">
      <c r="A184" s="155"/>
      <c r="O184" s="156"/>
    </row>
    <row r="185" spans="1:15" ht="12.75">
      <c r="A185" s="155"/>
      <c r="O185" s="156"/>
    </row>
    <row r="186" spans="1:15" ht="12.75">
      <c r="A186" s="155"/>
      <c r="O186" s="156"/>
    </row>
    <row r="187" spans="1:15" ht="12.75">
      <c r="A187" s="155"/>
      <c r="O187" s="156"/>
    </row>
    <row r="188" spans="1:15" ht="12.75">
      <c r="A188" s="155"/>
      <c r="O188" s="156"/>
    </row>
    <row r="189" spans="1:15" ht="12.75">
      <c r="A189" s="155"/>
      <c r="O189" s="156"/>
    </row>
    <row r="190" spans="1:15" ht="12.75">
      <c r="A190" s="155"/>
      <c r="O190" s="156"/>
    </row>
    <row r="191" spans="1:15" ht="12.75">
      <c r="A191" s="155"/>
      <c r="O191" s="156"/>
    </row>
    <row r="192" spans="1:15" ht="12.75">
      <c r="A192" s="155"/>
      <c r="O192" s="156"/>
    </row>
    <row r="193" spans="1:15" ht="12.75">
      <c r="A193" s="155"/>
      <c r="O193" s="156"/>
    </row>
    <row r="194" spans="1:15" ht="12.75">
      <c r="A194" s="155"/>
      <c r="O194" s="156"/>
    </row>
    <row r="195" spans="1:15" ht="12.75">
      <c r="A195" s="155"/>
      <c r="O195" s="156"/>
    </row>
    <row r="196" spans="1:15" ht="12.75">
      <c r="A196" s="155"/>
      <c r="O196" s="156"/>
    </row>
    <row r="197" spans="1:15" ht="12.75">
      <c r="A197" s="155"/>
      <c r="O197" s="156"/>
    </row>
    <row r="198" spans="1:15" ht="12.75">
      <c r="A198" s="155"/>
      <c r="O198" s="156"/>
    </row>
    <row r="199" spans="1:15" ht="12.75">
      <c r="A199" s="155"/>
      <c r="O199" s="156"/>
    </row>
    <row r="200" spans="1:15" ht="12.75">
      <c r="A200" s="155"/>
      <c r="O200" s="156"/>
    </row>
    <row r="201" spans="1:15" ht="12.75">
      <c r="A201" s="155"/>
      <c r="O201" s="156"/>
    </row>
    <row r="202" spans="1:15" ht="12.75">
      <c r="A202" s="155"/>
      <c r="O202" s="156"/>
    </row>
    <row r="203" spans="1:15" ht="12.75">
      <c r="A203" s="155"/>
      <c r="O203" s="156"/>
    </row>
    <row r="204" spans="1:15" ht="12.75">
      <c r="A204" s="155"/>
      <c r="O204" s="156"/>
    </row>
    <row r="205" spans="1:15" ht="12.75">
      <c r="A205" s="155"/>
      <c r="O205" s="156"/>
    </row>
    <row r="206" spans="1:15" ht="12.75">
      <c r="A206" s="155"/>
      <c r="O206" s="156"/>
    </row>
    <row r="207" spans="1:15" ht="12.75">
      <c r="A207" s="155"/>
      <c r="O207" s="156"/>
    </row>
    <row r="208" spans="1:15" ht="12.75">
      <c r="A208" s="155"/>
      <c r="O208" s="156"/>
    </row>
    <row r="209" spans="1:15" ht="12.75">
      <c r="A209" s="155"/>
      <c r="O209" s="156"/>
    </row>
    <row r="210" spans="1:15" ht="12.75">
      <c r="A210" s="155"/>
      <c r="O210" s="156"/>
    </row>
    <row r="211" spans="1:15" ht="12.75">
      <c r="A211" s="155"/>
      <c r="O211" s="156"/>
    </row>
    <row r="212" spans="1:15" ht="12.75">
      <c r="A212" s="155"/>
      <c r="O212" s="156"/>
    </row>
    <row r="213" spans="1:15" ht="12.75">
      <c r="A213" s="155"/>
      <c r="O213" s="156"/>
    </row>
    <row r="214" spans="1:15" ht="12.75">
      <c r="A214" s="155"/>
      <c r="O214" s="156"/>
    </row>
    <row r="215" spans="1:15" ht="12.75">
      <c r="A215" s="155"/>
      <c r="O215" s="156"/>
    </row>
    <row r="216" spans="1:15" ht="12.75">
      <c r="A216" s="155"/>
      <c r="O216" s="156"/>
    </row>
    <row r="217" spans="1:15" ht="12.75">
      <c r="A217" s="155"/>
      <c r="O217" s="156"/>
    </row>
    <row r="218" spans="1:15" ht="12.75">
      <c r="A218" s="155"/>
      <c r="O218" s="156"/>
    </row>
    <row r="219" spans="1:15" ht="12.75">
      <c r="A219" s="155"/>
      <c r="O219" s="156"/>
    </row>
    <row r="220" spans="1:15" ht="12.75">
      <c r="A220" s="155"/>
      <c r="O220" s="156"/>
    </row>
    <row r="221" spans="1:15" ht="12.75">
      <c r="A221" s="155"/>
      <c r="O221" s="156"/>
    </row>
    <row r="222" spans="1:15" ht="12.75">
      <c r="A222" s="155"/>
      <c r="O222" s="156"/>
    </row>
    <row r="223" spans="1:15" ht="12.75">
      <c r="A223" s="155"/>
      <c r="O223" s="156"/>
    </row>
    <row r="224" spans="1:15" ht="12.75">
      <c r="A224" s="155"/>
      <c r="O224" s="156"/>
    </row>
    <row r="225" spans="1:15" ht="12.75">
      <c r="A225" s="155"/>
      <c r="O225" s="156"/>
    </row>
    <row r="226" spans="1:15" ht="12.75">
      <c r="A226" s="155"/>
      <c r="O226" s="156"/>
    </row>
    <row r="227" spans="1:15" ht="12.75">
      <c r="A227" s="155"/>
      <c r="O227" s="156"/>
    </row>
    <row r="228" spans="1:15" ht="12.75">
      <c r="A228" s="155"/>
      <c r="O228" s="156"/>
    </row>
    <row r="229" spans="1:15" ht="12.75">
      <c r="A229" s="155"/>
      <c r="O229" s="156"/>
    </row>
    <row r="230" spans="1:15" ht="12.75">
      <c r="A230" s="155"/>
      <c r="O230" s="156"/>
    </row>
    <row r="231" spans="1:15" ht="12.75">
      <c r="A231" s="155"/>
      <c r="O231" s="156"/>
    </row>
    <row r="232" spans="1:15" ht="12.75">
      <c r="A232" s="155"/>
      <c r="O232" s="156"/>
    </row>
    <row r="233" spans="1:15" ht="12.75">
      <c r="A233" s="155"/>
      <c r="O233" s="156"/>
    </row>
    <row r="234" spans="1:15" ht="12.75">
      <c r="A234" s="155"/>
      <c r="O234" s="156"/>
    </row>
    <row r="235" spans="1:15" ht="12.75">
      <c r="A235" s="155"/>
      <c r="O235" s="156"/>
    </row>
    <row r="236" spans="1:15" ht="12.75">
      <c r="A236" s="155"/>
      <c r="O236" s="156"/>
    </row>
    <row r="237" spans="1:15" ht="12.75">
      <c r="A237" s="155"/>
      <c r="O237" s="156"/>
    </row>
    <row r="238" spans="1:15" ht="12.75">
      <c r="A238" s="155"/>
      <c r="O238" s="156"/>
    </row>
    <row r="239" spans="1:15" ht="12.75">
      <c r="A239" s="155"/>
      <c r="O239" s="156"/>
    </row>
    <row r="240" spans="1:15" ht="12.75">
      <c r="A240" s="155"/>
      <c r="O240" s="156"/>
    </row>
    <row r="241" spans="1:15" ht="12.75">
      <c r="A241" s="155"/>
      <c r="O241" s="156"/>
    </row>
    <row r="242" spans="1:15" ht="12.75">
      <c r="A242" s="155"/>
      <c r="O242" s="156"/>
    </row>
    <row r="243" spans="1:15" ht="12.75">
      <c r="A243" s="155"/>
      <c r="O243" s="156"/>
    </row>
    <row r="244" spans="1:15" ht="12.75">
      <c r="A244" s="155"/>
      <c r="O244" s="156"/>
    </row>
    <row r="245" spans="1:15" ht="12.75">
      <c r="A245" s="155"/>
      <c r="O245" s="156"/>
    </row>
    <row r="246" spans="1:15" ht="12.75">
      <c r="A246" s="155"/>
      <c r="O246" s="156"/>
    </row>
    <row r="247" spans="1:15" ht="12.75">
      <c r="A247" s="155"/>
      <c r="O247" s="156"/>
    </row>
    <row r="248" spans="1:15" ht="12.75">
      <c r="A248" s="155"/>
      <c r="O248" s="156"/>
    </row>
    <row r="249" spans="1:15" ht="12.75">
      <c r="A249" s="155"/>
      <c r="O249" s="156"/>
    </row>
    <row r="250" spans="1:15" ht="12.75">
      <c r="A250" s="155"/>
      <c r="O250" s="156"/>
    </row>
    <row r="251" spans="1:15" ht="12.75">
      <c r="A251" s="155"/>
      <c r="O251" s="156"/>
    </row>
    <row r="252" spans="1:15" ht="12.75">
      <c r="A252" s="155"/>
      <c r="O252" s="156"/>
    </row>
    <row r="253" spans="1:15" ht="12.75">
      <c r="A253" s="155"/>
      <c r="O253" s="156"/>
    </row>
    <row r="254" spans="1:15" ht="12.75">
      <c r="A254" s="155"/>
      <c r="O254" s="156"/>
    </row>
    <row r="255" spans="1:15" ht="12.75">
      <c r="A255" s="155"/>
      <c r="O255" s="156"/>
    </row>
    <row r="256" spans="1:15" ht="12.75">
      <c r="A256" s="155"/>
      <c r="O256" s="156"/>
    </row>
    <row r="257" spans="1:15" ht="12.75">
      <c r="A257" s="155"/>
      <c r="O257" s="156"/>
    </row>
    <row r="258" spans="1:15" ht="12.75">
      <c r="A258" s="155"/>
      <c r="O258" s="156"/>
    </row>
    <row r="259" spans="1:15" ht="12.75">
      <c r="A259" s="155"/>
      <c r="O259" s="156"/>
    </row>
    <row r="260" spans="1:15" ht="12.75">
      <c r="A260" s="155"/>
      <c r="O260" s="156"/>
    </row>
    <row r="261" spans="1:15" ht="12.75">
      <c r="A261" s="155"/>
      <c r="O261" s="156"/>
    </row>
    <row r="262" spans="1:15" ht="12.75">
      <c r="A262" s="155"/>
      <c r="O262" s="156"/>
    </row>
    <row r="263" spans="1:15" ht="12.75">
      <c r="A263" s="155"/>
      <c r="O263" s="156"/>
    </row>
    <row r="264" spans="1:15" ht="12.75">
      <c r="A264" s="155"/>
      <c r="O264" s="156"/>
    </row>
    <row r="265" spans="1:15" ht="12.75">
      <c r="A265" s="155"/>
      <c r="O265" s="156"/>
    </row>
    <row r="266" spans="1:15" ht="12.75">
      <c r="A266" s="155"/>
      <c r="O266" s="156"/>
    </row>
    <row r="267" spans="1:15" ht="12.75">
      <c r="A267" s="155"/>
      <c r="O267" s="156"/>
    </row>
    <row r="268" spans="1:15" ht="12.75">
      <c r="A268" s="155"/>
      <c r="O268" s="156"/>
    </row>
    <row r="269" spans="1:15" ht="12.75">
      <c r="A269" s="155"/>
      <c r="O269" s="156"/>
    </row>
    <row r="270" spans="1:15" ht="12.75">
      <c r="A270" s="155"/>
      <c r="O270" s="156"/>
    </row>
    <row r="271" spans="1:15" ht="12.75">
      <c r="A271" s="155"/>
      <c r="O271" s="156"/>
    </row>
    <row r="272" spans="1:15" ht="12.75">
      <c r="A272" s="155"/>
      <c r="O272" s="156"/>
    </row>
    <row r="273" spans="1:15" ht="12.75">
      <c r="A273" s="155"/>
      <c r="O273" s="156"/>
    </row>
    <row r="274" spans="1:15" ht="12.75">
      <c r="A274" s="155"/>
      <c r="O274" s="156"/>
    </row>
    <row r="275" spans="1:15" ht="12.75">
      <c r="A275" s="155"/>
      <c r="O275" s="156"/>
    </row>
    <row r="276" spans="1:15" ht="12.75">
      <c r="A276" s="155"/>
      <c r="O276" s="156"/>
    </row>
    <row r="277" spans="1:15" ht="12.75">
      <c r="A277" s="155"/>
      <c r="O277" s="156"/>
    </row>
    <row r="278" spans="1:15" ht="12.75">
      <c r="A278" s="155"/>
      <c r="O278" s="156"/>
    </row>
    <row r="279" spans="1:15" ht="12.75">
      <c r="A279" s="155"/>
      <c r="O279" s="156"/>
    </row>
    <row r="280" spans="1:15" ht="12.75">
      <c r="A280" s="155"/>
      <c r="O280" s="156"/>
    </row>
    <row r="281" spans="1:15" ht="12.75">
      <c r="A281" s="155"/>
      <c r="O281" s="156"/>
    </row>
    <row r="282" spans="1:15" ht="12.75">
      <c r="A282" s="155"/>
      <c r="O282" s="156"/>
    </row>
    <row r="283" spans="1:15" ht="12.75">
      <c r="A283" s="155"/>
      <c r="O283" s="156"/>
    </row>
    <row r="284" spans="1:15" ht="12.75">
      <c r="A284" s="155"/>
      <c r="O284" s="156"/>
    </row>
    <row r="285" spans="1:15" ht="12.75">
      <c r="A285" s="155"/>
      <c r="O285" s="156"/>
    </row>
    <row r="286" spans="1:15" ht="12.75">
      <c r="A286" s="155"/>
      <c r="O286" s="156"/>
    </row>
    <row r="287" spans="1:15" ht="12.75">
      <c r="A287" s="155"/>
      <c r="O287" s="156"/>
    </row>
    <row r="288" spans="1:15" ht="12.75">
      <c r="A288" s="155"/>
      <c r="O288" s="156"/>
    </row>
    <row r="289" spans="1:15" ht="12.75">
      <c r="A289" s="155"/>
      <c r="O289" s="156"/>
    </row>
    <row r="290" spans="1:15" ht="12.75">
      <c r="A290" s="155"/>
      <c r="O290" s="156"/>
    </row>
    <row r="291" spans="1:15" ht="12.75">
      <c r="A291" s="155"/>
      <c r="O291" s="156"/>
    </row>
    <row r="292" spans="1:15" ht="12.75">
      <c r="A292" s="155"/>
      <c r="O292" s="156"/>
    </row>
    <row r="293" spans="1:15" ht="12.75">
      <c r="A293" s="155"/>
      <c r="O293" s="156"/>
    </row>
    <row r="294" spans="1:15" ht="12.75">
      <c r="A294" s="155"/>
      <c r="O294" s="156"/>
    </row>
    <row r="295" spans="1:15" ht="12.75">
      <c r="A295" s="155"/>
      <c r="O295" s="156"/>
    </row>
    <row r="296" spans="1:15" ht="12.75">
      <c r="A296" s="155"/>
      <c r="O296" s="156"/>
    </row>
    <row r="297" spans="1:15" ht="12.75">
      <c r="A297" s="155"/>
      <c r="O297" s="156"/>
    </row>
    <row r="298" spans="1:15" ht="12.75">
      <c r="A298" s="155"/>
      <c r="O298" s="156"/>
    </row>
    <row r="299" spans="1:15" ht="12.75">
      <c r="A299" s="155"/>
      <c r="O299" s="156"/>
    </row>
    <row r="300" spans="1:15" ht="12.75">
      <c r="A300" s="155"/>
      <c r="O300" s="156"/>
    </row>
    <row r="301" spans="1:15" ht="12.75">
      <c r="A301" s="155"/>
      <c r="O301" s="156"/>
    </row>
    <row r="302" spans="1:15" ht="12.75">
      <c r="A302" s="155"/>
      <c r="O302" s="156"/>
    </row>
    <row r="303" spans="1:15" ht="12.75">
      <c r="A303" s="155"/>
      <c r="O303" s="156"/>
    </row>
    <row r="304" spans="1:15" ht="12.75">
      <c r="A304" s="155"/>
      <c r="O304" s="156"/>
    </row>
    <row r="305" spans="1:15" ht="12.75">
      <c r="A305" s="155"/>
      <c r="O305" s="156"/>
    </row>
    <row r="306" spans="1:15" ht="12.75">
      <c r="A306" s="155"/>
      <c r="O306" s="156"/>
    </row>
    <row r="307" spans="1:15" ht="12.75">
      <c r="A307" s="155"/>
      <c r="O307" s="156"/>
    </row>
    <row r="308" spans="1:15" ht="12.75">
      <c r="A308" s="155"/>
      <c r="O308" s="156"/>
    </row>
    <row r="309" spans="1:15" ht="12.75">
      <c r="A309" s="155"/>
      <c r="O309" s="156"/>
    </row>
    <row r="310" spans="1:15" ht="12.75">
      <c r="A310" s="155"/>
      <c r="O310" s="156"/>
    </row>
    <row r="311" spans="1:15" ht="12.75">
      <c r="A311" s="155"/>
      <c r="O311" s="156"/>
    </row>
    <row r="312" spans="1:15" ht="12.75">
      <c r="A312" s="155"/>
      <c r="O312" s="156"/>
    </row>
    <row r="313" spans="1:15" ht="12.75">
      <c r="A313" s="155"/>
      <c r="O313" s="156"/>
    </row>
    <row r="314" spans="1:15" ht="12.75">
      <c r="A314" s="155"/>
      <c r="O314" s="156"/>
    </row>
    <row r="315" spans="1:15" ht="12.75">
      <c r="A315" s="155"/>
      <c r="O315" s="156"/>
    </row>
    <row r="316" spans="1:15" ht="12.75">
      <c r="A316" s="155"/>
      <c r="O316" s="156"/>
    </row>
    <row r="317" spans="1:15" ht="12.75">
      <c r="A317" s="155"/>
      <c r="O317" s="156"/>
    </row>
    <row r="318" spans="1:15" ht="12.75">
      <c r="A318" s="155"/>
      <c r="O318" s="156"/>
    </row>
    <row r="319" spans="1:15" ht="12.75">
      <c r="A319" s="155"/>
      <c r="O319" s="156"/>
    </row>
    <row r="320" spans="1:15" ht="12.75">
      <c r="A320" s="155"/>
      <c r="O320" s="156"/>
    </row>
    <row r="321" spans="1:15" ht="12.75">
      <c r="A321" s="155"/>
      <c r="O321" s="156"/>
    </row>
    <row r="322" spans="1:15" ht="12.75">
      <c r="A322" s="155"/>
      <c r="O322" s="156"/>
    </row>
    <row r="323" spans="1:15" ht="12.75">
      <c r="A323" s="155"/>
      <c r="O323" s="156"/>
    </row>
    <row r="324" spans="1:15" ht="12.75">
      <c r="A324" s="155"/>
      <c r="O324" s="156"/>
    </row>
    <row r="325" spans="1:15" ht="12.75">
      <c r="A325" s="155"/>
      <c r="O325" s="156"/>
    </row>
    <row r="326" spans="1:15" ht="12.75">
      <c r="A326" s="155"/>
      <c r="O326" s="156"/>
    </row>
    <row r="327" spans="1:15" ht="12.75">
      <c r="A327" s="155"/>
      <c r="O327" s="156"/>
    </row>
    <row r="328" spans="1:15" ht="12.75">
      <c r="A328" s="155"/>
      <c r="O328" s="156"/>
    </row>
    <row r="329" spans="1:15" ht="12.75">
      <c r="A329" s="155"/>
      <c r="O329" s="156"/>
    </row>
    <row r="330" spans="1:15" ht="12.75">
      <c r="A330" s="155"/>
      <c r="O330" s="156"/>
    </row>
    <row r="331" spans="1:15" ht="12.75">
      <c r="A331" s="155"/>
      <c r="O331" s="156"/>
    </row>
    <row r="332" spans="1:15" ht="12.75">
      <c r="A332" s="155"/>
      <c r="O332" s="156"/>
    </row>
    <row r="333" spans="1:15" ht="12.75">
      <c r="A333" s="155"/>
      <c r="O333" s="156"/>
    </row>
    <row r="334" spans="1:15" ht="12.75">
      <c r="A334" s="155"/>
      <c r="O334" s="156"/>
    </row>
    <row r="335" spans="1:15" ht="12.75">
      <c r="A335" s="155"/>
      <c r="O335" s="156"/>
    </row>
    <row r="336" spans="1:15" ht="12.75">
      <c r="A336" s="155"/>
      <c r="O336" s="156"/>
    </row>
    <row r="337" spans="1:15" ht="12.75">
      <c r="A337" s="155"/>
      <c r="O337" s="156"/>
    </row>
    <row r="338" spans="1:15" ht="12.75">
      <c r="A338" s="155"/>
      <c r="O338" s="156"/>
    </row>
    <row r="339" spans="1:15" ht="12.75">
      <c r="A339" s="155"/>
      <c r="O339" s="156"/>
    </row>
    <row r="340" spans="1:15" ht="12.75">
      <c r="A340" s="155"/>
      <c r="O340" s="156"/>
    </row>
    <row r="341" spans="1:15" ht="12.75">
      <c r="A341" s="155"/>
      <c r="O341" s="156"/>
    </row>
    <row r="342" spans="1:15" ht="12.75">
      <c r="A342" s="155"/>
      <c r="O342" s="156"/>
    </row>
    <row r="343" spans="1:15" ht="12.75">
      <c r="A343" s="155"/>
      <c r="O343" s="156"/>
    </row>
    <row r="344" spans="1:15" ht="12.75">
      <c r="A344" s="155"/>
      <c r="O344" s="156"/>
    </row>
    <row r="345" spans="1:15" ht="12.75">
      <c r="A345" s="155"/>
      <c r="O345" s="156"/>
    </row>
    <row r="346" spans="1:15" ht="12.75">
      <c r="A346" s="155"/>
      <c r="O346" s="156"/>
    </row>
    <row r="347" spans="1:15" ht="12.75">
      <c r="A347" s="155"/>
      <c r="O347" s="156"/>
    </row>
    <row r="348" spans="1:15" ht="12.75">
      <c r="A348" s="155"/>
      <c r="O348" s="156"/>
    </row>
    <row r="349" spans="1:15" ht="12.75">
      <c r="A349" s="155"/>
      <c r="O349" s="156"/>
    </row>
    <row r="350" spans="1:15" ht="12.75">
      <c r="A350" s="155"/>
      <c r="O350" s="156"/>
    </row>
    <row r="351" spans="1:15" ht="12.75">
      <c r="A351" s="155"/>
      <c r="O351" s="156"/>
    </row>
    <row r="352" spans="1:15" ht="12.75">
      <c r="A352" s="155"/>
      <c r="O352" s="156"/>
    </row>
    <row r="353" spans="1:15" ht="12.75">
      <c r="A353" s="155"/>
      <c r="O353" s="156"/>
    </row>
    <row r="354" spans="1:15" ht="12.75">
      <c r="A354" s="155"/>
      <c r="O354" s="156"/>
    </row>
    <row r="355" spans="1:15" ht="12.75">
      <c r="A355" s="155"/>
      <c r="O355" s="156"/>
    </row>
    <row r="356" spans="1:15" ht="12.75">
      <c r="A356" s="155"/>
      <c r="O356" s="156"/>
    </row>
    <row r="357" spans="1:15" ht="12.75">
      <c r="A357" s="155"/>
      <c r="O357" s="156"/>
    </row>
    <row r="358" spans="1:15" ht="12.75">
      <c r="A358" s="155"/>
      <c r="O358" s="156"/>
    </row>
    <row r="359" spans="1:15" ht="12.75">
      <c r="A359" s="155"/>
      <c r="O359" s="156"/>
    </row>
    <row r="360" spans="1:15" ht="12.75">
      <c r="A360" s="155"/>
      <c r="O360" s="156"/>
    </row>
    <row r="361" spans="1:15" ht="12.75">
      <c r="A361" s="155"/>
      <c r="O361" s="156"/>
    </row>
    <row r="362" spans="1:15" ht="12.75">
      <c r="A362" s="155"/>
      <c r="O362" s="156"/>
    </row>
    <row r="363" spans="1:15" ht="12.75">
      <c r="A363" s="155"/>
      <c r="O363" s="156"/>
    </row>
    <row r="364" spans="1:15" ht="12.75">
      <c r="A364" s="155"/>
      <c r="O364" s="156"/>
    </row>
    <row r="365" spans="1:15" ht="12.75">
      <c r="A365" s="155"/>
      <c r="O365" s="156"/>
    </row>
    <row r="366" spans="1:15" ht="12.75">
      <c r="A366" s="155"/>
      <c r="O366" s="156"/>
    </row>
    <row r="367" spans="1:15" ht="12.75">
      <c r="A367" s="155"/>
      <c r="O367" s="156"/>
    </row>
    <row r="368" spans="1:15" ht="12.75">
      <c r="A368" s="155"/>
      <c r="O368" s="156"/>
    </row>
    <row r="369" spans="1:15" ht="12.75">
      <c r="A369" s="155"/>
      <c r="O369" s="156"/>
    </row>
    <row r="370" spans="1:15" ht="12.75">
      <c r="A370" s="155"/>
      <c r="O370" s="156"/>
    </row>
    <row r="371" spans="1:15" ht="12.75">
      <c r="A371" s="155"/>
      <c r="O371" s="156"/>
    </row>
    <row r="372" spans="1:15" ht="12.75">
      <c r="A372" s="155"/>
      <c r="O372" s="156"/>
    </row>
    <row r="373" spans="1:15" ht="12.75">
      <c r="A373" s="155"/>
      <c r="O373" s="156"/>
    </row>
    <row r="374" spans="1:15" ht="12.75">
      <c r="A374" s="155"/>
      <c r="O374" s="156"/>
    </row>
    <row r="375" spans="1:15" ht="12.75">
      <c r="A375" s="155"/>
      <c r="O375" s="156"/>
    </row>
    <row r="376" spans="1:15" ht="12.75">
      <c r="A376" s="155"/>
      <c r="O376" s="156"/>
    </row>
    <row r="377" spans="1:15" ht="12.75">
      <c r="A377" s="155"/>
      <c r="O377" s="156"/>
    </row>
    <row r="378" spans="1:15" ht="12.75">
      <c r="A378" s="155"/>
      <c r="O378" s="156"/>
    </row>
    <row r="379" spans="1:15" ht="12.75">
      <c r="A379" s="155"/>
      <c r="O379" s="156"/>
    </row>
    <row r="380" spans="1:15" ht="12.75">
      <c r="A380" s="155"/>
      <c r="O380" s="156"/>
    </row>
    <row r="381" spans="1:15" ht="12.75">
      <c r="A381" s="155"/>
      <c r="O381" s="156"/>
    </row>
    <row r="382" spans="1:15" ht="12.75">
      <c r="A382" s="155"/>
      <c r="O382" s="156"/>
    </row>
    <row r="383" spans="1:15" ht="12.75">
      <c r="A383" s="155"/>
      <c r="O383" s="156"/>
    </row>
    <row r="384" spans="1:15" ht="12.75">
      <c r="A384" s="155"/>
      <c r="O384" s="156"/>
    </row>
    <row r="385" spans="1:15" ht="12.75">
      <c r="A385" s="155"/>
      <c r="O385" s="156"/>
    </row>
    <row r="386" spans="1:15" ht="12.75">
      <c r="A386" s="155"/>
      <c r="O386" s="156"/>
    </row>
    <row r="387" spans="1:15" ht="12.75">
      <c r="A387" s="155"/>
      <c r="O387" s="156"/>
    </row>
    <row r="388" spans="1:15" ht="12.75">
      <c r="A388" s="155"/>
      <c r="O388" s="156"/>
    </row>
    <row r="389" spans="1:15" ht="12.75">
      <c r="A389" s="155"/>
      <c r="O389" s="156"/>
    </row>
    <row r="390" spans="1:15" ht="12.75">
      <c r="A390" s="155"/>
      <c r="O390" s="156"/>
    </row>
    <row r="391" spans="1:15" ht="12.75">
      <c r="A391" s="155"/>
      <c r="O391" s="156"/>
    </row>
    <row r="392" spans="1:15" ht="12.75">
      <c r="A392" s="155"/>
      <c r="O392" s="156"/>
    </row>
    <row r="393" spans="1:15" ht="12.75">
      <c r="A393" s="155"/>
      <c r="O393" s="156"/>
    </row>
    <row r="394" spans="1:15" ht="12.75">
      <c r="A394" s="155"/>
      <c r="O394" s="156"/>
    </row>
    <row r="395" spans="1:15" ht="12.75">
      <c r="A395" s="155"/>
      <c r="O395" s="156"/>
    </row>
    <row r="396" spans="1:15" ht="12.75">
      <c r="A396" s="155"/>
      <c r="O396" s="156"/>
    </row>
    <row r="397" spans="1:15" ht="12.75">
      <c r="A397" s="155"/>
      <c r="O397" s="156"/>
    </row>
    <row r="398" spans="1:15" ht="12.75">
      <c r="A398" s="155"/>
      <c r="O398" s="156"/>
    </row>
    <row r="399" spans="1:15" ht="12.75">
      <c r="A399" s="155"/>
      <c r="O399" s="156"/>
    </row>
    <row r="400" spans="1:15" ht="12.75">
      <c r="A400" s="155"/>
      <c r="O400" s="156"/>
    </row>
    <row r="401" spans="1:15" ht="12.75">
      <c r="A401" s="155"/>
      <c r="O401" s="156"/>
    </row>
    <row r="402" spans="1:15" ht="12.75">
      <c r="A402" s="155"/>
      <c r="O402" s="156"/>
    </row>
    <row r="403" spans="1:15" ht="12.75">
      <c r="A403" s="155"/>
      <c r="O403" s="156"/>
    </row>
    <row r="404" spans="1:15" ht="12.75">
      <c r="A404" s="155"/>
      <c r="O404" s="156"/>
    </row>
    <row r="405" spans="1:15" ht="12.75">
      <c r="A405" s="155"/>
      <c r="O405" s="156"/>
    </row>
    <row r="406" spans="1:15" ht="12.75">
      <c r="A406" s="155"/>
      <c r="O406" s="156"/>
    </row>
    <row r="407" spans="1:15" ht="12.75">
      <c r="A407" s="155"/>
      <c r="O407" s="156"/>
    </row>
    <row r="408" spans="1:15" ht="12.75">
      <c r="A408" s="155"/>
      <c r="O408" s="156"/>
    </row>
    <row r="409" spans="1:15" ht="12.75">
      <c r="A409" s="155"/>
      <c r="O409" s="156"/>
    </row>
    <row r="410" spans="1:15" ht="12.75">
      <c r="A410" s="155"/>
      <c r="O410" s="156"/>
    </row>
    <row r="411" spans="1:15" ht="12.75">
      <c r="A411" s="155"/>
      <c r="O411" s="156"/>
    </row>
    <row r="412" spans="1:15" ht="12.75">
      <c r="A412" s="155"/>
      <c r="O412" s="156"/>
    </row>
    <row r="413" spans="1:15" ht="12.75">
      <c r="A413" s="155"/>
      <c r="O413" s="156"/>
    </row>
    <row r="414" spans="1:15" ht="12.75">
      <c r="A414" s="155"/>
      <c r="O414" s="156"/>
    </row>
    <row r="415" spans="1:15" ht="12.75">
      <c r="A415" s="155"/>
      <c r="O415" s="156"/>
    </row>
    <row r="416" spans="1:15" ht="12.75">
      <c r="A416" s="155"/>
      <c r="O416" s="156"/>
    </row>
    <row r="417" spans="1:15" ht="12.75">
      <c r="A417" s="155"/>
      <c r="O417" s="156"/>
    </row>
    <row r="418" spans="1:15" ht="12.75">
      <c r="A418" s="155"/>
      <c r="O418" s="156"/>
    </row>
    <row r="419" spans="1:15" ht="12.75">
      <c r="A419" s="155"/>
      <c r="O419" s="156"/>
    </row>
    <row r="420" spans="1:15" ht="12.75">
      <c r="A420" s="155"/>
      <c r="O420" s="156"/>
    </row>
    <row r="421" spans="1:15" ht="12.75">
      <c r="A421" s="155"/>
      <c r="O421" s="156"/>
    </row>
    <row r="422" spans="1:15" ht="12.75">
      <c r="A422" s="155"/>
      <c r="O422" s="156"/>
    </row>
    <row r="423" spans="1:15" ht="12.75">
      <c r="A423" s="155"/>
      <c r="O423" s="156"/>
    </row>
    <row r="424" spans="1:15" ht="12.75">
      <c r="A424" s="155"/>
      <c r="O424" s="156"/>
    </row>
    <row r="425" spans="1:15" ht="12.75">
      <c r="A425" s="155"/>
      <c r="O425" s="156"/>
    </row>
    <row r="426" spans="1:15" ht="12.75">
      <c r="A426" s="155"/>
      <c r="O426" s="156"/>
    </row>
    <row r="427" spans="1:15" ht="12.75">
      <c r="A427" s="155"/>
      <c r="O427" s="156"/>
    </row>
    <row r="428" spans="1:15" ht="12.75">
      <c r="A428" s="155"/>
      <c r="O428" s="156"/>
    </row>
    <row r="429" spans="1:15" ht="12.75">
      <c r="A429" s="155"/>
      <c r="O429" s="156"/>
    </row>
    <row r="430" spans="1:15" ht="12.75">
      <c r="A430" s="155"/>
      <c r="O430" s="156"/>
    </row>
    <row r="431" spans="1:15" ht="12.75">
      <c r="A431" s="155"/>
      <c r="O431" s="156"/>
    </row>
    <row r="432" spans="1:15" ht="12.75">
      <c r="A432" s="155"/>
      <c r="O432" s="156"/>
    </row>
    <row r="433" spans="1:15" ht="12.75">
      <c r="A433" s="155"/>
      <c r="O433" s="156"/>
    </row>
    <row r="434" spans="1:15" ht="12.75">
      <c r="A434" s="155"/>
      <c r="O434" s="156"/>
    </row>
    <row r="435" spans="1:15" ht="12.75">
      <c r="A435" s="155"/>
      <c r="O435" s="156"/>
    </row>
    <row r="436" spans="1:15" ht="12.75">
      <c r="A436" s="155"/>
      <c r="O436" s="156"/>
    </row>
    <row r="437" spans="1:15" ht="12.75">
      <c r="A437" s="155"/>
      <c r="O437" s="156"/>
    </row>
    <row r="438" spans="1:15" ht="12.75">
      <c r="A438" s="155"/>
      <c r="O438" s="156"/>
    </row>
    <row r="439" spans="1:15" ht="12.75">
      <c r="A439" s="155"/>
      <c r="O439" s="156"/>
    </row>
    <row r="440" spans="1:15" ht="12.75">
      <c r="A440" s="155"/>
      <c r="O440" s="156"/>
    </row>
    <row r="441" spans="1:15" ht="12.75">
      <c r="A441" s="155"/>
      <c r="O441" s="156"/>
    </row>
    <row r="442" spans="1:15" ht="12.75">
      <c r="A442" s="155"/>
      <c r="O442" s="156"/>
    </row>
    <row r="443" spans="1:15" ht="12.75">
      <c r="A443" s="155"/>
      <c r="O443" s="156"/>
    </row>
    <row r="444" spans="1:15" ht="12.75">
      <c r="A444" s="155"/>
      <c r="O444" s="156"/>
    </row>
    <row r="445" spans="1:15" ht="12.75">
      <c r="A445" s="155"/>
      <c r="O445" s="156"/>
    </row>
    <row r="446" spans="1:15" ht="12.75">
      <c r="A446" s="155"/>
      <c r="O446" s="156"/>
    </row>
    <row r="447" spans="1:15" ht="12.75">
      <c r="A447" s="155"/>
      <c r="O447" s="156"/>
    </row>
    <row r="448" spans="1:15" ht="12.75">
      <c r="A448" s="155"/>
      <c r="O448" s="156"/>
    </row>
    <row r="449" spans="1:15" ht="12.75">
      <c r="A449" s="155"/>
      <c r="O449" s="156"/>
    </row>
    <row r="450" spans="1:15" ht="12.75">
      <c r="A450" s="155"/>
      <c r="O450" s="156"/>
    </row>
    <row r="451" spans="1:15" ht="12.75">
      <c r="A451" s="155"/>
      <c r="O451" s="156"/>
    </row>
    <row r="452" spans="1:15" ht="12.75">
      <c r="A452" s="155"/>
      <c r="O452" s="156"/>
    </row>
    <row r="453" spans="1:15" ht="12.75">
      <c r="A453" s="155"/>
      <c r="O453" s="156"/>
    </row>
    <row r="454" spans="1:15" ht="12.75">
      <c r="A454" s="155"/>
      <c r="O454" s="156"/>
    </row>
    <row r="455" spans="1:15" ht="12.75">
      <c r="A455" s="155"/>
      <c r="O455" s="156"/>
    </row>
    <row r="456" spans="1:15" ht="12.75">
      <c r="A456" s="155"/>
      <c r="O456" s="156"/>
    </row>
    <row r="457" spans="1:15" ht="12.75">
      <c r="A457" s="155"/>
      <c r="O457" s="156"/>
    </row>
    <row r="458" spans="1:15" ht="12.75">
      <c r="A458" s="155"/>
      <c r="O458" s="156"/>
    </row>
    <row r="459" spans="1:15" ht="12.75">
      <c r="A459" s="155"/>
      <c r="O459" s="156"/>
    </row>
    <row r="460" spans="1:15" ht="12.75">
      <c r="A460" s="155"/>
      <c r="O460" s="156"/>
    </row>
    <row r="461" spans="1:15" ht="12.75">
      <c r="A461" s="155"/>
      <c r="O461" s="156"/>
    </row>
    <row r="462" spans="1:15" ht="12.75">
      <c r="A462" s="155"/>
      <c r="O462" s="156"/>
    </row>
    <row r="463" spans="1:15" ht="12.75">
      <c r="A463" s="155"/>
      <c r="O463" s="156"/>
    </row>
    <row r="464" spans="1:15" ht="12.75">
      <c r="A464" s="155"/>
      <c r="O464" s="156"/>
    </row>
    <row r="465" spans="1:15" ht="12.75">
      <c r="A465" s="155"/>
      <c r="O465" s="156"/>
    </row>
    <row r="466" spans="1:15" ht="12.75">
      <c r="A466" s="155"/>
      <c r="O466" s="156"/>
    </row>
    <row r="467" spans="1:15" ht="12.75">
      <c r="A467" s="155"/>
      <c r="O467" s="156"/>
    </row>
    <row r="468" spans="1:15" ht="12.75">
      <c r="A468" s="155"/>
      <c r="O468" s="156"/>
    </row>
    <row r="469" spans="1:15" ht="12.75">
      <c r="A469" s="155"/>
      <c r="O469" s="156"/>
    </row>
    <row r="470" spans="1:15" ht="12.75">
      <c r="A470" s="155"/>
      <c r="O470" s="156"/>
    </row>
    <row r="471" spans="1:15" ht="12.75">
      <c r="A471" s="155"/>
      <c r="O471" s="156"/>
    </row>
    <row r="472" spans="1:15" ht="12.75">
      <c r="A472" s="155"/>
      <c r="O472" s="156"/>
    </row>
    <row r="473" spans="1:15" ht="12.75">
      <c r="A473" s="155"/>
      <c r="O473" s="156"/>
    </row>
    <row r="474" spans="1:15" ht="12.75">
      <c r="A474" s="155"/>
      <c r="O474" s="156"/>
    </row>
    <row r="475" spans="1:15" ht="12.75">
      <c r="A475" s="155"/>
      <c r="O475" s="156"/>
    </row>
    <row r="476" spans="1:15" ht="12.75">
      <c r="A476" s="155"/>
      <c r="O476" s="156"/>
    </row>
    <row r="477" spans="1:15" ht="12.75">
      <c r="A477" s="155"/>
      <c r="O477" s="156"/>
    </row>
    <row r="478" spans="1:15" ht="12.75">
      <c r="A478" s="155"/>
      <c r="O478" s="156"/>
    </row>
    <row r="479" spans="1:15" ht="12.75">
      <c r="A479" s="155"/>
      <c r="O479" s="156"/>
    </row>
    <row r="480" spans="1:15" ht="12.75">
      <c r="A480" s="155"/>
      <c r="O480" s="156"/>
    </row>
    <row r="481" spans="1:15" ht="12.75">
      <c r="A481" s="155"/>
      <c r="O481" s="156"/>
    </row>
    <row r="482" spans="1:15" ht="12.75">
      <c r="A482" s="155"/>
      <c r="O482" s="156"/>
    </row>
    <row r="483" spans="1:15" ht="12.75">
      <c r="A483" s="155"/>
      <c r="O483" s="156"/>
    </row>
    <row r="484" spans="1:15" ht="12.75">
      <c r="A484" s="155"/>
      <c r="O484" s="156"/>
    </row>
    <row r="485" spans="1:15" ht="12.75">
      <c r="A485" s="155"/>
      <c r="O485" s="156"/>
    </row>
    <row r="486" spans="1:15" ht="12.75">
      <c r="A486" s="155"/>
      <c r="O486" s="156"/>
    </row>
    <row r="487" spans="1:15" ht="12.75">
      <c r="A487" s="155"/>
      <c r="O487" s="156"/>
    </row>
    <row r="488" spans="1:15" ht="12.75">
      <c r="A488" s="155"/>
      <c r="O488" s="156"/>
    </row>
    <row r="489" spans="1:15" ht="12.75">
      <c r="A489" s="155"/>
      <c r="O489" s="156"/>
    </row>
    <row r="490" spans="1:15" ht="12.75">
      <c r="A490" s="155"/>
      <c r="O490" s="156"/>
    </row>
    <row r="491" spans="1:15" ht="12.75">
      <c r="A491" s="155"/>
      <c r="O491" s="156"/>
    </row>
    <row r="492" spans="1:15" ht="12.75">
      <c r="A492" s="155"/>
      <c r="O492" s="156"/>
    </row>
    <row r="493" spans="1:15" ht="12.75">
      <c r="A493" s="155"/>
      <c r="O493" s="156"/>
    </row>
    <row r="494" spans="1:15" ht="12.75">
      <c r="A494" s="155"/>
      <c r="O494" s="156"/>
    </row>
    <row r="495" spans="1:15" ht="12.75">
      <c r="A495" s="155"/>
      <c r="O495" s="156"/>
    </row>
    <row r="496" spans="1:15" ht="12.75">
      <c r="A496" s="155"/>
      <c r="O496" s="156"/>
    </row>
    <row r="497" spans="1:15" ht="12.75">
      <c r="A497" s="155"/>
      <c r="O497" s="156"/>
    </row>
    <row r="498" spans="1:15" ht="12.75">
      <c r="A498" s="155"/>
      <c r="O498" s="156"/>
    </row>
    <row r="499" spans="1:15" ht="12.75">
      <c r="A499" s="155"/>
      <c r="O499" s="156"/>
    </row>
    <row r="500" spans="1:15" ht="12.75">
      <c r="A500" s="155"/>
      <c r="O500" s="156"/>
    </row>
    <row r="501" spans="1:15" ht="12.75">
      <c r="A501" s="155"/>
      <c r="O501" s="156"/>
    </row>
    <row r="502" spans="1:15" ht="12.75">
      <c r="A502" s="155"/>
      <c r="O502" s="156"/>
    </row>
    <row r="503" spans="1:15" ht="12.75">
      <c r="A503" s="155"/>
      <c r="O503" s="156"/>
    </row>
    <row r="504" spans="1:15" ht="12.75">
      <c r="A504" s="155"/>
      <c r="O504" s="156"/>
    </row>
    <row r="505" spans="1:15" ht="12.75">
      <c r="A505" s="155"/>
      <c r="O505" s="156"/>
    </row>
    <row r="506" spans="1:15" ht="12.75">
      <c r="A506" s="155"/>
      <c r="O506" s="156"/>
    </row>
    <row r="507" spans="1:15" ht="12.75">
      <c r="A507" s="155"/>
      <c r="O507" s="156"/>
    </row>
    <row r="508" spans="1:15" ht="12.75">
      <c r="A508" s="155"/>
      <c r="O508" s="156"/>
    </row>
    <row r="509" spans="1:15" ht="12.75">
      <c r="A509" s="155"/>
      <c r="O509" s="156"/>
    </row>
    <row r="510" spans="1:15" ht="12.75">
      <c r="A510" s="155"/>
      <c r="O510" s="156"/>
    </row>
    <row r="511" spans="1:15" ht="12.75">
      <c r="A511" s="155"/>
      <c r="O511" s="156"/>
    </row>
    <row r="512" spans="1:15" ht="12.75">
      <c r="A512" s="155"/>
      <c r="O512" s="156"/>
    </row>
    <row r="513" spans="1:15" ht="12.75">
      <c r="A513" s="155"/>
      <c r="O513" s="156"/>
    </row>
    <row r="514" spans="1:15" ht="12.75">
      <c r="A514" s="155"/>
      <c r="O514" s="156"/>
    </row>
    <row r="515" spans="1:15" ht="12.75">
      <c r="A515" s="155"/>
      <c r="O515" s="156"/>
    </row>
    <row r="516" spans="1:15" ht="12.75">
      <c r="A516" s="155"/>
      <c r="O516" s="156"/>
    </row>
    <row r="517" spans="1:15" ht="12.75">
      <c r="A517" s="155"/>
      <c r="O517" s="156"/>
    </row>
    <row r="518" spans="1:15" ht="12.75">
      <c r="A518" s="155"/>
      <c r="O518" s="156"/>
    </row>
    <row r="519" spans="1:15" ht="12.75">
      <c r="A519" s="155"/>
      <c r="O519" s="156"/>
    </row>
    <row r="520" spans="1:15" ht="12.75">
      <c r="A520" s="155"/>
      <c r="O520" s="156"/>
    </row>
    <row r="521" spans="1:15" ht="12.75">
      <c r="A521" s="155"/>
      <c r="O521" s="156"/>
    </row>
    <row r="522" spans="1:15" ht="12.75">
      <c r="A522" s="155"/>
      <c r="O522" s="156"/>
    </row>
    <row r="523" spans="1:15" ht="12.75">
      <c r="A523" s="155"/>
      <c r="O523" s="156"/>
    </row>
    <row r="524" spans="1:15" ht="12.75">
      <c r="A524" s="155"/>
      <c r="O524" s="156"/>
    </row>
    <row r="525" spans="1:15" ht="12.75">
      <c r="A525" s="155"/>
      <c r="O525" s="156"/>
    </row>
    <row r="526" spans="1:15" ht="12.75">
      <c r="A526" s="155"/>
      <c r="O526" s="156"/>
    </row>
    <row r="527" spans="1:15" ht="12.75">
      <c r="A527" s="155"/>
      <c r="O527" s="156"/>
    </row>
    <row r="528" spans="1:15" ht="12.75">
      <c r="A528" s="155"/>
      <c r="O528" s="156"/>
    </row>
    <row r="529" spans="1:15" ht="12.75">
      <c r="A529" s="155"/>
      <c r="O529" s="156"/>
    </row>
    <row r="530" spans="1:15" ht="12.75">
      <c r="A530" s="155"/>
      <c r="O530" s="156"/>
    </row>
    <row r="531" spans="1:15" ht="12.75">
      <c r="A531" s="155"/>
      <c r="O531" s="156"/>
    </row>
    <row r="532" spans="1:15" ht="12.75">
      <c r="A532" s="155"/>
      <c r="O532" s="156"/>
    </row>
    <row r="533" spans="1:15" ht="12.75">
      <c r="A533" s="155"/>
      <c r="O533" s="156"/>
    </row>
    <row r="534" spans="1:15" ht="12.75">
      <c r="A534" s="155"/>
      <c r="O534" s="156"/>
    </row>
    <row r="535" spans="1:15" ht="12.75">
      <c r="A535" s="155"/>
      <c r="O535" s="156"/>
    </row>
    <row r="536" spans="1:15" ht="12.75">
      <c r="A536" s="155"/>
      <c r="O536" s="156"/>
    </row>
    <row r="537" spans="1:15" ht="12.75">
      <c r="A537" s="155"/>
      <c r="O537" s="156"/>
    </row>
    <row r="538" spans="1:15" ht="12.75">
      <c r="A538" s="155"/>
      <c r="O538" s="156"/>
    </row>
    <row r="539" spans="1:15" ht="12.75">
      <c r="A539" s="155"/>
      <c r="O539" s="156"/>
    </row>
    <row r="540" spans="1:15" ht="12.75">
      <c r="A540" s="155"/>
      <c r="O540" s="156"/>
    </row>
    <row r="541" spans="1:15" ht="12.75">
      <c r="A541" s="155"/>
      <c r="O541" s="156"/>
    </row>
    <row r="542" spans="1:15" ht="12.75">
      <c r="A542" s="155"/>
      <c r="O542" s="156"/>
    </row>
    <row r="543" spans="1:15" ht="12.75">
      <c r="A543" s="155"/>
      <c r="O543" s="156"/>
    </row>
    <row r="544" spans="1:15" ht="12.75">
      <c r="A544" s="155"/>
      <c r="O544" s="156"/>
    </row>
    <row r="545" spans="1:15" ht="12.75">
      <c r="A545" s="155"/>
      <c r="O545" s="156"/>
    </row>
    <row r="546" spans="1:15" ht="12.75">
      <c r="A546" s="155"/>
      <c r="O546" s="156"/>
    </row>
    <row r="547" spans="1:15" ht="12.75">
      <c r="A547" s="155"/>
      <c r="O547" s="156"/>
    </row>
    <row r="548" spans="1:15" ht="12.75">
      <c r="A548" s="155"/>
      <c r="O548" s="156"/>
    </row>
    <row r="549" spans="1:15" ht="12.75">
      <c r="A549" s="155"/>
      <c r="O549" s="156"/>
    </row>
    <row r="550" spans="1:15" ht="12.75">
      <c r="A550" s="155"/>
      <c r="O550" s="156"/>
    </row>
    <row r="551" spans="1:15" ht="12.75">
      <c r="A551" s="155"/>
      <c r="O551" s="156"/>
    </row>
    <row r="552" spans="1:15" ht="12.75">
      <c r="A552" s="155"/>
      <c r="O552" s="156"/>
    </row>
    <row r="553" spans="1:15" ht="12.75">
      <c r="A553" s="155"/>
      <c r="O553" s="156"/>
    </row>
    <row r="554" spans="1:15" ht="12.75">
      <c r="A554" s="155"/>
      <c r="O554" s="156"/>
    </row>
    <row r="555" spans="1:15" ht="12.75">
      <c r="A555" s="155"/>
      <c r="O555" s="156"/>
    </row>
    <row r="556" spans="1:15" ht="12.75">
      <c r="A556" s="155"/>
      <c r="O556" s="156"/>
    </row>
    <row r="557" spans="1:15" ht="12.75">
      <c r="A557" s="155"/>
      <c r="O557" s="156"/>
    </row>
    <row r="558" spans="1:15" ht="12.75">
      <c r="A558" s="155"/>
      <c r="O558" s="156"/>
    </row>
    <row r="559" spans="1:15" ht="12.75">
      <c r="A559" s="155"/>
      <c r="O559" s="156"/>
    </row>
    <row r="560" spans="1:15" ht="12.75">
      <c r="A560" s="155"/>
      <c r="O560" s="156"/>
    </row>
    <row r="561" spans="1:15" ht="12.75">
      <c r="A561" s="155"/>
      <c r="O561" s="156"/>
    </row>
    <row r="562" spans="1:15" ht="12.75">
      <c r="A562" s="155"/>
      <c r="O562" s="156"/>
    </row>
    <row r="563" spans="1:15" ht="12.75">
      <c r="A563" s="155"/>
      <c r="O563" s="156"/>
    </row>
    <row r="564" spans="1:15" ht="12.75">
      <c r="A564" s="155"/>
      <c r="O564" s="156"/>
    </row>
    <row r="565" spans="1:15" ht="12.75">
      <c r="A565" s="155"/>
      <c r="O565" s="156"/>
    </row>
    <row r="566" spans="1:15" ht="12.75">
      <c r="A566" s="155"/>
      <c r="O566" s="156"/>
    </row>
    <row r="567" spans="1:15" ht="12.75">
      <c r="A567" s="155"/>
      <c r="O567" s="156"/>
    </row>
    <row r="568" spans="1:15" ht="12.75">
      <c r="A568" s="155"/>
      <c r="O568" s="156"/>
    </row>
    <row r="569" spans="1:15" ht="12.75">
      <c r="A569" s="155"/>
      <c r="O569" s="156"/>
    </row>
    <row r="570" spans="1:15" ht="12.75">
      <c r="A570" s="155"/>
      <c r="O570" s="156"/>
    </row>
    <row r="571" spans="1:15" ht="12.75">
      <c r="A571" s="155"/>
      <c r="O571" s="156"/>
    </row>
    <row r="572" spans="1:15" ht="12.75">
      <c r="A572" s="155"/>
      <c r="O572" s="156"/>
    </row>
    <row r="573" spans="1:15" ht="12.75">
      <c r="A573" s="155"/>
      <c r="O573" s="156"/>
    </row>
    <row r="574" spans="1:15" ht="12.75">
      <c r="A574" s="155"/>
      <c r="O574" s="156"/>
    </row>
    <row r="575" spans="1:15" ht="12.75">
      <c r="A575" s="155"/>
      <c r="O575" s="156"/>
    </row>
    <row r="576" spans="1:15" ht="12.75">
      <c r="A576" s="155"/>
      <c r="O576" s="156"/>
    </row>
    <row r="577" spans="1:15" ht="12.75">
      <c r="A577" s="155"/>
      <c r="O577" s="156"/>
    </row>
    <row r="578" spans="1:15" ht="12.75">
      <c r="A578" s="155"/>
      <c r="O578" s="156"/>
    </row>
    <row r="579" spans="1:15" ht="12.75">
      <c r="A579" s="155"/>
      <c r="O579" s="156"/>
    </row>
    <row r="580" spans="1:15" ht="12.75">
      <c r="A580" s="155"/>
      <c r="O580" s="156"/>
    </row>
    <row r="581" spans="1:15" ht="12.75">
      <c r="A581" s="155"/>
      <c r="O581" s="156"/>
    </row>
    <row r="582" spans="1:15" ht="12.75">
      <c r="A582" s="155"/>
      <c r="O582" s="156"/>
    </row>
    <row r="583" spans="1:15" ht="12.75">
      <c r="A583" s="155"/>
      <c r="O583" s="156"/>
    </row>
    <row r="584" spans="1:15" ht="12.75">
      <c r="A584" s="155"/>
      <c r="O584" s="156"/>
    </row>
    <row r="585" spans="1:15" ht="12.75">
      <c r="A585" s="155"/>
      <c r="O585" s="156"/>
    </row>
    <row r="586" spans="1:15" ht="12.75">
      <c r="A586" s="155"/>
      <c r="O586" s="156"/>
    </row>
    <row r="587" spans="1:15" ht="12.75">
      <c r="A587" s="155"/>
      <c r="O587" s="156"/>
    </row>
    <row r="588" spans="1:15" ht="12.75">
      <c r="A588" s="155"/>
      <c r="O588" s="156"/>
    </row>
    <row r="589" spans="1:15" ht="12.75">
      <c r="A589" s="155"/>
      <c r="O589" s="156"/>
    </row>
    <row r="590" spans="1:15" ht="12.75">
      <c r="A590" s="155"/>
      <c r="O590" s="156"/>
    </row>
    <row r="591" spans="1:15" ht="12.75">
      <c r="A591" s="155"/>
      <c r="O591" s="156"/>
    </row>
    <row r="592" spans="1:15" ht="12.75">
      <c r="A592" s="155"/>
      <c r="O592" s="156"/>
    </row>
    <row r="593" spans="1:15" ht="12.75">
      <c r="A593" s="155"/>
      <c r="O593" s="156"/>
    </row>
    <row r="594" spans="1:15" ht="12.75">
      <c r="A594" s="155"/>
      <c r="O594" s="156"/>
    </row>
    <row r="595" spans="1:15" ht="12.75">
      <c r="A595" s="155"/>
      <c r="O595" s="156"/>
    </row>
    <row r="596" spans="1:15" ht="12.75">
      <c r="A596" s="155"/>
      <c r="O596" s="156"/>
    </row>
    <row r="597" spans="1:15" ht="12.75">
      <c r="A597" s="155"/>
      <c r="O597" s="156"/>
    </row>
    <row r="598" spans="1:15" ht="12.75">
      <c r="A598" s="155"/>
      <c r="O598" s="156"/>
    </row>
    <row r="599" spans="1:15" ht="12.75">
      <c r="A599" s="155"/>
      <c r="O599" s="156"/>
    </row>
    <row r="600" spans="1:15" ht="12.75">
      <c r="A600" s="155"/>
      <c r="O600" s="156"/>
    </row>
    <row r="601" spans="1:15" ht="12.75">
      <c r="A601" s="155"/>
      <c r="O601" s="156"/>
    </row>
    <row r="602" spans="1:15" ht="12.75">
      <c r="A602" s="155"/>
      <c r="O602" s="156"/>
    </row>
    <row r="603" spans="1:15" ht="12.75">
      <c r="A603" s="155"/>
      <c r="O603" s="156"/>
    </row>
    <row r="604" spans="1:15" ht="12.75">
      <c r="A604" s="155"/>
      <c r="O604" s="156"/>
    </row>
    <row r="605" spans="1:15" ht="12.75">
      <c r="A605" s="155"/>
      <c r="O605" s="156"/>
    </row>
    <row r="606" spans="1:15" ht="12.75">
      <c r="A606" s="155"/>
      <c r="O606" s="156"/>
    </row>
    <row r="607" spans="1:15" ht="12.75">
      <c r="A607" s="155"/>
      <c r="O607" s="156"/>
    </row>
    <row r="608" spans="1:15" ht="12.75">
      <c r="A608" s="155"/>
      <c r="O608" s="156"/>
    </row>
    <row r="609" spans="1:15" ht="12.75">
      <c r="A609" s="155"/>
      <c r="O609" s="156"/>
    </row>
    <row r="610" spans="1:15" ht="12.75">
      <c r="A610" s="155"/>
      <c r="O610" s="156"/>
    </row>
    <row r="611" spans="1:15" ht="12.75">
      <c r="A611" s="155"/>
      <c r="O611" s="156"/>
    </row>
    <row r="612" spans="1:15" ht="12.75">
      <c r="A612" s="155"/>
      <c r="O612" s="156"/>
    </row>
    <row r="613" spans="1:15" ht="12.75">
      <c r="A613" s="155"/>
      <c r="O613" s="156"/>
    </row>
    <row r="614" spans="1:15" ht="12.75">
      <c r="A614" s="155"/>
      <c r="O614" s="156"/>
    </row>
    <row r="615" spans="1:15" ht="12.75">
      <c r="A615" s="155"/>
      <c r="O615" s="156"/>
    </row>
    <row r="616" spans="1:15" ht="12.75">
      <c r="A616" s="155"/>
      <c r="O616" s="156"/>
    </row>
    <row r="617" spans="1:15" ht="12.75">
      <c r="A617" s="155"/>
      <c r="O617" s="156"/>
    </row>
    <row r="618" spans="1:15" ht="12.75">
      <c r="A618" s="155"/>
      <c r="O618" s="156"/>
    </row>
    <row r="619" spans="1:15" ht="12.75">
      <c r="A619" s="155"/>
      <c r="O619" s="156"/>
    </row>
    <row r="620" spans="1:15" ht="12.75">
      <c r="A620" s="155"/>
      <c r="O620" s="156"/>
    </row>
    <row r="621" spans="1:15" ht="12.75">
      <c r="A621" s="155"/>
      <c r="O621" s="156"/>
    </row>
    <row r="622" spans="1:15" ht="12.75">
      <c r="A622" s="155"/>
      <c r="O622" s="156"/>
    </row>
    <row r="623" spans="1:15" ht="12.75">
      <c r="A623" s="155"/>
      <c r="O623" s="156"/>
    </row>
    <row r="624" spans="1:15" ht="12.75">
      <c r="A624" s="155"/>
      <c r="O624" s="156"/>
    </row>
    <row r="625" spans="1:15" ht="12.75">
      <c r="A625" s="155"/>
      <c r="O625" s="156"/>
    </row>
    <row r="626" spans="1:15" ht="12.75">
      <c r="A626" s="155"/>
      <c r="O626" s="156"/>
    </row>
    <row r="627" spans="1:15" ht="12.75">
      <c r="A627" s="155"/>
      <c r="O627" s="156"/>
    </row>
    <row r="628" spans="1:15" ht="12.75">
      <c r="A628" s="155"/>
      <c r="O628" s="156"/>
    </row>
    <row r="629" spans="1:15" ht="12.75">
      <c r="A629" s="155"/>
      <c r="O629" s="156"/>
    </row>
    <row r="630" spans="1:15" ht="12.75">
      <c r="A630" s="155"/>
      <c r="O630" s="156"/>
    </row>
    <row r="631" spans="1:15" ht="12.75">
      <c r="A631" s="155"/>
      <c r="O631" s="156"/>
    </row>
    <row r="632" spans="1:15" ht="12.75">
      <c r="A632" s="155"/>
      <c r="O632" s="156"/>
    </row>
    <row r="633" spans="1:15" ht="12.75">
      <c r="A633" s="155"/>
      <c r="O633" s="156"/>
    </row>
    <row r="634" spans="1:15" ht="12.75">
      <c r="A634" s="155"/>
      <c r="O634" s="156"/>
    </row>
    <row r="635" spans="1:15" ht="12.75">
      <c r="A635" s="155"/>
      <c r="O635" s="156"/>
    </row>
    <row r="636" spans="1:15" ht="12.75">
      <c r="A636" s="155"/>
      <c r="O636" s="156"/>
    </row>
    <row r="637" spans="1:15" ht="12.75">
      <c r="A637" s="155"/>
      <c r="O637" s="156"/>
    </row>
    <row r="638" spans="1:15" ht="12.75">
      <c r="A638" s="155"/>
      <c r="O638" s="156"/>
    </row>
    <row r="639" spans="1:15" ht="12.75">
      <c r="A639" s="155"/>
      <c r="O639" s="156"/>
    </row>
    <row r="640" spans="1:15" ht="12.75">
      <c r="A640" s="155"/>
      <c r="O640" s="156"/>
    </row>
    <row r="641" spans="1:15" ht="12.75">
      <c r="A641" s="155"/>
      <c r="O641" s="156"/>
    </row>
    <row r="642" spans="1:15" ht="12.75">
      <c r="A642" s="155"/>
      <c r="O642" s="156"/>
    </row>
    <row r="643" spans="1:15" ht="12.75">
      <c r="A643" s="155"/>
      <c r="O643" s="156"/>
    </row>
    <row r="644" spans="1:15" ht="12.75">
      <c r="A644" s="155"/>
      <c r="O644" s="156"/>
    </row>
    <row r="645" spans="1:15" ht="12.75">
      <c r="A645" s="155"/>
      <c r="O645" s="156"/>
    </row>
    <row r="646" spans="1:15" ht="12.75">
      <c r="A646" s="155"/>
      <c r="O646" s="156"/>
    </row>
    <row r="647" spans="1:15" ht="12.75">
      <c r="A647" s="155"/>
      <c r="O647" s="156"/>
    </row>
    <row r="648" spans="1:15" ht="12.75">
      <c r="A648" s="155"/>
      <c r="O648" s="156"/>
    </row>
    <row r="649" spans="1:15" ht="12.75">
      <c r="A649" s="155"/>
      <c r="O649" s="156"/>
    </row>
    <row r="650" spans="1:15" ht="12.75">
      <c r="A650" s="155"/>
      <c r="O650" s="156"/>
    </row>
    <row r="651" spans="1:15" ht="12.75">
      <c r="A651" s="155"/>
      <c r="O651" s="156"/>
    </row>
    <row r="652" spans="1:15" ht="12.75">
      <c r="A652" s="155"/>
      <c r="O652" s="156"/>
    </row>
    <row r="653" spans="1:15" ht="12.75">
      <c r="A653" s="155"/>
      <c r="O653" s="156"/>
    </row>
    <row r="654" spans="1:15" ht="12.75">
      <c r="A654" s="155"/>
      <c r="O654" s="156"/>
    </row>
    <row r="655" spans="1:15" ht="12.75">
      <c r="A655" s="155"/>
      <c r="O655" s="156"/>
    </row>
    <row r="656" spans="1:15" ht="12.75">
      <c r="A656" s="155"/>
      <c r="O656" s="156"/>
    </row>
    <row r="657" spans="1:15" ht="12.75">
      <c r="A657" s="155"/>
      <c r="O657" s="156"/>
    </row>
    <row r="658" spans="1:15" ht="12.75">
      <c r="A658" s="155"/>
      <c r="O658" s="156"/>
    </row>
    <row r="659" spans="1:15" ht="12.75">
      <c r="A659" s="155"/>
      <c r="O659" s="156"/>
    </row>
    <row r="660" spans="1:15" ht="12.75">
      <c r="A660" s="155"/>
      <c r="O660" s="156"/>
    </row>
    <row r="661" spans="1:15" ht="12.75">
      <c r="A661" s="155"/>
      <c r="O661" s="156"/>
    </row>
    <row r="662" spans="1:15" ht="12.75">
      <c r="A662" s="155"/>
      <c r="O662" s="156"/>
    </row>
    <row r="663" spans="1:15" ht="12.75">
      <c r="A663" s="155"/>
      <c r="O663" s="156"/>
    </row>
    <row r="664" spans="1:15" ht="12.75">
      <c r="A664" s="155"/>
      <c r="O664" s="156"/>
    </row>
    <row r="665" spans="1:15" ht="12.75">
      <c r="A665" s="155"/>
      <c r="O665" s="156"/>
    </row>
    <row r="666" spans="1:15" ht="12.75">
      <c r="A666" s="155"/>
      <c r="O666" s="156"/>
    </row>
    <row r="667" spans="1:15" ht="12.75">
      <c r="A667" s="155"/>
      <c r="O667" s="156"/>
    </row>
    <row r="668" spans="1:15" ht="12.75">
      <c r="A668" s="155"/>
      <c r="O668" s="156"/>
    </row>
    <row r="669" spans="1:15" ht="12.75">
      <c r="A669" s="155"/>
      <c r="O669" s="156"/>
    </row>
    <row r="670" spans="1:15" ht="12.75">
      <c r="A670" s="155"/>
      <c r="O670" s="156"/>
    </row>
    <row r="671" spans="1:15" ht="12.75">
      <c r="A671" s="155"/>
      <c r="O671" s="156"/>
    </row>
    <row r="672" spans="1:15" ht="12.75">
      <c r="A672" s="155"/>
      <c r="O672" s="156"/>
    </row>
    <row r="673" spans="1:15" ht="12.75">
      <c r="A673" s="155"/>
      <c r="O673" s="156"/>
    </row>
    <row r="674" spans="1:15" ht="12.75">
      <c r="A674" s="155"/>
      <c r="O674" s="156"/>
    </row>
    <row r="675" spans="1:15" ht="12.75">
      <c r="A675" s="155"/>
      <c r="O675" s="156"/>
    </row>
    <row r="676" spans="1:15" ht="12.75">
      <c r="A676" s="155"/>
      <c r="O676" s="156"/>
    </row>
    <row r="677" spans="1:15" ht="12.75">
      <c r="A677" s="155"/>
      <c r="O677" s="156"/>
    </row>
    <row r="678" spans="1:15" ht="12.75">
      <c r="A678" s="155"/>
      <c r="O678" s="156"/>
    </row>
    <row r="679" spans="1:15" ht="12.75">
      <c r="A679" s="155"/>
      <c r="O679" s="156"/>
    </row>
    <row r="680" spans="1:15" ht="12.75">
      <c r="A680" s="155"/>
      <c r="O680" s="156"/>
    </row>
    <row r="681" spans="1:15" ht="12.75">
      <c r="A681" s="155"/>
      <c r="O681" s="156"/>
    </row>
    <row r="682" spans="1:15" ht="12.75">
      <c r="A682" s="155"/>
      <c r="O682" s="156"/>
    </row>
    <row r="683" spans="1:15" ht="12.75">
      <c r="A683" s="155"/>
      <c r="O683" s="156"/>
    </row>
    <row r="684" spans="1:15" ht="12.75">
      <c r="A684" s="155"/>
      <c r="O684" s="156"/>
    </row>
    <row r="685" spans="1:15" ht="12.75">
      <c r="A685" s="155"/>
      <c r="O685" s="156"/>
    </row>
    <row r="686" spans="1:15" ht="12.75">
      <c r="A686" s="155"/>
      <c r="O686" s="156"/>
    </row>
    <row r="687" spans="1:15" ht="12.75">
      <c r="A687" s="155"/>
      <c r="O687" s="156"/>
    </row>
    <row r="688" spans="1:15" ht="12.75">
      <c r="A688" s="155"/>
      <c r="O688" s="156"/>
    </row>
    <row r="689" spans="1:15" ht="12.75">
      <c r="A689" s="155"/>
      <c r="O689" s="156"/>
    </row>
    <row r="690" spans="1:15" ht="12.75">
      <c r="A690" s="155"/>
      <c r="O690" s="156"/>
    </row>
    <row r="691" spans="1:15" ht="12.75">
      <c r="A691" s="155"/>
      <c r="O691" s="156"/>
    </row>
    <row r="692" spans="1:15" ht="12.75">
      <c r="A692" s="155"/>
      <c r="O692" s="156"/>
    </row>
    <row r="693" spans="1:15" ht="12.75">
      <c r="A693" s="155"/>
      <c r="O693" s="156"/>
    </row>
    <row r="694" spans="1:15" ht="12.75">
      <c r="A694" s="155"/>
      <c r="O694" s="156"/>
    </row>
    <row r="695" spans="1:15" ht="12.75">
      <c r="A695" s="155"/>
      <c r="O695" s="156"/>
    </row>
    <row r="696" spans="1:15" ht="12.75">
      <c r="A696" s="155"/>
      <c r="O696" s="156"/>
    </row>
    <row r="697" spans="1:15" ht="12.75">
      <c r="A697" s="155"/>
      <c r="O697" s="156"/>
    </row>
    <row r="698" spans="1:15" ht="12.75">
      <c r="A698" s="155"/>
      <c r="O698" s="156"/>
    </row>
    <row r="699" spans="1:15" ht="12.75">
      <c r="A699" s="155"/>
      <c r="O699" s="156"/>
    </row>
    <row r="700" spans="1:15" ht="12.75">
      <c r="A700" s="155"/>
      <c r="O700" s="156"/>
    </row>
    <row r="701" spans="1:15" ht="12.75">
      <c r="A701" s="155"/>
      <c r="O701" s="156"/>
    </row>
    <row r="702" spans="1:15" ht="12.75">
      <c r="A702" s="155"/>
      <c r="O702" s="156"/>
    </row>
    <row r="703" spans="1:15" ht="12.75">
      <c r="A703" s="155"/>
      <c r="O703" s="156"/>
    </row>
    <row r="704" spans="1:15" ht="12.75">
      <c r="A704" s="155"/>
      <c r="O704" s="156"/>
    </row>
    <row r="705" spans="1:15" ht="12.75">
      <c r="A705" s="155"/>
      <c r="O705" s="156"/>
    </row>
    <row r="706" spans="1:15" ht="12.75">
      <c r="A706" s="155"/>
      <c r="O706" s="156"/>
    </row>
    <row r="707" spans="1:15" ht="12.75">
      <c r="A707" s="155"/>
      <c r="O707" s="156"/>
    </row>
    <row r="708" spans="1:15" ht="12.75">
      <c r="A708" s="155"/>
      <c r="O708" s="156"/>
    </row>
    <row r="709" spans="1:15" ht="12.75">
      <c r="A709" s="155"/>
      <c r="O709" s="156"/>
    </row>
    <row r="710" spans="1:15" ht="12.75">
      <c r="A710" s="155"/>
      <c r="O710" s="156"/>
    </row>
    <row r="711" spans="1:15" ht="12.75">
      <c r="A711" s="155"/>
      <c r="O711" s="156"/>
    </row>
    <row r="712" spans="1:15" ht="12.75">
      <c r="A712" s="155"/>
      <c r="O712" s="156"/>
    </row>
    <row r="713" spans="1:15" ht="12.75">
      <c r="A713" s="155"/>
      <c r="O713" s="156"/>
    </row>
    <row r="714" spans="1:15" ht="12.75">
      <c r="A714" s="155"/>
      <c r="O714" s="156"/>
    </row>
    <row r="715" spans="1:15" ht="12.75">
      <c r="A715" s="155"/>
      <c r="O715" s="156"/>
    </row>
    <row r="716" spans="1:15" ht="12.75">
      <c r="A716" s="155"/>
      <c r="O716" s="156"/>
    </row>
    <row r="717" spans="1:15" ht="12.75">
      <c r="A717" s="155"/>
      <c r="O717" s="156"/>
    </row>
    <row r="718" spans="1:15" ht="12.75">
      <c r="A718" s="155"/>
      <c r="O718" s="156"/>
    </row>
    <row r="719" spans="1:15" ht="12.75">
      <c r="A719" s="155"/>
      <c r="O719" s="156"/>
    </row>
    <row r="720" spans="1:15" ht="12.75">
      <c r="A720" s="155"/>
      <c r="O720" s="156"/>
    </row>
    <row r="721" spans="1:15" ht="12.75">
      <c r="A721" s="155"/>
      <c r="O721" s="156"/>
    </row>
    <row r="722" spans="1:15" ht="12.75">
      <c r="A722" s="155"/>
      <c r="O722" s="156"/>
    </row>
    <row r="723" spans="1:15" ht="12.75">
      <c r="A723" s="155"/>
      <c r="O723" s="156"/>
    </row>
    <row r="724" spans="1:15" ht="12.75">
      <c r="A724" s="155"/>
      <c r="O724" s="156"/>
    </row>
    <row r="725" spans="1:15" ht="12.75">
      <c r="A725" s="155"/>
      <c r="O725" s="156"/>
    </row>
    <row r="726" spans="1:15" ht="12.75">
      <c r="A726" s="155"/>
      <c r="O726" s="156"/>
    </row>
    <row r="727" spans="1:15" ht="12.75">
      <c r="A727" s="155"/>
      <c r="O727" s="156"/>
    </row>
    <row r="728" spans="1:15" ht="12.75">
      <c r="A728" s="155"/>
      <c r="O728" s="156"/>
    </row>
    <row r="729" spans="1:15" ht="12.75">
      <c r="A729" s="155"/>
      <c r="O729" s="156"/>
    </row>
    <row r="730" spans="1:15" ht="12.75">
      <c r="A730" s="155"/>
      <c r="O730" s="156"/>
    </row>
    <row r="731" spans="1:15" ht="12.75">
      <c r="A731" s="155"/>
      <c r="O731" s="156"/>
    </row>
    <row r="732" spans="1:15" ht="12.75">
      <c r="A732" s="155"/>
      <c r="O732" s="156"/>
    </row>
    <row r="733" spans="1:15" ht="12.75">
      <c r="A733" s="155"/>
      <c r="O733" s="156"/>
    </row>
    <row r="734" spans="1:15" ht="12.75">
      <c r="A734" s="155"/>
      <c r="O734" s="156"/>
    </row>
    <row r="735" spans="1:15" ht="12.75">
      <c r="A735" s="155"/>
      <c r="O735" s="156"/>
    </row>
    <row r="736" spans="1:15" ht="12.75">
      <c r="A736" s="155"/>
      <c r="O736" s="156"/>
    </row>
    <row r="737" spans="1:15" ht="12.75">
      <c r="A737" s="155"/>
      <c r="O737" s="156"/>
    </row>
    <row r="738" spans="1:15" ht="12.75">
      <c r="A738" s="155"/>
      <c r="O738" s="156"/>
    </row>
    <row r="739" spans="1:15" ht="12.75">
      <c r="A739" s="155"/>
      <c r="O739" s="156"/>
    </row>
    <row r="740" spans="1:15" ht="12.75">
      <c r="A740" s="155"/>
      <c r="O740" s="156"/>
    </row>
    <row r="741" spans="1:15" ht="12.75">
      <c r="A741" s="155"/>
      <c r="O741" s="156"/>
    </row>
    <row r="742" spans="1:15" ht="12.75">
      <c r="A742" s="155"/>
      <c r="O742" s="156"/>
    </row>
    <row r="743" spans="1:15" ht="12.75">
      <c r="A743" s="155"/>
      <c r="O743" s="156"/>
    </row>
    <row r="744" spans="1:15" ht="12.75">
      <c r="A744" s="155"/>
      <c r="O744" s="156"/>
    </row>
    <row r="745" spans="1:15" ht="12.75">
      <c r="A745" s="155"/>
      <c r="O745" s="156"/>
    </row>
    <row r="746" spans="1:15" ht="12.75">
      <c r="A746" s="155"/>
      <c r="O746" s="156"/>
    </row>
    <row r="747" spans="1:15" ht="12.75">
      <c r="A747" s="155"/>
      <c r="O747" s="156"/>
    </row>
    <row r="748" spans="1:15" ht="12.75">
      <c r="A748" s="155"/>
      <c r="O748" s="156"/>
    </row>
    <row r="749" spans="1:15" ht="12.75">
      <c r="A749" s="155"/>
      <c r="O749" s="156"/>
    </row>
    <row r="750" spans="1:15" ht="12.75">
      <c r="A750" s="155"/>
      <c r="O750" s="156"/>
    </row>
    <row r="751" spans="1:15" ht="12.75">
      <c r="A751" s="155"/>
      <c r="O751" s="156"/>
    </row>
    <row r="752" spans="1:15" ht="12.75">
      <c r="A752" s="155"/>
      <c r="O752" s="156"/>
    </row>
    <row r="753" spans="1:15" ht="12.75">
      <c r="A753" s="155"/>
      <c r="O753" s="156"/>
    </row>
    <row r="754" spans="1:15" ht="12.75">
      <c r="A754" s="155"/>
      <c r="O754" s="156"/>
    </row>
    <row r="755" spans="1:15" ht="12.75">
      <c r="A755" s="155"/>
      <c r="O755" s="156"/>
    </row>
    <row r="756" spans="1:15" ht="12.75">
      <c r="A756" s="155"/>
      <c r="O756" s="156"/>
    </row>
    <row r="757" spans="1:15" ht="12.75">
      <c r="A757" s="155"/>
      <c r="O757" s="156"/>
    </row>
    <row r="758" spans="1:15" ht="12.75">
      <c r="A758" s="155"/>
      <c r="O758" s="156"/>
    </row>
    <row r="759" spans="1:15" ht="12.75">
      <c r="A759" s="155"/>
      <c r="O759" s="156"/>
    </row>
    <row r="760" spans="1:15" ht="12.75">
      <c r="A760" s="155"/>
      <c r="O760" s="156"/>
    </row>
    <row r="761" spans="1:15" ht="12.75">
      <c r="A761" s="155"/>
      <c r="O761" s="156"/>
    </row>
    <row r="762" spans="1:15" ht="12.75">
      <c r="A762" s="155"/>
      <c r="O762" s="156"/>
    </row>
    <row r="763" spans="1:15" ht="12.75">
      <c r="A763" s="155"/>
      <c r="O763" s="156"/>
    </row>
    <row r="764" spans="1:15" ht="12.75">
      <c r="A764" s="155"/>
      <c r="O764" s="156"/>
    </row>
    <row r="765" spans="1:15" ht="12.75">
      <c r="A765" s="155"/>
      <c r="O765" s="156"/>
    </row>
    <row r="766" spans="1:15" ht="12.75">
      <c r="A766" s="155"/>
      <c r="O766" s="156"/>
    </row>
    <row r="767" spans="1:15" ht="12.75">
      <c r="A767" s="155"/>
      <c r="O767" s="156"/>
    </row>
    <row r="768" spans="1:15" ht="12.75">
      <c r="A768" s="155"/>
      <c r="O768" s="156"/>
    </row>
    <row r="769" spans="1:15" ht="12.75">
      <c r="A769" s="155"/>
      <c r="O769" s="156"/>
    </row>
    <row r="770" spans="1:15" ht="12.75">
      <c r="A770" s="155"/>
      <c r="O770" s="156"/>
    </row>
    <row r="771" spans="1:15" ht="12.75">
      <c r="A771" s="155"/>
      <c r="O771" s="156"/>
    </row>
    <row r="772" spans="1:15" ht="12.75">
      <c r="A772" s="155"/>
      <c r="O772" s="156"/>
    </row>
    <row r="773" spans="1:15" ht="12.75">
      <c r="A773" s="155"/>
      <c r="O773" s="156"/>
    </row>
    <row r="774" spans="1:15" ht="12.75">
      <c r="A774" s="155"/>
      <c r="O774" s="156"/>
    </row>
    <row r="775" spans="1:15" ht="12.75">
      <c r="A775" s="155"/>
      <c r="O775" s="156"/>
    </row>
    <row r="776" spans="1:15" ht="12.75">
      <c r="A776" s="155"/>
      <c r="O776" s="156"/>
    </row>
    <row r="777" spans="1:15" ht="12.75">
      <c r="A777" s="155"/>
      <c r="O777" s="156"/>
    </row>
    <row r="778" spans="1:15" ht="12.75">
      <c r="A778" s="155"/>
      <c r="O778" s="156"/>
    </row>
    <row r="779" spans="1:15" ht="12.75">
      <c r="A779" s="155"/>
      <c r="O779" s="156"/>
    </row>
    <row r="780" spans="1:15" ht="12.75">
      <c r="A780" s="155"/>
      <c r="O780" s="156"/>
    </row>
    <row r="781" spans="1:15" ht="12.75">
      <c r="A781" s="155"/>
      <c r="O781" s="156"/>
    </row>
    <row r="782" spans="1:15" ht="12.75">
      <c r="A782" s="155"/>
      <c r="O782" s="156"/>
    </row>
    <row r="783" spans="1:15" ht="12.75">
      <c r="A783" s="155"/>
      <c r="O783" s="156"/>
    </row>
    <row r="784" spans="1:15" ht="12.75">
      <c r="A784" s="155"/>
      <c r="O784" s="156"/>
    </row>
    <row r="785" spans="1:15" ht="12.75">
      <c r="A785" s="155"/>
      <c r="O785" s="156"/>
    </row>
    <row r="786" spans="1:15" ht="12.75">
      <c r="A786" s="155"/>
      <c r="O786" s="156"/>
    </row>
    <row r="787" spans="1:15" ht="12.75">
      <c r="A787" s="155"/>
      <c r="O787" s="156"/>
    </row>
    <row r="788" spans="1:15" ht="12.75">
      <c r="A788" s="155"/>
      <c r="O788" s="156"/>
    </row>
    <row r="789" spans="1:15" ht="12.75">
      <c r="A789" s="155"/>
      <c r="O789" s="156"/>
    </row>
    <row r="790" spans="1:15" ht="12.75">
      <c r="A790" s="155"/>
      <c r="O790" s="156"/>
    </row>
    <row r="791" spans="1:15" ht="12.75">
      <c r="A791" s="155"/>
      <c r="O791" s="156"/>
    </row>
    <row r="792" spans="1:15" ht="12.75">
      <c r="A792" s="155"/>
      <c r="O792" s="156"/>
    </row>
    <row r="793" spans="1:15" ht="12.75">
      <c r="A793" s="155"/>
      <c r="O793" s="156"/>
    </row>
    <row r="794" spans="1:15" ht="12.75">
      <c r="A794" s="155"/>
      <c r="O794" s="156"/>
    </row>
    <row r="795" spans="1:15" ht="12.75">
      <c r="A795" s="155"/>
      <c r="O795" s="156"/>
    </row>
    <row r="796" spans="1:15" ht="12.75">
      <c r="A796" s="155"/>
      <c r="O796" s="156"/>
    </row>
    <row r="797" spans="1:15" ht="12.75">
      <c r="A797" s="155"/>
      <c r="O797" s="156"/>
    </row>
    <row r="798" spans="1:15" ht="12.75">
      <c r="A798" s="155"/>
      <c r="O798" s="156"/>
    </row>
    <row r="799" spans="1:15" ht="12.75">
      <c r="A799" s="155"/>
      <c r="O799" s="156"/>
    </row>
    <row r="800" spans="1:15" ht="12.75">
      <c r="A800" s="155"/>
      <c r="O800" s="156"/>
    </row>
    <row r="801" spans="1:15" ht="12.75">
      <c r="A801" s="155"/>
      <c r="O801" s="156"/>
    </row>
    <row r="802" spans="1:15" ht="12.75">
      <c r="A802" s="155"/>
      <c r="O802" s="156"/>
    </row>
    <row r="803" spans="1:15" ht="12.75">
      <c r="A803" s="155"/>
      <c r="O803" s="156"/>
    </row>
    <row r="804" spans="1:15" ht="12.75">
      <c r="A804" s="155"/>
      <c r="O804" s="156"/>
    </row>
    <row r="805" spans="1:15" ht="12.75">
      <c r="A805" s="155"/>
      <c r="O805" s="156"/>
    </row>
    <row r="806" spans="1:15" ht="12.75">
      <c r="A806" s="155"/>
      <c r="O806" s="156"/>
    </row>
    <row r="807" spans="1:15" ht="12.75">
      <c r="A807" s="155"/>
      <c r="O807" s="156"/>
    </row>
    <row r="808" spans="1:15" ht="12.75">
      <c r="A808" s="155"/>
      <c r="O808" s="156"/>
    </row>
    <row r="809" spans="1:15" ht="12.75">
      <c r="A809" s="155"/>
      <c r="O809" s="156"/>
    </row>
    <row r="810" spans="1:15" ht="12.75">
      <c r="A810" s="155"/>
      <c r="O810" s="156"/>
    </row>
    <row r="811" spans="1:15" ht="12.75">
      <c r="A811" s="155"/>
      <c r="O811" s="156"/>
    </row>
    <row r="812" spans="1:15" ht="12.75">
      <c r="A812" s="155"/>
      <c r="O812" s="156"/>
    </row>
    <row r="813" spans="1:15" ht="12.75">
      <c r="A813" s="155"/>
      <c r="O813" s="156"/>
    </row>
    <row r="814" spans="1:15" ht="12.75">
      <c r="A814" s="155"/>
      <c r="O814" s="156"/>
    </row>
    <row r="815" spans="1:15" ht="12.75">
      <c r="A815" s="155"/>
      <c r="O815" s="156"/>
    </row>
    <row r="816" spans="1:15" ht="12.75">
      <c r="A816" s="155"/>
      <c r="O816" s="156"/>
    </row>
    <row r="817" spans="1:15" ht="12.75">
      <c r="A817" s="155"/>
      <c r="O817" s="156"/>
    </row>
    <row r="818" spans="1:15" ht="12.75">
      <c r="A818" s="155"/>
      <c r="O818" s="156"/>
    </row>
    <row r="819" spans="1:15" ht="12.75">
      <c r="A819" s="155"/>
      <c r="O819" s="156"/>
    </row>
    <row r="820" spans="1:15" ht="12.75">
      <c r="A820" s="155"/>
      <c r="O820" s="156"/>
    </row>
    <row r="821" spans="1:15" ht="12.75">
      <c r="A821" s="155"/>
      <c r="O821" s="156"/>
    </row>
    <row r="822" spans="1:15" ht="12.75">
      <c r="A822" s="155"/>
      <c r="O822" s="156"/>
    </row>
    <row r="823" spans="1:15" ht="12.75">
      <c r="A823" s="155"/>
      <c r="O823" s="156"/>
    </row>
    <row r="824" spans="1:15" ht="12.75">
      <c r="A824" s="155"/>
      <c r="O824" s="156"/>
    </row>
    <row r="825" spans="1:15" ht="12.75">
      <c r="A825" s="155"/>
      <c r="O825" s="156"/>
    </row>
    <row r="826" spans="1:15" ht="12.75">
      <c r="A826" s="155"/>
      <c r="O826" s="156"/>
    </row>
    <row r="827" spans="1:15" ht="12.75">
      <c r="A827" s="155"/>
      <c r="O827" s="156"/>
    </row>
    <row r="828" spans="1:15" ht="12.75">
      <c r="A828" s="155"/>
      <c r="O828" s="156"/>
    </row>
    <row r="829" spans="1:15" ht="12.75">
      <c r="A829" s="155"/>
      <c r="O829" s="156"/>
    </row>
    <row r="830" spans="1:15" ht="12.75">
      <c r="A830" s="155"/>
      <c r="O830" s="156"/>
    </row>
    <row r="831" spans="1:15" ht="12.75">
      <c r="A831" s="155"/>
      <c r="O831" s="156"/>
    </row>
    <row r="832" spans="1:15" ht="12.75">
      <c r="A832" s="155"/>
      <c r="O832" s="156"/>
    </row>
    <row r="833" spans="1:15" ht="12.75">
      <c r="A833" s="155"/>
      <c r="O833" s="156"/>
    </row>
    <row r="834" spans="1:15" ht="12.75">
      <c r="A834" s="155"/>
      <c r="O834" s="156"/>
    </row>
    <row r="835" spans="1:15" ht="12.75">
      <c r="A835" s="155"/>
      <c r="O835" s="156"/>
    </row>
    <row r="836" spans="1:15" ht="12.75">
      <c r="A836" s="155"/>
      <c r="O836" s="156"/>
    </row>
    <row r="837" spans="1:15" ht="12.75">
      <c r="A837" s="155"/>
      <c r="O837" s="156"/>
    </row>
    <row r="838" spans="1:15" ht="12.75">
      <c r="A838" s="155"/>
      <c r="O838" s="156"/>
    </row>
    <row r="839" spans="1:15" ht="12.75">
      <c r="A839" s="155"/>
      <c r="O839" s="156"/>
    </row>
    <row r="840" spans="1:15" ht="12.75">
      <c r="A840" s="155"/>
      <c r="O840" s="156"/>
    </row>
    <row r="841" spans="1:15" ht="12.75">
      <c r="A841" s="155"/>
      <c r="O841" s="156"/>
    </row>
    <row r="842" spans="1:15" ht="12.75">
      <c r="A842" s="155"/>
      <c r="O842" s="156"/>
    </row>
    <row r="843" spans="1:15" ht="12.75">
      <c r="A843" s="155"/>
      <c r="O843" s="156"/>
    </row>
    <row r="844" spans="1:15" ht="12.75">
      <c r="A844" s="155"/>
      <c r="O844" s="156"/>
    </row>
    <row r="845" spans="1:15" ht="12.75">
      <c r="A845" s="155"/>
      <c r="O845" s="156"/>
    </row>
    <row r="846" spans="1:15" ht="12.75">
      <c r="A846" s="155"/>
      <c r="O846" s="156"/>
    </row>
    <row r="847" spans="1:15" ht="12.75">
      <c r="A847" s="155"/>
      <c r="O847" s="156"/>
    </row>
    <row r="848" spans="1:15" ht="12.75">
      <c r="A848" s="155"/>
      <c r="O848" s="156"/>
    </row>
    <row r="849" spans="1:15" ht="12.75">
      <c r="A849" s="155"/>
      <c r="O849" s="156"/>
    </row>
    <row r="850" spans="1:15" ht="12.75">
      <c r="A850" s="155"/>
      <c r="O850" s="156"/>
    </row>
    <row r="851" spans="1:15" ht="12.75">
      <c r="A851" s="155"/>
      <c r="O851" s="156"/>
    </row>
    <row r="852" spans="1:15" ht="12.75">
      <c r="A852" s="155"/>
      <c r="O852" s="156"/>
    </row>
    <row r="853" spans="1:15" ht="12.75">
      <c r="A853" s="155"/>
      <c r="O853" s="156"/>
    </row>
    <row r="854" spans="1:15" ht="12.75">
      <c r="A854" s="155"/>
      <c r="O854" s="156"/>
    </row>
    <row r="855" spans="1:15" ht="12.75">
      <c r="A855" s="155"/>
      <c r="O855" s="156"/>
    </row>
    <row r="856" spans="1:15" ht="12.75">
      <c r="A856" s="155"/>
      <c r="O856" s="156"/>
    </row>
    <row r="857" spans="1:15" ht="12.75">
      <c r="A857" s="155"/>
      <c r="O857" s="156"/>
    </row>
    <row r="858" spans="1:15" ht="12.75">
      <c r="A858" s="155"/>
      <c r="O858" s="156"/>
    </row>
    <row r="859" spans="1:15" ht="12.75">
      <c r="A859" s="155"/>
      <c r="O859" s="156"/>
    </row>
    <row r="860" spans="1:15" ht="12.75">
      <c r="A860" s="155"/>
      <c r="O860" s="156"/>
    </row>
    <row r="861" spans="1:15" ht="12.75">
      <c r="A861" s="155"/>
      <c r="O861" s="156"/>
    </row>
    <row r="862" spans="1:15" ht="12.75">
      <c r="A862" s="155"/>
      <c r="O862" s="156"/>
    </row>
    <row r="863" spans="1:15" ht="12.75">
      <c r="A863" s="155"/>
      <c r="O863" s="156"/>
    </row>
    <row r="864" spans="1:15" ht="12.75">
      <c r="A864" s="155"/>
      <c r="O864" s="156"/>
    </row>
    <row r="865" spans="1:15" ht="12.75">
      <c r="A865" s="155"/>
      <c r="O865" s="156"/>
    </row>
    <row r="866" spans="1:15" ht="12.75">
      <c r="A866" s="155"/>
      <c r="O866" s="156"/>
    </row>
    <row r="867" spans="1:15" ht="12.75">
      <c r="A867" s="155"/>
      <c r="O867" s="156"/>
    </row>
    <row r="868" spans="1:15" ht="12.75">
      <c r="A868" s="155"/>
      <c r="O868" s="156"/>
    </row>
    <row r="869" spans="1:15" ht="12.75">
      <c r="A869" s="155"/>
      <c r="O869" s="156"/>
    </row>
    <row r="870" spans="1:15" ht="12.75">
      <c r="A870" s="155"/>
      <c r="O870" s="156"/>
    </row>
    <row r="871" spans="1:15" ht="12.75">
      <c r="A871" s="155"/>
      <c r="O871" s="156"/>
    </row>
    <row r="872" spans="1:15" ht="12.75">
      <c r="A872" s="155"/>
      <c r="O872" s="156"/>
    </row>
    <row r="873" spans="1:15" ht="12.75">
      <c r="A873" s="155"/>
      <c r="O873" s="156"/>
    </row>
    <row r="874" spans="1:15" ht="12.75">
      <c r="A874" s="155"/>
      <c r="O874" s="156"/>
    </row>
    <row r="875" spans="1:15" ht="12.75">
      <c r="A875" s="155"/>
      <c r="O875" s="156"/>
    </row>
    <row r="876" spans="1:15" ht="12.75">
      <c r="A876" s="155"/>
      <c r="O876" s="156"/>
    </row>
    <row r="877" spans="1:15" ht="12.75">
      <c r="A877" s="155"/>
      <c r="O877" s="156"/>
    </row>
    <row r="878" spans="1:15" ht="12.75">
      <c r="A878" s="155"/>
      <c r="O878" s="156"/>
    </row>
    <row r="879" spans="1:15" ht="12.75">
      <c r="A879" s="155"/>
      <c r="O879" s="156"/>
    </row>
    <row r="880" spans="1:15" ht="12.75">
      <c r="A880" s="155"/>
      <c r="O880" s="156"/>
    </row>
    <row r="881" spans="1:15" ht="12.75">
      <c r="A881" s="155"/>
      <c r="O881" s="156"/>
    </row>
    <row r="882" spans="1:15" ht="12.75">
      <c r="A882" s="155"/>
      <c r="O882" s="156"/>
    </row>
    <row r="883" spans="1:15" ht="12.75">
      <c r="A883" s="155"/>
      <c r="O883" s="156"/>
    </row>
    <row r="884" spans="1:15" ht="12.75">
      <c r="A884" s="155"/>
      <c r="O884" s="156"/>
    </row>
    <row r="885" spans="1:15" ht="12.75">
      <c r="A885" s="155"/>
      <c r="O885" s="156"/>
    </row>
    <row r="886" spans="1:15" ht="12.75">
      <c r="A886" s="155"/>
      <c r="O886" s="156"/>
    </row>
    <row r="887" spans="1:15" ht="12.75">
      <c r="A887" s="155"/>
      <c r="O887" s="156"/>
    </row>
    <row r="888" spans="1:15" ht="12.75">
      <c r="A888" s="155"/>
      <c r="O888" s="156"/>
    </row>
    <row r="889" spans="1:15" ht="12.75">
      <c r="A889" s="155"/>
      <c r="O889" s="156"/>
    </row>
    <row r="890" spans="1:15" ht="12.75">
      <c r="A890" s="155"/>
      <c r="O890" s="156"/>
    </row>
    <row r="891" spans="1:15" ht="12.75">
      <c r="A891" s="155"/>
      <c r="O891" s="156"/>
    </row>
    <row r="892" spans="1:15" ht="12.75">
      <c r="A892" s="155"/>
      <c r="O892" s="156"/>
    </row>
    <row r="893" spans="1:15" ht="12.75">
      <c r="A893" s="155"/>
      <c r="O893" s="156"/>
    </row>
    <row r="894" spans="1:15" ht="12.75">
      <c r="A894" s="155"/>
      <c r="O894" s="156"/>
    </row>
    <row r="895" spans="1:15" ht="12.75">
      <c r="A895" s="155"/>
      <c r="O895" s="156"/>
    </row>
    <row r="896" spans="1:15" ht="12.75">
      <c r="A896" s="155"/>
      <c r="O896" s="156"/>
    </row>
    <row r="897" spans="1:15" ht="12.75">
      <c r="A897" s="155"/>
      <c r="O897" s="156"/>
    </row>
    <row r="898" spans="1:15" ht="12.75">
      <c r="A898" s="155"/>
      <c r="O898" s="156"/>
    </row>
    <row r="899" spans="1:15" ht="12.75">
      <c r="A899" s="155"/>
      <c r="O899" s="156"/>
    </row>
    <row r="900" spans="1:15" ht="12.75">
      <c r="A900" s="155"/>
      <c r="O900" s="156"/>
    </row>
    <row r="901" spans="1:15" ht="12.75">
      <c r="A901" s="155"/>
      <c r="O901" s="156"/>
    </row>
    <row r="902" spans="1:15" ht="12.75">
      <c r="A902" s="155"/>
      <c r="O902" s="156"/>
    </row>
    <row r="903" spans="1:15" ht="12.75">
      <c r="A903" s="155"/>
      <c r="O903" s="156"/>
    </row>
    <row r="904" spans="1:15" ht="12.75">
      <c r="A904" s="155"/>
      <c r="O904" s="156"/>
    </row>
    <row r="905" spans="1:15" ht="12.75">
      <c r="A905" s="155"/>
      <c r="O905" s="156"/>
    </row>
    <row r="906" spans="1:15" ht="12.75">
      <c r="A906" s="155"/>
      <c r="O906" s="156"/>
    </row>
    <row r="907" spans="1:15" ht="12.75">
      <c r="A907" s="155"/>
      <c r="O907" s="156"/>
    </row>
    <row r="908" spans="1:15" ht="12.75">
      <c r="A908" s="155"/>
      <c r="O908" s="156"/>
    </row>
    <row r="909" spans="1:15" ht="12.75">
      <c r="A909" s="155"/>
      <c r="O909" s="156"/>
    </row>
    <row r="910" spans="1:15" ht="12.75">
      <c r="A910" s="155"/>
      <c r="O910" s="156"/>
    </row>
    <row r="911" spans="1:15" ht="12.75">
      <c r="A911" s="155"/>
      <c r="O911" s="156"/>
    </row>
    <row r="912" spans="1:15" ht="12.75">
      <c r="A912" s="155"/>
      <c r="O912" s="156"/>
    </row>
    <row r="913" spans="1:15" ht="12.75">
      <c r="A913" s="155"/>
      <c r="O913" s="156"/>
    </row>
    <row r="914" spans="1:15" ht="12.75">
      <c r="A914" s="155"/>
      <c r="O914" s="156"/>
    </row>
    <row r="915" spans="1:15" ht="12.75">
      <c r="A915" s="155"/>
      <c r="O915" s="156"/>
    </row>
    <row r="916" spans="1:15" ht="12.75">
      <c r="A916" s="155"/>
      <c r="O916" s="156"/>
    </row>
    <row r="917" spans="1:15" ht="12.75">
      <c r="A917" s="155"/>
      <c r="O917" s="156"/>
    </row>
    <row r="918" spans="1:15" ht="12.75">
      <c r="A918" s="155"/>
      <c r="O918" s="156"/>
    </row>
    <row r="919" spans="1:15" ht="12.75">
      <c r="A919" s="155"/>
      <c r="O919" s="156"/>
    </row>
    <row r="920" spans="1:15" ht="12.75">
      <c r="A920" s="155"/>
      <c r="O920" s="156"/>
    </row>
    <row r="921" spans="1:15" ht="12.75">
      <c r="A921" s="155"/>
      <c r="O921" s="156"/>
    </row>
    <row r="922" spans="1:15" ht="12.75">
      <c r="A922" s="155"/>
      <c r="O922" s="156"/>
    </row>
    <row r="923" spans="1:15" ht="12.75">
      <c r="A923" s="155"/>
      <c r="O923" s="156"/>
    </row>
    <row r="924" spans="1:15" ht="12.75">
      <c r="A924" s="155"/>
      <c r="O924" s="156"/>
    </row>
    <row r="925" spans="1:15" ht="12.75">
      <c r="A925" s="155"/>
      <c r="O925" s="156"/>
    </row>
    <row r="926" spans="1:15" ht="12.75">
      <c r="A926" s="155"/>
      <c r="O926" s="156"/>
    </row>
    <row r="927" spans="1:15" ht="12.75">
      <c r="A927" s="155"/>
      <c r="O927" s="156"/>
    </row>
    <row r="928" spans="1:15" ht="12.75">
      <c r="A928" s="155"/>
      <c r="O928" s="156"/>
    </row>
    <row r="929" spans="1:15" ht="12.75">
      <c r="A929" s="155"/>
      <c r="O929" s="156"/>
    </row>
    <row r="930" spans="1:15" ht="12.75">
      <c r="A930" s="155"/>
      <c r="O930" s="156"/>
    </row>
    <row r="931" spans="1:15" ht="12.75">
      <c r="A931" s="155"/>
      <c r="O931" s="156"/>
    </row>
    <row r="932" spans="1:15" ht="12.75">
      <c r="A932" s="155"/>
      <c r="O932" s="156"/>
    </row>
    <row r="933" spans="1:15" ht="12.75">
      <c r="A933" s="155"/>
      <c r="O933" s="156"/>
    </row>
    <row r="934" spans="1:15" ht="12.75">
      <c r="A934" s="155"/>
      <c r="O934" s="156"/>
    </row>
    <row r="935" spans="1:15" ht="12.75">
      <c r="A935" s="155"/>
      <c r="O935" s="156"/>
    </row>
    <row r="936" spans="1:15" ht="12.75">
      <c r="A936" s="155"/>
      <c r="O936" s="156"/>
    </row>
    <row r="937" spans="1:15" ht="12.75">
      <c r="A937" s="155"/>
      <c r="O937" s="156"/>
    </row>
    <row r="938" spans="1:15" ht="12.75">
      <c r="A938" s="155"/>
      <c r="O938" s="156"/>
    </row>
    <row r="939" spans="1:15" ht="12.75">
      <c r="A939" s="155"/>
      <c r="O939" s="156"/>
    </row>
    <row r="940" spans="1:15" ht="12.75">
      <c r="A940" s="155"/>
      <c r="O940" s="156"/>
    </row>
    <row r="941" spans="1:15" ht="12.75">
      <c r="A941" s="155"/>
      <c r="O941" s="156"/>
    </row>
    <row r="942" spans="1:15" ht="12.75">
      <c r="A942" s="155"/>
      <c r="O942" s="156"/>
    </row>
    <row r="943" spans="1:15" ht="12.75">
      <c r="A943" s="155"/>
      <c r="O943" s="156"/>
    </row>
    <row r="944" spans="1:15" ht="12.75">
      <c r="A944" s="155"/>
      <c r="O944" s="156"/>
    </row>
    <row r="945" spans="1:15" ht="12.75">
      <c r="A945" s="155"/>
      <c r="O945" s="156"/>
    </row>
    <row r="946" spans="1:15" ht="12.75">
      <c r="A946" s="155"/>
      <c r="O946" s="156"/>
    </row>
    <row r="947" spans="1:15" ht="12.75">
      <c r="A947" s="155"/>
      <c r="O947" s="156"/>
    </row>
    <row r="948" spans="1:15" ht="12.75">
      <c r="A948" s="155"/>
      <c r="O948" s="156"/>
    </row>
    <row r="949" spans="1:15" ht="12.75">
      <c r="A949" s="155"/>
      <c r="O949" s="156"/>
    </row>
    <row r="950" spans="1:15" ht="12.75">
      <c r="A950" s="155"/>
      <c r="O950" s="156"/>
    </row>
    <row r="951" spans="1:15" ht="12.75">
      <c r="A951" s="155"/>
      <c r="O951" s="156"/>
    </row>
    <row r="952" spans="1:15" ht="12.75">
      <c r="A952" s="155"/>
      <c r="O952" s="156"/>
    </row>
    <row r="953" spans="1:15" ht="12.75">
      <c r="A953" s="155"/>
      <c r="O953" s="156"/>
    </row>
    <row r="954" spans="1:15" ht="12.75">
      <c r="A954" s="155"/>
      <c r="O954" s="156"/>
    </row>
    <row r="955" spans="1:15" ht="12.75">
      <c r="A955" s="155"/>
      <c r="O955" s="156"/>
    </row>
    <row r="956" spans="1:15" ht="12.75">
      <c r="A956" s="155"/>
      <c r="O956" s="156"/>
    </row>
    <row r="957" spans="1:15" ht="12.75">
      <c r="A957" s="155"/>
      <c r="O957" s="156"/>
    </row>
    <row r="958" spans="1:15" ht="12.75">
      <c r="A958" s="155"/>
      <c r="O958" s="156"/>
    </row>
    <row r="959" spans="1:15" ht="12.75">
      <c r="A959" s="155"/>
      <c r="O959" s="156"/>
    </row>
    <row r="960" spans="1:15" ht="12.75">
      <c r="A960" s="155"/>
      <c r="O960" s="156"/>
    </row>
    <row r="961" spans="1:15" ht="12.75">
      <c r="A961" s="155"/>
      <c r="O961" s="156"/>
    </row>
    <row r="962" spans="1:15" ht="12.75">
      <c r="A962" s="155"/>
      <c r="O962" s="156"/>
    </row>
    <row r="963" spans="1:15" ht="12.75">
      <c r="A963" s="155"/>
      <c r="O963" s="156"/>
    </row>
    <row r="964" spans="1:15" ht="12.75">
      <c r="A964" s="155"/>
      <c r="O964" s="156"/>
    </row>
    <row r="965" spans="1:15" ht="12.75">
      <c r="A965" s="155"/>
      <c r="O965" s="156"/>
    </row>
    <row r="966" spans="1:15" ht="12.75">
      <c r="A966" s="155"/>
      <c r="O966" s="156"/>
    </row>
    <row r="967" spans="1:15" ht="12.75">
      <c r="A967" s="155"/>
      <c r="O967" s="156"/>
    </row>
    <row r="968" spans="1:15" ht="12.75">
      <c r="A968" s="155"/>
      <c r="O968" s="156"/>
    </row>
    <row r="969" spans="1:15" ht="12.75">
      <c r="A969" s="155"/>
      <c r="O969" s="156"/>
    </row>
    <row r="970" spans="1:15" ht="12.75">
      <c r="A970" s="155"/>
      <c r="O970" s="156"/>
    </row>
    <row r="971" spans="1:15" ht="12.75">
      <c r="A971" s="155"/>
      <c r="O971" s="156"/>
    </row>
    <row r="972" spans="1:15" ht="12.75">
      <c r="A972" s="155"/>
      <c r="O972" s="156"/>
    </row>
    <row r="973" spans="1:15" ht="12.75">
      <c r="A973" s="155"/>
      <c r="O973" s="156"/>
    </row>
    <row r="974" spans="1:15" ht="12.75">
      <c r="A974" s="155"/>
      <c r="O974" s="156"/>
    </row>
    <row r="975" spans="1:15" ht="12.75">
      <c r="A975" s="155"/>
      <c r="O975" s="156"/>
    </row>
    <row r="976" spans="1:15" ht="12.75">
      <c r="A976" s="155"/>
      <c r="O976" s="156"/>
    </row>
    <row r="977" spans="1:15" ht="12.75">
      <c r="A977" s="155"/>
      <c r="O977" s="156"/>
    </row>
    <row r="978" spans="1:15" ht="12.75">
      <c r="A978" s="155"/>
      <c r="O978" s="156"/>
    </row>
    <row r="979" spans="1:15" ht="12.75">
      <c r="A979" s="155"/>
      <c r="O979" s="156"/>
    </row>
    <row r="980" spans="1:15" ht="12.75">
      <c r="A980" s="155"/>
      <c r="O980" s="156"/>
    </row>
    <row r="981" spans="1:15" ht="12.75">
      <c r="A981" s="155"/>
      <c r="O981" s="156"/>
    </row>
    <row r="982" spans="1:15" ht="12.75">
      <c r="A982" s="155"/>
      <c r="O982" s="156"/>
    </row>
    <row r="983" spans="1:15" ht="12.75">
      <c r="A983" s="155"/>
      <c r="O983" s="156"/>
    </row>
    <row r="984" spans="1:15" ht="12.75">
      <c r="A984" s="155"/>
      <c r="O984" s="156"/>
    </row>
    <row r="985" spans="1:15" ht="12.75">
      <c r="A985" s="155"/>
      <c r="O985" s="156"/>
    </row>
    <row r="986" spans="1:15" ht="12.75">
      <c r="A986" s="155"/>
      <c r="O986" s="156"/>
    </row>
    <row r="987" spans="1:15" ht="12.75">
      <c r="A987" s="155"/>
      <c r="O987" s="156"/>
    </row>
    <row r="988" spans="1:15" ht="12.75">
      <c r="A988" s="155"/>
      <c r="O988" s="156"/>
    </row>
    <row r="989" spans="1:15" ht="12.75">
      <c r="A989" s="155"/>
      <c r="O989" s="156"/>
    </row>
    <row r="990" spans="1:15" ht="12.75">
      <c r="A990" s="155"/>
      <c r="O990" s="156"/>
    </row>
    <row r="991" spans="1:15" ht="12.75">
      <c r="A991" s="155"/>
      <c r="O991" s="156"/>
    </row>
    <row r="992" spans="1:15" ht="12.75">
      <c r="A992" s="155"/>
      <c r="O992" s="156"/>
    </row>
    <row r="993" spans="1:15" ht="12.75">
      <c r="A993" s="155"/>
      <c r="O993" s="156"/>
    </row>
    <row r="994" spans="1:15" ht="12.75">
      <c r="A994" s="155"/>
      <c r="O994" s="156"/>
    </row>
    <row r="995" spans="1:15" ht="12.75">
      <c r="A995" s="155"/>
      <c r="O995" s="156"/>
    </row>
    <row r="996" spans="1:15" ht="12.75">
      <c r="A996" s="155"/>
      <c r="O996" s="156"/>
    </row>
    <row r="997" spans="1:15" ht="12.75">
      <c r="A997" s="155"/>
      <c r="O997" s="156"/>
    </row>
    <row r="998" spans="1:15" ht="12.75">
      <c r="A998" s="155"/>
      <c r="O998" s="156"/>
    </row>
    <row r="999" spans="1:15" ht="12.75">
      <c r="A999" s="155"/>
      <c r="O999" s="156"/>
    </row>
    <row r="1000" spans="1:15" ht="12.75">
      <c r="A1000" s="155"/>
      <c r="O1000" s="156"/>
    </row>
    <row r="1001" spans="1:15" ht="12.75">
      <c r="A1001" s="155"/>
      <c r="O1001" s="156"/>
    </row>
    <row r="1002" spans="1:15" ht="12.75">
      <c r="A1002" s="155"/>
      <c r="O1002" s="156"/>
    </row>
    <row r="1003" spans="1:15" ht="12.75">
      <c r="A1003" s="155"/>
      <c r="O1003" s="156"/>
    </row>
    <row r="1004" spans="1:15" ht="12.75">
      <c r="A1004" s="155"/>
      <c r="O1004" s="156"/>
    </row>
    <row r="1005" spans="1:15" ht="12.75">
      <c r="A1005" s="155"/>
      <c r="O1005" s="156"/>
    </row>
    <row r="1006" spans="1:15" ht="12.75">
      <c r="A1006" s="155"/>
      <c r="O1006" s="156"/>
    </row>
    <row r="1007" spans="1:15" ht="12.75">
      <c r="A1007" s="155"/>
      <c r="O1007" s="156"/>
    </row>
    <row r="1008" spans="1:15" ht="12.75">
      <c r="A1008" s="155"/>
      <c r="O1008" s="156"/>
    </row>
    <row r="1009" spans="1:15" ht="12.75">
      <c r="A1009" s="155"/>
      <c r="O1009" s="156"/>
    </row>
    <row r="1010" spans="1:15" ht="12.75">
      <c r="A1010" s="155"/>
      <c r="O1010" s="156"/>
    </row>
    <row r="1011" spans="1:15" ht="12.75">
      <c r="A1011" s="155"/>
      <c r="O1011" s="156"/>
    </row>
    <row r="1012" spans="1:15" ht="12.75">
      <c r="A1012" s="155"/>
      <c r="O1012" s="156"/>
    </row>
    <row r="1013" spans="1:15" ht="12.75">
      <c r="A1013" s="155"/>
      <c r="O1013" s="156"/>
    </row>
    <row r="1014" spans="1:15" ht="12.75">
      <c r="A1014" s="155"/>
      <c r="O1014" s="156"/>
    </row>
    <row r="1015" spans="1:15" ht="12.75">
      <c r="A1015" s="155"/>
      <c r="O1015" s="156"/>
    </row>
    <row r="1016" spans="1:15" ht="12.75">
      <c r="A1016" s="155"/>
      <c r="O1016" s="156"/>
    </row>
    <row r="1017" spans="1:15" ht="12.75">
      <c r="A1017" s="155"/>
      <c r="O1017" s="156"/>
    </row>
    <row r="1018" spans="1:15" ht="12.75">
      <c r="A1018" s="155"/>
      <c r="O1018" s="156"/>
    </row>
    <row r="1019" spans="1:15" ht="12.75">
      <c r="A1019" s="155"/>
      <c r="O1019" s="156"/>
    </row>
    <row r="1020" spans="1:15" ht="12.75">
      <c r="A1020" s="155"/>
      <c r="O1020" s="156"/>
    </row>
    <row r="1021" spans="1:15" ht="12.75">
      <c r="A1021" s="155"/>
      <c r="O1021" s="156"/>
    </row>
    <row r="1022" spans="1:15" ht="12.75">
      <c r="A1022" s="155"/>
      <c r="O1022" s="156"/>
    </row>
    <row r="1023" spans="1:15" ht="12.75">
      <c r="A1023" s="155"/>
      <c r="O1023" s="156"/>
    </row>
    <row r="1024" spans="1:15" ht="12.75">
      <c r="A1024" s="155"/>
      <c r="O1024" s="156"/>
    </row>
    <row r="1025" spans="1:15" ht="12.75">
      <c r="A1025" s="155"/>
      <c r="O1025" s="156"/>
    </row>
    <row r="1026" spans="1:15" ht="12.75">
      <c r="A1026" s="155"/>
      <c r="O1026" s="156"/>
    </row>
    <row r="1027" spans="1:15" ht="12.75">
      <c r="A1027" s="155"/>
      <c r="O1027" s="156"/>
    </row>
    <row r="1028" spans="1:15" ht="12.75">
      <c r="A1028" s="155"/>
      <c r="O1028" s="156"/>
    </row>
    <row r="1029" spans="1:15" ht="12.75">
      <c r="A1029" s="155"/>
      <c r="O1029" s="156"/>
    </row>
    <row r="1030" spans="1:15" ht="12.75">
      <c r="A1030" s="155"/>
      <c r="O1030" s="156"/>
    </row>
    <row r="1031" spans="1:15" ht="12.75">
      <c r="A1031" s="155"/>
      <c r="O1031" s="156"/>
    </row>
    <row r="1032" spans="1:15" ht="12.75">
      <c r="A1032" s="155"/>
      <c r="O1032" s="156"/>
    </row>
    <row r="1033" spans="1:15" ht="12.75">
      <c r="A1033" s="155"/>
      <c r="O1033" s="156"/>
    </row>
    <row r="1034" spans="1:15" ht="12.75">
      <c r="A1034" s="155"/>
      <c r="O1034" s="156"/>
    </row>
    <row r="1035" spans="1:15" ht="12.75">
      <c r="A1035" s="155"/>
      <c r="O1035" s="156"/>
    </row>
    <row r="1036" spans="1:15" ht="12.75">
      <c r="A1036" s="155"/>
      <c r="O1036" s="156"/>
    </row>
    <row r="1037" spans="1:15" ht="12.75">
      <c r="A1037" s="155"/>
      <c r="O1037" s="156"/>
    </row>
    <row r="1038" spans="1:15" ht="12.75">
      <c r="A1038" s="155"/>
      <c r="O1038" s="156"/>
    </row>
    <row r="1039" spans="1:15" ht="12.75">
      <c r="A1039" s="155"/>
      <c r="O1039" s="156"/>
    </row>
    <row r="1040" spans="1:15" ht="12.75">
      <c r="A1040" s="155"/>
      <c r="O1040" s="156"/>
    </row>
    <row r="1041" spans="1:15" ht="12.75">
      <c r="A1041" s="155"/>
      <c r="O1041" s="156"/>
    </row>
    <row r="1042" spans="1:15" ht="12.75">
      <c r="A1042" s="155"/>
      <c r="O1042" s="156"/>
    </row>
    <row r="1043" spans="1:15" ht="12.75">
      <c r="A1043" s="155"/>
      <c r="O1043" s="156"/>
    </row>
    <row r="1044" spans="1:15" ht="12.75">
      <c r="A1044" s="155"/>
      <c r="O1044" s="156"/>
    </row>
    <row r="1045" spans="1:15" ht="12.75">
      <c r="A1045" s="155"/>
      <c r="O1045" s="156"/>
    </row>
    <row r="1046" spans="1:15" ht="12.75">
      <c r="A1046" s="155"/>
      <c r="O1046" s="156"/>
    </row>
    <row r="1047" spans="1:15" ht="12.75">
      <c r="A1047" s="155"/>
      <c r="O1047" s="156"/>
    </row>
    <row r="1048" spans="1:15" ht="12.75">
      <c r="A1048" s="155"/>
      <c r="O1048" s="156"/>
    </row>
    <row r="1049" spans="1:15" ht="12.75">
      <c r="A1049" s="155"/>
      <c r="O1049" s="156"/>
    </row>
    <row r="1050" spans="1:15" ht="12.75">
      <c r="A1050" s="155"/>
      <c r="O1050" s="156"/>
    </row>
    <row r="1051" spans="1:15" ht="12.75">
      <c r="A1051" s="155"/>
      <c r="O1051" s="156"/>
    </row>
    <row r="1052" spans="1:15" ht="12.75">
      <c r="A1052" s="155"/>
      <c r="O1052" s="156"/>
    </row>
    <row r="1053" spans="1:15" ht="12.75">
      <c r="A1053" s="155"/>
      <c r="O1053" s="156"/>
    </row>
    <row r="1054" spans="1:15" ht="12.75">
      <c r="A1054" s="155"/>
      <c r="O1054" s="156"/>
    </row>
    <row r="1055" spans="1:15" ht="12.75">
      <c r="A1055" s="155"/>
      <c r="O1055" s="156"/>
    </row>
    <row r="1056" spans="1:15" ht="12.75">
      <c r="A1056" s="155"/>
      <c r="O1056" s="156"/>
    </row>
    <row r="1057" spans="1:15" ht="12.75">
      <c r="A1057" s="155"/>
      <c r="O1057" s="156"/>
    </row>
    <row r="1058" spans="1:15" ht="12.75">
      <c r="A1058" s="155"/>
      <c r="O1058" s="156"/>
    </row>
    <row r="1059" spans="1:15" ht="12.75">
      <c r="A1059" s="155"/>
      <c r="O1059" s="156"/>
    </row>
    <row r="1060" spans="1:15" ht="12.75">
      <c r="A1060" s="155"/>
      <c r="O1060" s="156"/>
    </row>
    <row r="1061" spans="1:15" ht="12.75">
      <c r="A1061" s="155"/>
      <c r="O1061" s="156"/>
    </row>
    <row r="1062" spans="1:15" ht="12.75">
      <c r="A1062" s="155"/>
      <c r="O1062" s="156"/>
    </row>
    <row r="1063" spans="1:15" ht="12.75">
      <c r="A1063" s="155"/>
      <c r="O1063" s="156"/>
    </row>
    <row r="1064" spans="1:15" ht="12.75">
      <c r="A1064" s="155"/>
      <c r="O1064" s="156"/>
    </row>
    <row r="1065" spans="1:15" ht="12.75">
      <c r="A1065" s="155"/>
      <c r="O1065" s="156"/>
    </row>
    <row r="1066" spans="1:15" ht="12.75">
      <c r="A1066" s="155"/>
      <c r="O1066" s="156"/>
    </row>
    <row r="1067" spans="1:15" ht="12.75">
      <c r="A1067" s="155"/>
      <c r="O1067" s="156"/>
    </row>
    <row r="1068" spans="1:15" ht="12.75">
      <c r="A1068" s="155"/>
      <c r="O1068" s="156"/>
    </row>
    <row r="1069" spans="1:15" ht="12.75">
      <c r="A1069" s="155"/>
      <c r="O1069" s="156"/>
    </row>
    <row r="1070" spans="1:15" ht="12.75">
      <c r="A1070" s="155"/>
      <c r="O1070" s="156"/>
    </row>
    <row r="1071" spans="1:15" ht="12.75">
      <c r="A1071" s="155"/>
      <c r="O1071" s="156"/>
    </row>
    <row r="1072" spans="1:15" ht="12.75">
      <c r="A1072" s="155"/>
      <c r="O1072" s="156"/>
    </row>
    <row r="1073" spans="1:15" ht="12.75">
      <c r="A1073" s="155"/>
      <c r="O1073" s="156"/>
    </row>
    <row r="1074" spans="1:15" ht="12.75">
      <c r="A1074" s="155"/>
      <c r="O1074" s="156"/>
    </row>
    <row r="1075" spans="1:15" ht="12.75">
      <c r="A1075" s="155"/>
      <c r="O1075" s="156"/>
    </row>
    <row r="1076" spans="1:15" ht="12.75">
      <c r="A1076" s="155"/>
      <c r="O1076" s="156"/>
    </row>
    <row r="1077" spans="1:15" ht="12.75">
      <c r="A1077" s="155"/>
      <c r="O1077" s="156"/>
    </row>
    <row r="1078" spans="1:15" ht="12.75">
      <c r="A1078" s="155"/>
      <c r="O1078" s="156"/>
    </row>
    <row r="1079" spans="1:15" ht="12.75">
      <c r="A1079" s="155"/>
      <c r="O1079" s="156"/>
    </row>
    <row r="1080" spans="1:15" ht="12.75">
      <c r="A1080" s="155"/>
      <c r="O1080" s="156"/>
    </row>
    <row r="1081" spans="1:15" ht="12.75">
      <c r="A1081" s="155"/>
      <c r="O1081" s="156"/>
    </row>
    <row r="1082" spans="1:15" ht="12.75">
      <c r="A1082" s="155"/>
      <c r="O1082" s="156"/>
    </row>
    <row r="1083" spans="1:15" ht="12.75">
      <c r="A1083" s="155"/>
      <c r="O1083" s="156"/>
    </row>
    <row r="1084" spans="1:15" ht="12.75">
      <c r="A1084" s="155"/>
      <c r="O1084" s="156"/>
    </row>
    <row r="1085" spans="1:15" ht="12.75">
      <c r="A1085" s="155"/>
      <c r="O1085" s="156"/>
    </row>
    <row r="1086" spans="1:15" ht="12.75">
      <c r="A1086" s="155"/>
      <c r="O1086" s="156"/>
    </row>
    <row r="1087" spans="1:15" ht="12.75">
      <c r="A1087" s="155"/>
      <c r="O1087" s="156"/>
    </row>
    <row r="1088" spans="1:15" ht="12.75">
      <c r="A1088" s="155"/>
      <c r="O1088" s="156"/>
    </row>
    <row r="1089" spans="1:15" ht="12.75">
      <c r="A1089" s="155"/>
      <c r="O1089" s="156"/>
    </row>
    <row r="1090" spans="1:15" ht="12.75">
      <c r="A1090" s="155"/>
      <c r="O1090" s="156"/>
    </row>
    <row r="1091" spans="1:15" ht="12.75">
      <c r="A1091" s="155"/>
      <c r="O1091" s="156"/>
    </row>
    <row r="1092" spans="1:15" ht="12.75">
      <c r="A1092" s="155"/>
      <c r="O1092" s="156"/>
    </row>
    <row r="1093" spans="1:15" ht="12.75">
      <c r="A1093" s="155"/>
      <c r="O1093" s="156"/>
    </row>
    <row r="1094" spans="1:15" ht="12.75">
      <c r="A1094" s="155"/>
      <c r="O1094" s="156"/>
    </row>
    <row r="1095" spans="1:15" ht="12.75">
      <c r="A1095" s="155"/>
      <c r="O1095" s="156"/>
    </row>
    <row r="1096" spans="1:15" ht="12.75">
      <c r="A1096" s="155"/>
      <c r="O1096" s="156"/>
    </row>
    <row r="1097" spans="1:15" ht="12.75">
      <c r="A1097" s="155"/>
      <c r="O1097" s="156"/>
    </row>
    <row r="1098" spans="1:15" ht="12.75">
      <c r="A1098" s="155"/>
      <c r="O1098" s="156"/>
    </row>
    <row r="1099" spans="1:15" ht="12.75">
      <c r="A1099" s="155"/>
      <c r="O1099" s="156"/>
    </row>
    <row r="1100" spans="1:15" ht="12.75">
      <c r="A1100" s="155"/>
      <c r="O1100" s="156"/>
    </row>
    <row r="1101" spans="1:15" ht="12.75">
      <c r="A1101" s="155"/>
      <c r="O1101" s="156"/>
    </row>
    <row r="1102" spans="1:15" ht="12.75">
      <c r="A1102" s="155"/>
      <c r="O1102" s="156"/>
    </row>
    <row r="1103" spans="1:15" ht="12.75">
      <c r="A1103" s="155"/>
      <c r="O1103" s="156"/>
    </row>
    <row r="1104" spans="1:15" ht="12.75">
      <c r="A1104" s="155"/>
      <c r="O1104" s="156"/>
    </row>
    <row r="1105" spans="1:15" ht="12.75">
      <c r="A1105" s="155"/>
      <c r="O1105" s="156"/>
    </row>
    <row r="1106" spans="1:15" ht="12.75">
      <c r="A1106" s="155"/>
      <c r="O1106" s="156"/>
    </row>
    <row r="1107" spans="1:15" ht="12.75">
      <c r="A1107" s="155"/>
      <c r="O1107" s="156"/>
    </row>
    <row r="1108" spans="1:15" ht="12.75">
      <c r="A1108" s="155"/>
      <c r="O1108" s="156"/>
    </row>
    <row r="1109" spans="1:15" ht="12.75">
      <c r="A1109" s="155"/>
      <c r="O1109" s="156"/>
    </row>
    <row r="1110" spans="1:15" ht="12.75">
      <c r="A1110" s="155"/>
      <c r="O1110" s="156"/>
    </row>
    <row r="1111" spans="1:15" ht="12.75">
      <c r="A1111" s="155"/>
      <c r="O1111" s="156"/>
    </row>
    <row r="1112" spans="1:15" ht="12.75">
      <c r="A1112" s="155"/>
      <c r="O1112" s="156"/>
    </row>
  </sheetData>
  <mergeCells count="35">
    <mergeCell ref="A138:I138"/>
    <mergeCell ref="A139:I139"/>
    <mergeCell ref="A140:I140"/>
    <mergeCell ref="A128:I128"/>
    <mergeCell ref="A129:I129"/>
    <mergeCell ref="A130:I130"/>
    <mergeCell ref="A131:I131"/>
    <mergeCell ref="A132:I132"/>
    <mergeCell ref="A133:I133"/>
    <mergeCell ref="A134:I134"/>
    <mergeCell ref="A126:I126"/>
    <mergeCell ref="A127:I127"/>
    <mergeCell ref="A135:I135"/>
    <mergeCell ref="A136:I136"/>
    <mergeCell ref="A137:I137"/>
    <mergeCell ref="N120:R120"/>
    <mergeCell ref="S120:W120"/>
    <mergeCell ref="A123:I123"/>
    <mergeCell ref="A124:I124"/>
    <mergeCell ref="A125:I125"/>
    <mergeCell ref="P8:W8"/>
    <mergeCell ref="B1:I1"/>
    <mergeCell ref="O1:O8"/>
    <mergeCell ref="B2:I2"/>
    <mergeCell ref="P2:Q2"/>
    <mergeCell ref="B3:E3"/>
    <mergeCell ref="F3:I3"/>
    <mergeCell ref="B4:E4"/>
    <mergeCell ref="F4:I4"/>
    <mergeCell ref="C5:I6"/>
    <mergeCell ref="A11:A12"/>
    <mergeCell ref="B11:B12"/>
    <mergeCell ref="A13:A17"/>
    <mergeCell ref="B7:I7"/>
    <mergeCell ref="B8:N8"/>
  </mergeCells>
  <conditionalFormatting sqref="P10:P118">
    <cfRule type="containsText" dxfId="29" priority="1" operator="containsText" text="De acuerdo con lo programado">
      <formula>NOT(ISERROR(SEARCH(("De acuerdo con lo programado"),(P10))))</formula>
    </cfRule>
  </conditionalFormatting>
  <conditionalFormatting sqref="P10:P118">
    <cfRule type="containsText" dxfId="28" priority="2" operator="containsText" text="Con riesgo de incumplimiento">
      <formula>NOT(ISERROR(SEARCH(("Con riesgo de incumplimiento"),(P10))))</formula>
    </cfRule>
  </conditionalFormatting>
  <conditionalFormatting sqref="P10:P118">
    <cfRule type="containsText" dxfId="27" priority="3" operator="containsText" text="Con atraso">
      <formula>NOT(ISERROR(SEARCH(("Con atraso"),(P10))))</formula>
    </cfRule>
  </conditionalFormatting>
  <conditionalFormatting sqref="B6">
    <cfRule type="notContainsBlanks" dxfId="26" priority="4">
      <formula>LEN(TRIM(B6))&gt;0</formula>
    </cfRule>
  </conditionalFormatting>
  <dataValidations count="4">
    <dataValidation type="custom" allowBlank="1" showDropDown="1" showInputMessage="1" showErrorMessage="1" prompt="Introduce una fecha válida, dando doble clic sobre la celda." sqref="C10:D118 U10:V118">
      <formula1>OR(NOT(ISERROR(DATEVALUE(C10))), AND(ISNUMBER(C10), LEFT(CELL("format", C10))="D"))</formula1>
    </dataValidation>
    <dataValidation type="list" allowBlank="1" showInputMessage="1" showErrorMessage="1" prompt="Haz clic e introduce un valor de la lista de elementos" sqref="J11:J118">
      <formula1>"Calidad,Eficacia,Eficiencia,Economía"</formula1>
    </dataValidation>
    <dataValidation type="list" allowBlank="1" showInputMessage="1" showErrorMessage="1" prompt="Haz clic e introduce un valor de la lista de elementos" sqref="P10:P118">
      <formula1>"De acuerdo con lo programado,Con riesgo de incumplimiento,Con atraso"</formula1>
    </dataValidation>
    <dataValidation type="list" allowBlank="1" showInputMessage="1" showErrorMessage="1" prompt="Haz clic e introduce un valor de la lista de elementos" sqref="K11:K118">
      <formula1>"Mensual,Bimensual,Trimestral,Semestral,Anual"</formula1>
    </dataValidation>
  </dataValidations>
  <hyperlinks>
    <hyperlink ref="S13" r:id="rId1"/>
    <hyperlink ref="S14" r:id="rId2"/>
    <hyperlink ref="S18" r:id="rId3"/>
    <hyperlink ref="S19" r:id="rId4"/>
    <hyperlink ref="S20" r:id="rId5"/>
    <hyperlink ref="S21" r:id="rId6"/>
    <hyperlink ref="S22" r:id="rId7"/>
    <hyperlink ref="S23" r:id="rId8"/>
    <hyperlink ref="S24" r:id="rId9"/>
    <hyperlink ref="S25" r:id="rId10"/>
    <hyperlink ref="S33" r:id="rId11"/>
  </hyperlinks>
  <printOptions horizontalCentered="1" gridLines="1"/>
  <pageMargins left="0.7" right="0.7" top="0.75" bottom="0.75" header="0" footer="0"/>
  <pageSetup paperSize="9"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M1115"/>
  <sheetViews>
    <sheetView showGridLines="0" workbookViewId="0"/>
  </sheetViews>
  <sheetFormatPr baseColWidth="10" defaultColWidth="14.42578125" defaultRowHeight="15.75" customHeight="1"/>
  <cols>
    <col min="1" max="1" width="17" customWidth="1"/>
    <col min="2" max="2" width="46.5703125" customWidth="1"/>
    <col min="3" max="4" width="13.140625" customWidth="1"/>
    <col min="5" max="5" width="26.7109375" customWidth="1"/>
    <col min="6" max="6" width="15.140625" customWidth="1"/>
    <col min="7" max="7" width="17.28515625" customWidth="1"/>
    <col min="8" max="9" width="13.42578125" customWidth="1"/>
    <col min="10" max="10" width="22.28515625" customWidth="1"/>
    <col min="11" max="11" width="16.28515625" customWidth="1"/>
    <col min="13" max="13" width="23.7109375" customWidth="1"/>
    <col min="14" max="14" width="27.5703125" customWidth="1"/>
    <col min="15" max="15" width="3.28515625" customWidth="1"/>
    <col min="16" max="16" width="21" customWidth="1"/>
    <col min="17" max="17" width="34.42578125" customWidth="1"/>
    <col min="18" max="18" width="33.28515625" customWidth="1"/>
    <col min="19" max="19" width="32.42578125" customWidth="1"/>
    <col min="20" max="20" width="17.42578125" customWidth="1"/>
    <col min="21" max="21" width="12.42578125" customWidth="1"/>
    <col min="22" max="22" width="13.85546875" customWidth="1"/>
    <col min="23" max="23" width="21.42578125" customWidth="1"/>
  </cols>
  <sheetData>
    <row r="1" spans="1:39" ht="29.25" customHeight="1">
      <c r="A1" s="1"/>
      <c r="B1" s="381" t="s">
        <v>0</v>
      </c>
      <c r="C1" s="382"/>
      <c r="D1" s="382"/>
      <c r="E1" s="382"/>
      <c r="F1" s="382"/>
      <c r="G1" s="382"/>
      <c r="H1" s="382"/>
      <c r="I1" s="383"/>
      <c r="J1" s="2"/>
      <c r="K1" s="3"/>
      <c r="L1" s="3"/>
      <c r="M1" s="3"/>
      <c r="N1" s="4"/>
      <c r="O1" s="384"/>
      <c r="P1" s="5"/>
      <c r="Q1" s="5"/>
      <c r="R1" s="5"/>
      <c r="S1" s="5"/>
      <c r="T1" s="5"/>
      <c r="U1" s="5"/>
      <c r="V1" s="5"/>
      <c r="W1" s="5"/>
      <c r="X1" s="6"/>
      <c r="Y1" s="7"/>
      <c r="Z1" s="7"/>
      <c r="AA1" s="7"/>
      <c r="AB1" s="7"/>
      <c r="AC1" s="7"/>
      <c r="AD1" s="7"/>
      <c r="AE1" s="8"/>
      <c r="AF1" s="8"/>
      <c r="AG1" s="8"/>
      <c r="AH1" s="8"/>
      <c r="AI1" s="8"/>
      <c r="AJ1" s="8"/>
      <c r="AK1" s="8"/>
      <c r="AL1" s="8"/>
      <c r="AM1" s="8"/>
    </row>
    <row r="2" spans="1:39" ht="15">
      <c r="A2" s="1"/>
      <c r="B2" s="385" t="s">
        <v>246</v>
      </c>
      <c r="C2" s="368"/>
      <c r="D2" s="368"/>
      <c r="E2" s="368"/>
      <c r="F2" s="368"/>
      <c r="G2" s="368"/>
      <c r="H2" s="368"/>
      <c r="I2" s="386"/>
      <c r="J2" s="9"/>
      <c r="K2" s="9"/>
      <c r="L2" s="9"/>
      <c r="M2" s="9"/>
      <c r="N2" s="9"/>
      <c r="O2" s="368"/>
      <c r="P2" s="387" t="s">
        <v>2</v>
      </c>
      <c r="Q2" s="388"/>
      <c r="R2" s="10"/>
      <c r="S2" s="10"/>
      <c r="T2" s="10"/>
      <c r="U2" s="10"/>
      <c r="V2" s="10"/>
      <c r="W2" s="10"/>
      <c r="X2" s="11"/>
      <c r="Y2" s="12"/>
      <c r="Z2" s="12"/>
      <c r="AA2" s="12"/>
      <c r="AB2" s="12"/>
      <c r="AC2" s="12"/>
      <c r="AD2" s="12"/>
      <c r="AE2" s="8"/>
      <c r="AF2" s="8"/>
      <c r="AG2" s="8"/>
      <c r="AH2" s="8"/>
      <c r="AI2" s="8"/>
      <c r="AJ2" s="8"/>
      <c r="AK2" s="8"/>
      <c r="AL2" s="8"/>
      <c r="AM2" s="8"/>
    </row>
    <row r="3" spans="1:39" ht="26.25">
      <c r="A3" s="1"/>
      <c r="B3" s="389" t="s">
        <v>247</v>
      </c>
      <c r="C3" s="373"/>
      <c r="D3" s="373"/>
      <c r="E3" s="374"/>
      <c r="F3" s="389" t="s">
        <v>4</v>
      </c>
      <c r="G3" s="373"/>
      <c r="H3" s="373"/>
      <c r="I3" s="374"/>
      <c r="J3" s="13"/>
      <c r="L3" s="10"/>
      <c r="M3" s="10"/>
      <c r="N3" s="10"/>
      <c r="O3" s="368"/>
      <c r="P3" s="14" t="s">
        <v>5</v>
      </c>
      <c r="Q3" s="15" t="s">
        <v>6</v>
      </c>
      <c r="R3" s="16"/>
      <c r="S3" s="16"/>
      <c r="T3" s="16"/>
      <c r="U3" s="16"/>
      <c r="V3" s="16"/>
      <c r="W3" s="10"/>
      <c r="X3" s="11"/>
      <c r="Y3" s="7"/>
      <c r="Z3" s="7"/>
      <c r="AA3" s="7"/>
      <c r="AB3" s="7"/>
      <c r="AC3" s="7"/>
      <c r="AD3" s="7"/>
      <c r="AE3" s="8"/>
      <c r="AF3" s="8"/>
      <c r="AG3" s="8"/>
      <c r="AH3" s="8"/>
      <c r="AI3" s="8"/>
      <c r="AJ3" s="8"/>
      <c r="AK3" s="8"/>
      <c r="AL3" s="8"/>
      <c r="AM3" s="8"/>
    </row>
    <row r="4" spans="1:39" ht="25.5">
      <c r="A4" s="1"/>
      <c r="B4" s="389" t="s">
        <v>248</v>
      </c>
      <c r="C4" s="390"/>
      <c r="D4" s="390"/>
      <c r="E4" s="391"/>
      <c r="F4" s="402" t="s">
        <v>249</v>
      </c>
      <c r="G4" s="390"/>
      <c r="H4" s="390"/>
      <c r="I4" s="391"/>
      <c r="J4" s="1"/>
      <c r="K4" s="1"/>
      <c r="L4" s="13"/>
      <c r="M4" s="10"/>
      <c r="N4" s="10"/>
      <c r="O4" s="368"/>
      <c r="P4" s="17" t="s">
        <v>9</v>
      </c>
      <c r="Q4" s="15" t="s">
        <v>10</v>
      </c>
      <c r="R4" s="1"/>
      <c r="S4" s="18"/>
      <c r="T4" s="18"/>
      <c r="U4" s="18"/>
      <c r="V4" s="18"/>
      <c r="W4" s="10"/>
      <c r="X4" s="11"/>
      <c r="Y4" s="7"/>
      <c r="Z4" s="7"/>
      <c r="AA4" s="7"/>
      <c r="AB4" s="7"/>
      <c r="AC4" s="7"/>
      <c r="AD4" s="7"/>
      <c r="AE4" s="8"/>
      <c r="AF4" s="8"/>
      <c r="AG4" s="8"/>
      <c r="AH4" s="8"/>
      <c r="AI4" s="8"/>
      <c r="AJ4" s="8"/>
      <c r="AK4" s="8"/>
      <c r="AL4" s="8"/>
      <c r="AM4" s="8"/>
    </row>
    <row r="5" spans="1:39" ht="19.5" customHeight="1">
      <c r="A5" s="1"/>
      <c r="B5" s="19" t="s">
        <v>11</v>
      </c>
      <c r="C5" s="413"/>
      <c r="D5" s="404"/>
      <c r="E5" s="404"/>
      <c r="F5" s="404"/>
      <c r="G5" s="404"/>
      <c r="H5" s="404"/>
      <c r="I5" s="405"/>
      <c r="J5" s="20"/>
      <c r="L5" s="20"/>
      <c r="M5" s="10"/>
      <c r="N5" s="10"/>
      <c r="O5" s="368"/>
      <c r="P5" s="21" t="s">
        <v>12</v>
      </c>
      <c r="Q5" s="15" t="s">
        <v>13</v>
      </c>
      <c r="R5" s="1"/>
      <c r="S5" s="18"/>
      <c r="T5" s="18"/>
      <c r="U5" s="18"/>
      <c r="V5" s="18"/>
      <c r="W5" s="10"/>
      <c r="X5" s="11"/>
      <c r="Y5" s="7"/>
      <c r="Z5" s="7"/>
      <c r="AA5" s="7"/>
      <c r="AB5" s="7"/>
      <c r="AC5" s="7"/>
      <c r="AD5" s="7"/>
      <c r="AE5" s="8"/>
      <c r="AF5" s="8"/>
      <c r="AG5" s="8"/>
      <c r="AH5" s="8"/>
      <c r="AI5" s="8"/>
      <c r="AJ5" s="8"/>
      <c r="AK5" s="8"/>
      <c r="AL5" s="8"/>
      <c r="AM5" s="8"/>
    </row>
    <row r="6" spans="1:39" ht="15" customHeight="1">
      <c r="A6" s="1"/>
      <c r="B6" s="157">
        <f>SUMPRODUCT(G19:G108,H19:H108)</f>
        <v>0</v>
      </c>
      <c r="C6" s="379"/>
      <c r="D6" s="379"/>
      <c r="E6" s="379"/>
      <c r="F6" s="379"/>
      <c r="G6" s="379"/>
      <c r="H6" s="379"/>
      <c r="I6" s="380"/>
      <c r="J6" s="1"/>
      <c r="K6" s="1"/>
      <c r="L6" s="1"/>
      <c r="M6" s="1"/>
      <c r="N6" s="1"/>
      <c r="O6" s="368"/>
      <c r="P6" s="1"/>
      <c r="Q6" s="1"/>
      <c r="R6" s="1"/>
      <c r="S6" s="18"/>
      <c r="T6" s="18"/>
      <c r="U6" s="18"/>
      <c r="V6" s="18"/>
      <c r="W6" s="23"/>
      <c r="X6" s="24"/>
      <c r="Y6" s="25"/>
      <c r="Z6" s="25"/>
      <c r="AA6" s="25"/>
      <c r="AB6" s="25"/>
      <c r="AC6" s="25"/>
      <c r="AD6" s="25"/>
      <c r="AE6" s="26"/>
      <c r="AF6" s="26"/>
      <c r="AG6" s="26"/>
      <c r="AH6" s="26"/>
      <c r="AI6" s="26"/>
      <c r="AJ6" s="26"/>
      <c r="AK6" s="26"/>
      <c r="AL6" s="26"/>
      <c r="AM6" s="26"/>
    </row>
    <row r="7" spans="1:39" ht="11.25" customHeight="1">
      <c r="A7" s="1"/>
      <c r="B7" s="414"/>
      <c r="C7" s="373"/>
      <c r="D7" s="373"/>
      <c r="E7" s="373"/>
      <c r="F7" s="373"/>
      <c r="G7" s="373"/>
      <c r="H7" s="373"/>
      <c r="I7" s="374"/>
      <c r="L7" s="1"/>
      <c r="M7" s="1"/>
      <c r="N7" s="1"/>
      <c r="O7" s="368"/>
      <c r="P7" s="1"/>
      <c r="Q7" s="23"/>
      <c r="R7" s="23"/>
      <c r="S7" s="1"/>
      <c r="T7" s="1"/>
      <c r="U7" s="1"/>
      <c r="V7" s="1"/>
      <c r="W7" s="23"/>
      <c r="X7" s="24"/>
      <c r="Y7" s="25"/>
      <c r="Z7" s="25"/>
      <c r="AA7" s="25"/>
      <c r="AB7" s="25"/>
      <c r="AC7" s="25"/>
      <c r="AD7" s="25"/>
      <c r="AE7" s="26"/>
      <c r="AF7" s="26"/>
      <c r="AG7" s="26"/>
      <c r="AH7" s="26"/>
      <c r="AI7" s="26"/>
      <c r="AJ7" s="26"/>
      <c r="AK7" s="26"/>
      <c r="AL7" s="26"/>
      <c r="AM7" s="26"/>
    </row>
    <row r="8" spans="1:39">
      <c r="A8" s="27"/>
      <c r="B8" s="375" t="s">
        <v>14</v>
      </c>
      <c r="C8" s="376"/>
      <c r="D8" s="376"/>
      <c r="E8" s="376"/>
      <c r="F8" s="376"/>
      <c r="G8" s="376"/>
      <c r="H8" s="376"/>
      <c r="I8" s="376"/>
      <c r="J8" s="376"/>
      <c r="K8" s="376"/>
      <c r="L8" s="376"/>
      <c r="M8" s="376"/>
      <c r="N8" s="377"/>
      <c r="O8" s="368"/>
      <c r="P8" s="378" t="s">
        <v>15</v>
      </c>
      <c r="Q8" s="379"/>
      <c r="R8" s="379"/>
      <c r="S8" s="379"/>
      <c r="T8" s="379"/>
      <c r="U8" s="379"/>
      <c r="V8" s="379"/>
      <c r="W8" s="380"/>
      <c r="X8" s="28"/>
      <c r="Y8" s="28"/>
      <c r="Z8" s="28"/>
      <c r="AA8" s="28"/>
      <c r="AB8" s="28"/>
      <c r="AC8" s="28"/>
      <c r="AD8" s="28"/>
    </row>
    <row r="9" spans="1:39" ht="30">
      <c r="A9" s="29"/>
      <c r="B9" s="30" t="s">
        <v>16</v>
      </c>
      <c r="C9" s="31" t="s">
        <v>17</v>
      </c>
      <c r="D9" s="31" t="s">
        <v>18</v>
      </c>
      <c r="E9" s="31" t="s">
        <v>19</v>
      </c>
      <c r="F9" s="31" t="s">
        <v>20</v>
      </c>
      <c r="G9" s="31" t="s">
        <v>21</v>
      </c>
      <c r="H9" s="31" t="s">
        <v>22</v>
      </c>
      <c r="I9" s="31" t="s">
        <v>23</v>
      </c>
      <c r="J9" s="30" t="s">
        <v>24</v>
      </c>
      <c r="K9" s="30" t="s">
        <v>25</v>
      </c>
      <c r="L9" s="30" t="s">
        <v>26</v>
      </c>
      <c r="M9" s="30" t="s">
        <v>27</v>
      </c>
      <c r="N9" s="30" t="s">
        <v>28</v>
      </c>
      <c r="O9" s="32"/>
      <c r="P9" s="30" t="s">
        <v>29</v>
      </c>
      <c r="Q9" s="30" t="s">
        <v>30</v>
      </c>
      <c r="R9" s="30" t="s">
        <v>31</v>
      </c>
      <c r="S9" s="33" t="s">
        <v>28</v>
      </c>
      <c r="T9" s="33" t="s">
        <v>32</v>
      </c>
      <c r="U9" s="33" t="s">
        <v>33</v>
      </c>
      <c r="V9" s="33" t="s">
        <v>34</v>
      </c>
      <c r="W9" s="33" t="s">
        <v>35</v>
      </c>
      <c r="X9" s="34"/>
      <c r="Y9" s="34"/>
      <c r="Z9" s="34"/>
      <c r="AA9" s="34"/>
      <c r="AB9" s="34"/>
      <c r="AC9" s="34"/>
      <c r="AD9" s="34"/>
      <c r="AE9" s="35"/>
      <c r="AF9" s="35"/>
      <c r="AG9" s="35"/>
      <c r="AH9" s="35"/>
      <c r="AI9" s="35"/>
      <c r="AJ9" s="35"/>
      <c r="AK9" s="35"/>
      <c r="AL9" s="35"/>
      <c r="AM9" s="35"/>
    </row>
    <row r="10" spans="1:39" ht="87.75" customHeight="1">
      <c r="A10" s="36" t="s">
        <v>36</v>
      </c>
      <c r="B10" s="177" t="s">
        <v>250</v>
      </c>
      <c r="C10" s="38"/>
      <c r="D10" s="39"/>
      <c r="E10" s="40"/>
      <c r="F10" s="41"/>
      <c r="G10" s="41"/>
      <c r="H10" s="41"/>
      <c r="I10" s="41"/>
      <c r="J10" s="41"/>
      <c r="K10" s="41"/>
      <c r="L10" s="41"/>
      <c r="M10" s="41"/>
      <c r="N10" s="41"/>
      <c r="O10" s="42"/>
      <c r="P10" s="43" t="s">
        <v>9</v>
      </c>
      <c r="Q10" s="43"/>
      <c r="R10" s="43"/>
      <c r="S10" s="44"/>
      <c r="T10" s="44"/>
      <c r="U10" s="44"/>
      <c r="V10" s="44"/>
      <c r="W10" s="44"/>
      <c r="X10" s="45"/>
      <c r="Y10" s="46"/>
      <c r="Z10" s="46"/>
      <c r="AA10" s="46"/>
      <c r="AB10" s="46"/>
      <c r="AC10" s="46"/>
      <c r="AD10" s="46"/>
      <c r="AE10" s="1"/>
      <c r="AF10" s="1"/>
      <c r="AG10" s="1"/>
      <c r="AH10" s="1"/>
      <c r="AI10" s="1"/>
      <c r="AJ10" s="1"/>
      <c r="AK10" s="1"/>
      <c r="AL10" s="1"/>
      <c r="AM10" s="1"/>
    </row>
    <row r="11" spans="1:39" ht="54.75" customHeight="1">
      <c r="A11" s="417" t="s">
        <v>38</v>
      </c>
      <c r="B11" s="178" t="s">
        <v>251</v>
      </c>
      <c r="C11" s="179">
        <v>43983</v>
      </c>
      <c r="D11" s="180">
        <v>44550</v>
      </c>
      <c r="E11" s="68" t="s">
        <v>252</v>
      </c>
      <c r="F11" s="49">
        <v>15</v>
      </c>
      <c r="G11" s="41"/>
      <c r="H11" s="59"/>
      <c r="I11" s="49">
        <v>20</v>
      </c>
      <c r="J11" s="49" t="s">
        <v>122</v>
      </c>
      <c r="K11" s="49" t="s">
        <v>89</v>
      </c>
      <c r="L11" s="49" t="s">
        <v>148</v>
      </c>
      <c r="M11" s="49" t="s">
        <v>253</v>
      </c>
      <c r="N11" s="49" t="s">
        <v>254</v>
      </c>
      <c r="O11" s="42"/>
      <c r="P11" s="43"/>
      <c r="Q11" s="43"/>
      <c r="R11" s="43"/>
      <c r="S11" s="44"/>
      <c r="T11" s="44"/>
      <c r="U11" s="44"/>
      <c r="V11" s="44"/>
      <c r="W11" s="44"/>
      <c r="X11" s="45"/>
      <c r="Y11" s="46"/>
      <c r="Z11" s="46"/>
      <c r="AA11" s="46"/>
      <c r="AB11" s="46"/>
      <c r="AC11" s="46"/>
      <c r="AD11" s="46"/>
      <c r="AE11" s="1"/>
      <c r="AF11" s="1"/>
      <c r="AG11" s="1"/>
      <c r="AH11" s="1"/>
      <c r="AI11" s="1"/>
      <c r="AJ11" s="1"/>
      <c r="AK11" s="1"/>
      <c r="AL11" s="1"/>
      <c r="AM11" s="1"/>
    </row>
    <row r="12" spans="1:39" ht="85.5" customHeight="1">
      <c r="A12" s="394"/>
      <c r="B12" s="181" t="s">
        <v>255</v>
      </c>
      <c r="C12" s="179">
        <v>43983</v>
      </c>
      <c r="D12" s="179">
        <v>44377</v>
      </c>
      <c r="E12" s="68" t="s">
        <v>256</v>
      </c>
      <c r="F12" s="49">
        <v>0</v>
      </c>
      <c r="G12" s="41"/>
      <c r="H12" s="59"/>
      <c r="I12" s="49">
        <v>6</v>
      </c>
      <c r="J12" s="49" t="s">
        <v>122</v>
      </c>
      <c r="K12" s="49" t="s">
        <v>42</v>
      </c>
      <c r="L12" s="49" t="s">
        <v>257</v>
      </c>
      <c r="M12" s="49" t="s">
        <v>258</v>
      </c>
      <c r="N12" s="49" t="s">
        <v>259</v>
      </c>
      <c r="O12" s="42"/>
      <c r="P12" s="43" t="s">
        <v>5</v>
      </c>
      <c r="Q12" s="43"/>
      <c r="R12" s="43"/>
      <c r="S12" s="44"/>
      <c r="T12" s="44"/>
      <c r="U12" s="44"/>
      <c r="V12" s="44"/>
      <c r="W12" s="44"/>
      <c r="X12" s="45"/>
      <c r="Y12" s="46"/>
      <c r="Z12" s="46"/>
      <c r="AA12" s="46"/>
      <c r="AB12" s="46"/>
      <c r="AC12" s="46"/>
      <c r="AD12" s="46"/>
      <c r="AE12" s="1"/>
      <c r="AF12" s="1"/>
      <c r="AG12" s="1"/>
      <c r="AH12" s="1"/>
      <c r="AI12" s="1"/>
      <c r="AJ12" s="1"/>
      <c r="AK12" s="1"/>
      <c r="AL12" s="1"/>
      <c r="AM12" s="1"/>
    </row>
    <row r="13" spans="1:39" ht="52.5" customHeight="1">
      <c r="A13" s="417" t="s">
        <v>65</v>
      </c>
      <c r="B13" s="182" t="s">
        <v>260</v>
      </c>
      <c r="C13" s="179">
        <v>43983</v>
      </c>
      <c r="D13" s="179">
        <v>44134</v>
      </c>
      <c r="E13" s="68" t="s">
        <v>261</v>
      </c>
      <c r="F13" s="49">
        <v>0</v>
      </c>
      <c r="G13" s="63"/>
      <c r="H13" s="59"/>
      <c r="I13" s="49">
        <v>1</v>
      </c>
      <c r="J13" s="49" t="s">
        <v>122</v>
      </c>
      <c r="K13" s="49" t="s">
        <v>162</v>
      </c>
      <c r="L13" s="49" t="s">
        <v>262</v>
      </c>
      <c r="M13" s="49" t="s">
        <v>263</v>
      </c>
      <c r="N13" s="49" t="s">
        <v>264</v>
      </c>
      <c r="O13" s="42"/>
      <c r="P13" s="43" t="s">
        <v>12</v>
      </c>
      <c r="Q13" s="43"/>
      <c r="R13" s="43"/>
      <c r="S13" s="44"/>
      <c r="T13" s="44"/>
      <c r="U13" s="44"/>
      <c r="V13" s="44"/>
      <c r="W13" s="44"/>
      <c r="X13" s="45"/>
      <c r="Y13" s="46"/>
      <c r="Z13" s="46"/>
      <c r="AA13" s="46"/>
      <c r="AB13" s="46"/>
      <c r="AC13" s="46"/>
      <c r="AD13" s="46"/>
      <c r="AE13" s="1"/>
      <c r="AF13" s="1"/>
      <c r="AG13" s="1"/>
      <c r="AH13" s="1"/>
      <c r="AI13" s="1"/>
      <c r="AJ13" s="1"/>
      <c r="AK13" s="1"/>
      <c r="AL13" s="1"/>
      <c r="AM13" s="1"/>
    </row>
    <row r="14" spans="1:39" ht="51.75">
      <c r="A14" s="396"/>
      <c r="B14" s="182" t="s">
        <v>265</v>
      </c>
      <c r="C14" s="179">
        <v>43983</v>
      </c>
      <c r="D14" s="180">
        <v>44195</v>
      </c>
      <c r="E14" s="68" t="s">
        <v>266</v>
      </c>
      <c r="F14" s="49">
        <v>0</v>
      </c>
      <c r="G14" s="63"/>
      <c r="H14" s="41" t="s">
        <v>267</v>
      </c>
      <c r="I14" s="49">
        <v>1</v>
      </c>
      <c r="J14" s="49" t="s">
        <v>122</v>
      </c>
      <c r="K14" s="49" t="s">
        <v>89</v>
      </c>
      <c r="L14" s="49" t="s">
        <v>262</v>
      </c>
      <c r="M14" s="49" t="s">
        <v>268</v>
      </c>
      <c r="N14" s="49" t="s">
        <v>269</v>
      </c>
      <c r="O14" s="42"/>
      <c r="P14" s="43"/>
      <c r="Q14" s="43"/>
      <c r="R14" s="43"/>
      <c r="S14" s="44"/>
      <c r="T14" s="44"/>
      <c r="U14" s="44"/>
      <c r="V14" s="44"/>
      <c r="W14" s="44"/>
      <c r="X14" s="45"/>
      <c r="Y14" s="46"/>
      <c r="Z14" s="46"/>
      <c r="AA14" s="46"/>
      <c r="AB14" s="46"/>
      <c r="AC14" s="46"/>
      <c r="AD14" s="46"/>
      <c r="AE14" s="1"/>
      <c r="AF14" s="1"/>
      <c r="AG14" s="1"/>
      <c r="AH14" s="1"/>
      <c r="AI14" s="1"/>
      <c r="AJ14" s="1"/>
      <c r="AK14" s="1"/>
      <c r="AL14" s="1"/>
      <c r="AM14" s="1"/>
    </row>
    <row r="15" spans="1:39" ht="45">
      <c r="A15" s="393"/>
      <c r="B15" s="68" t="s">
        <v>270</v>
      </c>
      <c r="C15" s="179">
        <v>44197</v>
      </c>
      <c r="D15" s="179">
        <v>44407</v>
      </c>
      <c r="E15" s="68" t="s">
        <v>271</v>
      </c>
      <c r="F15" s="49">
        <v>0</v>
      </c>
      <c r="G15" s="63"/>
      <c r="H15" s="59"/>
      <c r="I15" s="49">
        <v>6</v>
      </c>
      <c r="J15" s="49" t="s">
        <v>122</v>
      </c>
      <c r="K15" s="49" t="s">
        <v>89</v>
      </c>
      <c r="L15" s="49" t="s">
        <v>262</v>
      </c>
      <c r="M15" s="49" t="s">
        <v>263</v>
      </c>
      <c r="N15" s="49" t="s">
        <v>272</v>
      </c>
      <c r="O15" s="42"/>
      <c r="P15" s="43"/>
      <c r="Q15" s="43"/>
      <c r="R15" s="43"/>
      <c r="S15" s="44"/>
      <c r="T15" s="44"/>
      <c r="U15" s="44"/>
      <c r="V15" s="44"/>
      <c r="W15" s="44"/>
      <c r="X15" s="45"/>
      <c r="Y15" s="46"/>
      <c r="Z15" s="46"/>
      <c r="AA15" s="46"/>
      <c r="AB15" s="46"/>
      <c r="AC15" s="46"/>
      <c r="AD15" s="46"/>
      <c r="AE15" s="1"/>
      <c r="AF15" s="1"/>
      <c r="AG15" s="1"/>
      <c r="AH15" s="1"/>
      <c r="AI15" s="1"/>
      <c r="AJ15" s="1"/>
      <c r="AK15" s="1"/>
      <c r="AL15" s="1"/>
      <c r="AM15" s="1"/>
    </row>
    <row r="16" spans="1:39" ht="39">
      <c r="A16" s="396"/>
      <c r="B16" s="183" t="s">
        <v>273</v>
      </c>
      <c r="C16" s="179">
        <v>44256</v>
      </c>
      <c r="D16" s="179">
        <v>44377</v>
      </c>
      <c r="E16" s="68" t="s">
        <v>274</v>
      </c>
      <c r="F16" s="49">
        <v>0</v>
      </c>
      <c r="G16" s="63"/>
      <c r="H16" s="59"/>
      <c r="I16" s="49">
        <v>1</v>
      </c>
      <c r="J16" s="49" t="s">
        <v>122</v>
      </c>
      <c r="K16" s="49" t="s">
        <v>162</v>
      </c>
      <c r="L16" s="49" t="s">
        <v>148</v>
      </c>
      <c r="M16" s="49" t="s">
        <v>263</v>
      </c>
      <c r="N16" s="49" t="s">
        <v>275</v>
      </c>
      <c r="O16" s="42"/>
      <c r="P16" s="43"/>
      <c r="Q16" s="43"/>
      <c r="R16" s="43"/>
      <c r="S16" s="44"/>
      <c r="T16" s="44"/>
      <c r="U16" s="44"/>
      <c r="V16" s="44"/>
      <c r="W16" s="44"/>
      <c r="X16" s="45"/>
      <c r="Y16" s="46"/>
      <c r="Z16" s="46"/>
      <c r="AA16" s="46"/>
      <c r="AB16" s="46"/>
      <c r="AC16" s="46"/>
      <c r="AD16" s="46"/>
      <c r="AE16" s="1"/>
      <c r="AF16" s="1"/>
      <c r="AG16" s="1"/>
      <c r="AH16" s="1"/>
      <c r="AI16" s="1"/>
      <c r="AJ16" s="1"/>
      <c r="AK16" s="1"/>
      <c r="AL16" s="1"/>
      <c r="AM16" s="1"/>
    </row>
    <row r="17" spans="1:39" ht="60.75" customHeight="1">
      <c r="A17" s="393"/>
      <c r="B17" s="184" t="s">
        <v>276</v>
      </c>
      <c r="C17" s="179">
        <v>44377</v>
      </c>
      <c r="D17" s="180">
        <v>44550</v>
      </c>
      <c r="E17" s="68" t="s">
        <v>277</v>
      </c>
      <c r="F17" s="49">
        <v>0</v>
      </c>
      <c r="G17" s="63"/>
      <c r="H17" s="59"/>
      <c r="I17" s="49">
        <v>6</v>
      </c>
      <c r="J17" s="49" t="s">
        <v>122</v>
      </c>
      <c r="K17" s="49" t="s">
        <v>89</v>
      </c>
      <c r="L17" s="49" t="s">
        <v>262</v>
      </c>
      <c r="M17" s="49" t="s">
        <v>278</v>
      </c>
      <c r="N17" s="49" t="s">
        <v>279</v>
      </c>
      <c r="O17" s="42"/>
      <c r="P17" s="43"/>
      <c r="Q17" s="43"/>
      <c r="R17" s="43"/>
      <c r="S17" s="44"/>
      <c r="T17" s="44"/>
      <c r="U17" s="44"/>
      <c r="V17" s="44"/>
      <c r="W17" s="44"/>
      <c r="X17" s="45"/>
      <c r="Y17" s="46"/>
      <c r="Z17" s="46"/>
      <c r="AA17" s="46"/>
      <c r="AB17" s="46"/>
      <c r="AC17" s="46"/>
      <c r="AD17" s="46"/>
      <c r="AE17" s="1"/>
      <c r="AF17" s="1"/>
      <c r="AG17" s="1"/>
      <c r="AH17" s="1"/>
      <c r="AI17" s="1"/>
      <c r="AJ17" s="1"/>
      <c r="AK17" s="1"/>
      <c r="AL17" s="1"/>
      <c r="AM17" s="1"/>
    </row>
    <row r="18" spans="1:39" ht="60">
      <c r="A18" s="394"/>
      <c r="B18" s="183" t="s">
        <v>280</v>
      </c>
      <c r="C18" s="179">
        <v>44562</v>
      </c>
      <c r="D18" s="179">
        <v>44742</v>
      </c>
      <c r="E18" s="68" t="s">
        <v>281</v>
      </c>
      <c r="F18" s="49">
        <v>0</v>
      </c>
      <c r="G18" s="63"/>
      <c r="H18" s="59"/>
      <c r="I18" s="49">
        <v>1</v>
      </c>
      <c r="J18" s="49" t="s">
        <v>122</v>
      </c>
      <c r="K18" s="49" t="s">
        <v>89</v>
      </c>
      <c r="L18" s="49" t="s">
        <v>262</v>
      </c>
      <c r="M18" s="49" t="s">
        <v>282</v>
      </c>
      <c r="N18" s="49" t="s">
        <v>283</v>
      </c>
      <c r="O18" s="42"/>
      <c r="P18" s="43"/>
      <c r="Q18" s="43"/>
      <c r="R18" s="43"/>
      <c r="S18" s="44"/>
      <c r="T18" s="44"/>
      <c r="U18" s="44"/>
      <c r="V18" s="44"/>
      <c r="W18" s="44"/>
      <c r="X18" s="45"/>
      <c r="Y18" s="46"/>
      <c r="Z18" s="46"/>
      <c r="AA18" s="46"/>
      <c r="AB18" s="46"/>
      <c r="AC18" s="46"/>
      <c r="AD18" s="46"/>
      <c r="AE18" s="1"/>
      <c r="AF18" s="1"/>
      <c r="AG18" s="1"/>
      <c r="AH18" s="1"/>
      <c r="AI18" s="1"/>
      <c r="AJ18" s="1"/>
      <c r="AK18" s="1"/>
      <c r="AL18" s="1"/>
      <c r="AM18" s="1"/>
    </row>
    <row r="19" spans="1:39" ht="60">
      <c r="A19" s="418" t="s">
        <v>85</v>
      </c>
      <c r="B19" s="68" t="s">
        <v>284</v>
      </c>
      <c r="C19" s="186">
        <v>43983</v>
      </c>
      <c r="D19" s="186">
        <v>44073</v>
      </c>
      <c r="E19" s="112" t="s">
        <v>285</v>
      </c>
      <c r="F19" s="49">
        <v>0</v>
      </c>
      <c r="G19" s="49">
        <v>10</v>
      </c>
      <c r="H19" s="119">
        <v>0</v>
      </c>
      <c r="I19" s="49">
        <v>1</v>
      </c>
      <c r="J19" s="49" t="s">
        <v>122</v>
      </c>
      <c r="K19" s="49" t="s">
        <v>215</v>
      </c>
      <c r="L19" s="49" t="s">
        <v>262</v>
      </c>
      <c r="M19" s="49" t="s">
        <v>286</v>
      </c>
      <c r="N19" s="49" t="s">
        <v>287</v>
      </c>
      <c r="O19" s="42"/>
      <c r="P19" s="43"/>
      <c r="Q19" s="43"/>
      <c r="R19" s="43"/>
      <c r="S19" s="44"/>
      <c r="T19" s="44"/>
      <c r="U19" s="44"/>
      <c r="V19" s="44"/>
      <c r="W19" s="44"/>
      <c r="X19" s="45"/>
      <c r="Y19" s="46"/>
      <c r="Z19" s="46"/>
      <c r="AA19" s="46"/>
      <c r="AB19" s="46"/>
      <c r="AC19" s="46"/>
      <c r="AD19" s="46"/>
      <c r="AE19" s="1"/>
      <c r="AF19" s="1"/>
      <c r="AG19" s="1"/>
      <c r="AH19" s="1"/>
      <c r="AI19" s="1"/>
      <c r="AJ19" s="1"/>
      <c r="AK19" s="1"/>
      <c r="AL19" s="1"/>
      <c r="AM19" s="1"/>
    </row>
    <row r="20" spans="1:39" ht="45">
      <c r="A20" s="396"/>
      <c r="B20" s="68" t="s">
        <v>288</v>
      </c>
      <c r="C20" s="186" t="s">
        <v>289</v>
      </c>
      <c r="D20" s="186">
        <v>44104</v>
      </c>
      <c r="E20" s="112" t="s">
        <v>290</v>
      </c>
      <c r="F20" s="49">
        <v>0</v>
      </c>
      <c r="G20" s="49">
        <v>3</v>
      </c>
      <c r="H20" s="119">
        <v>0</v>
      </c>
      <c r="I20" s="49">
        <v>1</v>
      </c>
      <c r="J20" s="49" t="s">
        <v>122</v>
      </c>
      <c r="K20" s="49" t="s">
        <v>215</v>
      </c>
      <c r="L20" s="49" t="s">
        <v>148</v>
      </c>
      <c r="M20" s="49" t="s">
        <v>258</v>
      </c>
      <c r="N20" s="49" t="s">
        <v>291</v>
      </c>
      <c r="O20" s="42"/>
      <c r="P20" s="43"/>
      <c r="Q20" s="43"/>
      <c r="R20" s="43"/>
      <c r="S20" s="44"/>
      <c r="T20" s="44"/>
      <c r="U20" s="44"/>
      <c r="V20" s="44"/>
      <c r="W20" s="44"/>
      <c r="X20" s="45"/>
      <c r="Y20" s="46"/>
      <c r="Z20" s="46"/>
      <c r="AA20" s="46"/>
      <c r="AB20" s="46"/>
      <c r="AC20" s="46"/>
      <c r="AD20" s="46"/>
      <c r="AE20" s="1"/>
      <c r="AF20" s="1"/>
      <c r="AG20" s="1"/>
      <c r="AH20" s="1"/>
      <c r="AI20" s="1"/>
      <c r="AJ20" s="1"/>
      <c r="AK20" s="1"/>
      <c r="AL20" s="1"/>
      <c r="AM20" s="1"/>
    </row>
    <row r="21" spans="1:39" ht="45">
      <c r="A21" s="393"/>
      <c r="B21" s="68" t="s">
        <v>292</v>
      </c>
      <c r="C21" s="186">
        <v>44105</v>
      </c>
      <c r="D21" s="186">
        <v>44134</v>
      </c>
      <c r="E21" s="112" t="s">
        <v>293</v>
      </c>
      <c r="F21" s="49">
        <v>0</v>
      </c>
      <c r="G21" s="49">
        <v>3</v>
      </c>
      <c r="H21" s="119">
        <v>0</v>
      </c>
      <c r="I21" s="49">
        <v>1</v>
      </c>
      <c r="J21" s="49" t="s">
        <v>122</v>
      </c>
      <c r="K21" s="49" t="s">
        <v>215</v>
      </c>
      <c r="L21" s="49" t="s">
        <v>294</v>
      </c>
      <c r="M21" s="49" t="s">
        <v>258</v>
      </c>
      <c r="N21" s="49" t="s">
        <v>295</v>
      </c>
      <c r="O21" s="42"/>
      <c r="P21" s="43"/>
      <c r="Q21" s="43"/>
      <c r="R21" s="43"/>
      <c r="S21" s="44"/>
      <c r="T21" s="44"/>
      <c r="U21" s="44"/>
      <c r="V21" s="44"/>
      <c r="W21" s="44"/>
      <c r="X21" s="45"/>
      <c r="Y21" s="46"/>
      <c r="Z21" s="46"/>
      <c r="AA21" s="46"/>
      <c r="AB21" s="46"/>
      <c r="AC21" s="46"/>
      <c r="AD21" s="46"/>
      <c r="AE21" s="1"/>
      <c r="AF21" s="1"/>
      <c r="AG21" s="1"/>
      <c r="AH21" s="1"/>
      <c r="AI21" s="1"/>
      <c r="AJ21" s="1"/>
      <c r="AK21" s="1"/>
      <c r="AL21" s="1"/>
      <c r="AM21" s="1"/>
    </row>
    <row r="22" spans="1:39" ht="30">
      <c r="A22" s="396"/>
      <c r="B22" s="68" t="s">
        <v>296</v>
      </c>
      <c r="C22" s="186">
        <v>43983</v>
      </c>
      <c r="D22" s="186">
        <v>44042</v>
      </c>
      <c r="E22" s="112" t="s">
        <v>297</v>
      </c>
      <c r="F22" s="49">
        <v>0</v>
      </c>
      <c r="G22" s="49">
        <v>5</v>
      </c>
      <c r="H22" s="119">
        <v>0</v>
      </c>
      <c r="I22" s="49">
        <v>1</v>
      </c>
      <c r="J22" s="49" t="s">
        <v>122</v>
      </c>
      <c r="K22" s="49" t="s">
        <v>169</v>
      </c>
      <c r="L22" s="49" t="s">
        <v>294</v>
      </c>
      <c r="M22" s="49" t="s">
        <v>268</v>
      </c>
      <c r="N22" s="49" t="s">
        <v>298</v>
      </c>
      <c r="O22" s="42"/>
      <c r="P22" s="43"/>
      <c r="Q22" s="43"/>
      <c r="R22" s="43"/>
      <c r="S22" s="44"/>
      <c r="T22" s="44"/>
      <c r="U22" s="44"/>
      <c r="V22" s="44"/>
      <c r="W22" s="44"/>
      <c r="X22" s="45"/>
      <c r="Y22" s="46"/>
      <c r="Z22" s="46"/>
      <c r="AA22" s="46"/>
      <c r="AB22" s="46"/>
      <c r="AC22" s="46"/>
      <c r="AD22" s="46"/>
      <c r="AE22" s="1"/>
      <c r="AF22" s="1"/>
      <c r="AG22" s="1"/>
      <c r="AH22" s="1"/>
      <c r="AI22" s="1"/>
      <c r="AJ22" s="1"/>
      <c r="AK22" s="1"/>
      <c r="AL22" s="1"/>
      <c r="AM22" s="1"/>
    </row>
    <row r="23" spans="1:39" ht="30">
      <c r="A23" s="393"/>
      <c r="B23" s="68" t="s">
        <v>299</v>
      </c>
      <c r="C23" s="186">
        <v>44044</v>
      </c>
      <c r="D23" s="186">
        <v>44134</v>
      </c>
      <c r="E23" s="112" t="s">
        <v>300</v>
      </c>
      <c r="F23" s="49">
        <v>0</v>
      </c>
      <c r="G23" s="49">
        <v>10</v>
      </c>
      <c r="H23" s="119">
        <v>0</v>
      </c>
      <c r="I23" s="49">
        <v>1</v>
      </c>
      <c r="J23" s="49" t="s">
        <v>122</v>
      </c>
      <c r="K23" s="49" t="s">
        <v>169</v>
      </c>
      <c r="L23" s="49" t="s">
        <v>294</v>
      </c>
      <c r="M23" s="49" t="s">
        <v>268</v>
      </c>
      <c r="N23" s="49" t="s">
        <v>301</v>
      </c>
      <c r="O23" s="42"/>
      <c r="P23" s="43"/>
      <c r="Q23" s="43"/>
      <c r="R23" s="43"/>
      <c r="S23" s="44"/>
      <c r="T23" s="44"/>
      <c r="U23" s="44"/>
      <c r="V23" s="44"/>
      <c r="W23" s="44"/>
      <c r="X23" s="45"/>
      <c r="Y23" s="46"/>
      <c r="Z23" s="46"/>
      <c r="AA23" s="46"/>
      <c r="AB23" s="46"/>
      <c r="AC23" s="46"/>
      <c r="AD23" s="46"/>
      <c r="AE23" s="1"/>
      <c r="AF23" s="1"/>
      <c r="AG23" s="1"/>
      <c r="AH23" s="1"/>
      <c r="AI23" s="1"/>
      <c r="AJ23" s="1"/>
      <c r="AK23" s="1"/>
      <c r="AL23" s="1"/>
      <c r="AM23" s="1"/>
    </row>
    <row r="24" spans="1:39" ht="77.25">
      <c r="A24" s="396"/>
      <c r="B24" s="68" t="s">
        <v>302</v>
      </c>
      <c r="C24" s="186">
        <v>44197</v>
      </c>
      <c r="D24" s="186">
        <v>44285</v>
      </c>
      <c r="E24" s="112" t="s">
        <v>303</v>
      </c>
      <c r="F24" s="49">
        <v>0</v>
      </c>
      <c r="G24" s="49">
        <v>10</v>
      </c>
      <c r="H24" s="119">
        <v>0</v>
      </c>
      <c r="I24" s="49">
        <v>6</v>
      </c>
      <c r="J24" s="49" t="s">
        <v>122</v>
      </c>
      <c r="K24" s="49" t="s">
        <v>169</v>
      </c>
      <c r="L24" s="187" t="s">
        <v>257</v>
      </c>
      <c r="M24" s="49" t="s">
        <v>304</v>
      </c>
      <c r="N24" s="49" t="s">
        <v>305</v>
      </c>
      <c r="O24" s="42"/>
      <c r="P24" s="43"/>
      <c r="Q24" s="43"/>
      <c r="R24" s="43"/>
      <c r="S24" s="44"/>
      <c r="T24" s="44"/>
      <c r="U24" s="44"/>
      <c r="V24" s="44"/>
      <c r="W24" s="44"/>
      <c r="X24" s="45"/>
      <c r="Y24" s="46"/>
      <c r="Z24" s="46"/>
      <c r="AA24" s="46"/>
      <c r="AB24" s="46"/>
      <c r="AC24" s="46"/>
      <c r="AD24" s="46"/>
      <c r="AE24" s="1"/>
      <c r="AF24" s="1"/>
      <c r="AG24" s="1"/>
      <c r="AH24" s="1"/>
      <c r="AI24" s="1"/>
      <c r="AJ24" s="1"/>
      <c r="AK24" s="1"/>
      <c r="AL24" s="1"/>
      <c r="AM24" s="1"/>
    </row>
    <row r="25" spans="1:39" ht="64.5">
      <c r="A25" s="393"/>
      <c r="B25" s="68" t="s">
        <v>306</v>
      </c>
      <c r="C25" s="186">
        <v>44287</v>
      </c>
      <c r="D25" s="186">
        <v>44042</v>
      </c>
      <c r="E25" s="187" t="s">
        <v>307</v>
      </c>
      <c r="F25" s="49">
        <v>0</v>
      </c>
      <c r="G25" s="49">
        <v>10</v>
      </c>
      <c r="H25" s="119">
        <v>0</v>
      </c>
      <c r="I25" s="49">
        <v>6</v>
      </c>
      <c r="J25" s="49" t="s">
        <v>122</v>
      </c>
      <c r="K25" s="49" t="s">
        <v>162</v>
      </c>
      <c r="L25" s="49" t="s">
        <v>308</v>
      </c>
      <c r="M25" s="49" t="s">
        <v>309</v>
      </c>
      <c r="N25" s="49" t="s">
        <v>305</v>
      </c>
      <c r="O25" s="42"/>
      <c r="P25" s="43"/>
      <c r="Q25" s="43"/>
      <c r="R25" s="43"/>
      <c r="S25" s="44"/>
      <c r="T25" s="44"/>
      <c r="U25" s="44"/>
      <c r="V25" s="44"/>
      <c r="W25" s="44"/>
      <c r="X25" s="45"/>
      <c r="Y25" s="46"/>
      <c r="Z25" s="46"/>
      <c r="AA25" s="46"/>
      <c r="AB25" s="46"/>
      <c r="AC25" s="46"/>
      <c r="AD25" s="46"/>
      <c r="AE25" s="1"/>
      <c r="AF25" s="1"/>
      <c r="AG25" s="1"/>
      <c r="AH25" s="1"/>
      <c r="AI25" s="1"/>
      <c r="AJ25" s="1"/>
      <c r="AK25" s="1"/>
      <c r="AL25" s="1"/>
      <c r="AM25" s="1"/>
    </row>
    <row r="26" spans="1:39" ht="45">
      <c r="A26" s="396"/>
      <c r="B26" s="68" t="s">
        <v>310</v>
      </c>
      <c r="C26" s="186">
        <v>44256</v>
      </c>
      <c r="D26" s="186">
        <v>44316</v>
      </c>
      <c r="E26" s="112" t="s">
        <v>311</v>
      </c>
      <c r="F26" s="49">
        <v>0</v>
      </c>
      <c r="G26" s="49">
        <v>5</v>
      </c>
      <c r="H26" s="119">
        <v>0</v>
      </c>
      <c r="I26" s="49">
        <v>1</v>
      </c>
      <c r="J26" s="49" t="s">
        <v>122</v>
      </c>
      <c r="K26" s="49" t="s">
        <v>169</v>
      </c>
      <c r="L26" s="49" t="s">
        <v>262</v>
      </c>
      <c r="M26" s="188" t="s">
        <v>312</v>
      </c>
      <c r="N26" s="49" t="s">
        <v>313</v>
      </c>
      <c r="O26" s="42"/>
      <c r="P26" s="43"/>
      <c r="Q26" s="43"/>
      <c r="R26" s="43"/>
      <c r="S26" s="44"/>
      <c r="T26" s="44"/>
      <c r="U26" s="44"/>
      <c r="V26" s="44"/>
      <c r="W26" s="44"/>
      <c r="X26" s="45"/>
      <c r="Y26" s="46"/>
      <c r="Z26" s="46"/>
      <c r="AA26" s="46"/>
      <c r="AB26" s="46"/>
      <c r="AC26" s="46"/>
      <c r="AD26" s="46"/>
      <c r="AE26" s="1"/>
      <c r="AF26" s="1"/>
      <c r="AG26" s="1"/>
      <c r="AH26" s="1"/>
      <c r="AI26" s="1"/>
      <c r="AJ26" s="1"/>
      <c r="AK26" s="1"/>
      <c r="AL26" s="1"/>
      <c r="AM26" s="1"/>
    </row>
    <row r="27" spans="1:39" ht="39">
      <c r="A27" s="393"/>
      <c r="B27" s="68" t="s">
        <v>314</v>
      </c>
      <c r="C27" s="186">
        <v>43952</v>
      </c>
      <c r="D27" s="186">
        <v>44467</v>
      </c>
      <c r="E27" s="112" t="s">
        <v>315</v>
      </c>
      <c r="F27" s="49">
        <v>0</v>
      </c>
      <c r="G27" s="49">
        <v>2</v>
      </c>
      <c r="H27" s="119">
        <v>0</v>
      </c>
      <c r="I27" s="49">
        <v>1</v>
      </c>
      <c r="J27" s="49" t="s">
        <v>122</v>
      </c>
      <c r="K27" s="49" t="s">
        <v>162</v>
      </c>
      <c r="L27" s="49" t="s">
        <v>294</v>
      </c>
      <c r="M27" s="49" t="s">
        <v>316</v>
      </c>
      <c r="N27" s="49" t="s">
        <v>291</v>
      </c>
      <c r="O27" s="42"/>
      <c r="P27" s="43"/>
      <c r="Q27" s="43"/>
      <c r="R27" s="43"/>
      <c r="S27" s="44"/>
      <c r="T27" s="44"/>
      <c r="U27" s="44"/>
      <c r="V27" s="44"/>
      <c r="W27" s="44"/>
      <c r="X27" s="45"/>
      <c r="Y27" s="46"/>
      <c r="Z27" s="46"/>
      <c r="AA27" s="46"/>
      <c r="AB27" s="46"/>
      <c r="AC27" s="46"/>
      <c r="AD27" s="46"/>
      <c r="AE27" s="1"/>
      <c r="AF27" s="1"/>
      <c r="AG27" s="1"/>
      <c r="AH27" s="1"/>
      <c r="AI27" s="1"/>
      <c r="AJ27" s="1"/>
      <c r="AK27" s="1"/>
      <c r="AL27" s="1"/>
      <c r="AM27" s="1"/>
    </row>
    <row r="28" spans="1:39" ht="60">
      <c r="A28" s="396"/>
      <c r="B28" s="68" t="s">
        <v>317</v>
      </c>
      <c r="C28" s="186">
        <v>44376</v>
      </c>
      <c r="D28" s="186">
        <v>44377</v>
      </c>
      <c r="E28" s="112" t="s">
        <v>318</v>
      </c>
      <c r="F28" s="49">
        <v>0</v>
      </c>
      <c r="G28" s="49">
        <v>10</v>
      </c>
      <c r="H28" s="119">
        <v>0</v>
      </c>
      <c r="I28" s="49">
        <v>1</v>
      </c>
      <c r="J28" s="49" t="s">
        <v>122</v>
      </c>
      <c r="K28" s="49" t="s">
        <v>215</v>
      </c>
      <c r="L28" s="49" t="s">
        <v>294</v>
      </c>
      <c r="M28" s="49" t="s">
        <v>278</v>
      </c>
      <c r="N28" s="167" t="s">
        <v>318</v>
      </c>
      <c r="O28" s="42"/>
      <c r="P28" s="43"/>
      <c r="Q28" s="43"/>
      <c r="R28" s="43"/>
      <c r="S28" s="44"/>
      <c r="T28" s="44"/>
      <c r="U28" s="44"/>
      <c r="V28" s="44"/>
      <c r="W28" s="44"/>
      <c r="X28" s="45"/>
      <c r="Y28" s="46"/>
      <c r="Z28" s="46"/>
      <c r="AA28" s="46"/>
      <c r="AB28" s="46"/>
      <c r="AC28" s="46"/>
      <c r="AD28" s="46"/>
      <c r="AE28" s="1"/>
      <c r="AF28" s="1"/>
      <c r="AG28" s="1"/>
      <c r="AH28" s="1"/>
      <c r="AI28" s="1"/>
      <c r="AJ28" s="1"/>
      <c r="AK28" s="1"/>
      <c r="AL28" s="1"/>
      <c r="AM28" s="1"/>
    </row>
    <row r="29" spans="1:39" ht="60">
      <c r="A29" s="393"/>
      <c r="B29" s="68" t="s">
        <v>319</v>
      </c>
      <c r="C29" s="186">
        <v>44377</v>
      </c>
      <c r="D29" s="186">
        <v>44438</v>
      </c>
      <c r="E29" s="189" t="s">
        <v>320</v>
      </c>
      <c r="F29" s="49">
        <v>0</v>
      </c>
      <c r="G29" s="49">
        <v>2</v>
      </c>
      <c r="H29" s="119">
        <v>0</v>
      </c>
      <c r="I29" s="49">
        <v>1</v>
      </c>
      <c r="J29" s="49" t="s">
        <v>122</v>
      </c>
      <c r="K29" s="49" t="s">
        <v>169</v>
      </c>
      <c r="L29" s="49" t="s">
        <v>294</v>
      </c>
      <c r="M29" s="49" t="s">
        <v>278</v>
      </c>
      <c r="N29" s="49" t="s">
        <v>291</v>
      </c>
      <c r="O29" s="42"/>
      <c r="P29" s="43"/>
      <c r="Q29" s="43"/>
      <c r="R29" s="43"/>
      <c r="S29" s="44"/>
      <c r="T29" s="44"/>
      <c r="U29" s="44"/>
      <c r="V29" s="44"/>
      <c r="W29" s="44"/>
      <c r="X29" s="45"/>
      <c r="Y29" s="46"/>
      <c r="Z29" s="46"/>
      <c r="AA29" s="46"/>
      <c r="AB29" s="46"/>
      <c r="AC29" s="46"/>
      <c r="AD29" s="46"/>
      <c r="AE29" s="1"/>
      <c r="AF29" s="1"/>
      <c r="AG29" s="1"/>
      <c r="AH29" s="1"/>
      <c r="AI29" s="1"/>
      <c r="AJ29" s="1"/>
      <c r="AK29" s="1"/>
      <c r="AL29" s="1"/>
      <c r="AM29" s="1"/>
    </row>
    <row r="30" spans="1:39" ht="30">
      <c r="A30" s="396"/>
      <c r="B30" s="68" t="s">
        <v>321</v>
      </c>
      <c r="C30" s="186">
        <v>44440</v>
      </c>
      <c r="D30" s="186">
        <v>44501</v>
      </c>
      <c r="E30" s="189" t="s">
        <v>322</v>
      </c>
      <c r="F30" s="49">
        <v>0</v>
      </c>
      <c r="G30" s="49">
        <v>5</v>
      </c>
      <c r="H30" s="119">
        <v>0</v>
      </c>
      <c r="I30" s="49">
        <v>1</v>
      </c>
      <c r="J30" s="49" t="s">
        <v>122</v>
      </c>
      <c r="K30" s="49" t="s">
        <v>169</v>
      </c>
      <c r="L30" s="49" t="s">
        <v>294</v>
      </c>
      <c r="M30" s="49" t="s">
        <v>268</v>
      </c>
      <c r="N30" s="49" t="s">
        <v>323</v>
      </c>
      <c r="O30" s="42"/>
      <c r="P30" s="43"/>
      <c r="Q30" s="43"/>
      <c r="R30" s="43"/>
      <c r="S30" s="44"/>
      <c r="T30" s="44"/>
      <c r="U30" s="44"/>
      <c r="V30" s="44"/>
      <c r="W30" s="44"/>
      <c r="X30" s="45"/>
      <c r="Y30" s="46"/>
      <c r="Z30" s="46"/>
      <c r="AA30" s="46"/>
      <c r="AB30" s="46"/>
      <c r="AC30" s="46"/>
      <c r="AD30" s="46"/>
      <c r="AE30" s="1"/>
      <c r="AF30" s="1"/>
      <c r="AG30" s="1"/>
      <c r="AH30" s="1"/>
      <c r="AI30" s="1"/>
      <c r="AJ30" s="1"/>
      <c r="AK30" s="1"/>
      <c r="AL30" s="1"/>
      <c r="AM30" s="1"/>
    </row>
    <row r="31" spans="1:39" ht="45">
      <c r="A31" s="393"/>
      <c r="B31" s="68" t="s">
        <v>324</v>
      </c>
      <c r="C31" s="186">
        <v>44502</v>
      </c>
      <c r="D31" s="186">
        <v>44550</v>
      </c>
      <c r="E31" s="189" t="s">
        <v>325</v>
      </c>
      <c r="F31" s="49">
        <v>0</v>
      </c>
      <c r="G31" s="49">
        <v>10</v>
      </c>
      <c r="H31" s="119">
        <v>0</v>
      </c>
      <c r="I31" s="49">
        <v>10</v>
      </c>
      <c r="J31" s="49" t="s">
        <v>122</v>
      </c>
      <c r="K31" s="49" t="s">
        <v>169</v>
      </c>
      <c r="L31" s="49" t="s">
        <v>294</v>
      </c>
      <c r="M31" s="49" t="s">
        <v>268</v>
      </c>
      <c r="N31" s="49" t="s">
        <v>326</v>
      </c>
      <c r="O31" s="42"/>
      <c r="P31" s="43"/>
      <c r="Q31" s="43"/>
      <c r="R31" s="43"/>
      <c r="S31" s="44"/>
      <c r="T31" s="44"/>
      <c r="U31" s="44"/>
      <c r="V31" s="44"/>
      <c r="W31" s="44"/>
      <c r="X31" s="45"/>
      <c r="Y31" s="46"/>
      <c r="Z31" s="46"/>
      <c r="AA31" s="46"/>
      <c r="AB31" s="46"/>
      <c r="AC31" s="46"/>
      <c r="AD31" s="46"/>
      <c r="AE31" s="1"/>
      <c r="AF31" s="1"/>
      <c r="AG31" s="1"/>
      <c r="AH31" s="1"/>
      <c r="AI31" s="1"/>
      <c r="AJ31" s="1"/>
      <c r="AK31" s="1"/>
      <c r="AL31" s="1"/>
      <c r="AM31" s="1"/>
    </row>
    <row r="32" spans="1:39" ht="60">
      <c r="A32" s="396"/>
      <c r="B32" s="68" t="s">
        <v>327</v>
      </c>
      <c r="C32" s="186">
        <v>44562</v>
      </c>
      <c r="D32" s="186">
        <v>44620</v>
      </c>
      <c r="E32" s="189" t="s">
        <v>328</v>
      </c>
      <c r="F32" s="49">
        <v>0</v>
      </c>
      <c r="G32" s="49">
        <v>3</v>
      </c>
      <c r="H32" s="119">
        <v>0</v>
      </c>
      <c r="I32" s="49">
        <v>4</v>
      </c>
      <c r="J32" s="49" t="s">
        <v>122</v>
      </c>
      <c r="K32" s="49" t="s">
        <v>169</v>
      </c>
      <c r="L32" s="49" t="s">
        <v>329</v>
      </c>
      <c r="M32" s="49" t="s">
        <v>330</v>
      </c>
      <c r="N32" s="49" t="s">
        <v>331</v>
      </c>
      <c r="O32" s="42"/>
      <c r="P32" s="43"/>
      <c r="Q32" s="43"/>
      <c r="R32" s="43"/>
      <c r="S32" s="44"/>
      <c r="T32" s="44"/>
      <c r="U32" s="44"/>
      <c r="V32" s="44"/>
      <c r="W32" s="44"/>
      <c r="X32" s="45"/>
      <c r="Y32" s="46"/>
      <c r="Z32" s="46"/>
      <c r="AA32" s="46"/>
      <c r="AB32" s="46"/>
      <c r="AC32" s="46"/>
      <c r="AD32" s="46"/>
      <c r="AE32" s="1"/>
      <c r="AF32" s="1"/>
      <c r="AG32" s="1"/>
      <c r="AH32" s="1"/>
      <c r="AI32" s="1"/>
      <c r="AJ32" s="1"/>
      <c r="AK32" s="1"/>
      <c r="AL32" s="1"/>
      <c r="AM32" s="1"/>
    </row>
    <row r="33" spans="1:39" ht="60">
      <c r="A33" s="393"/>
      <c r="B33" s="68" t="s">
        <v>332</v>
      </c>
      <c r="C33" s="186">
        <v>44621</v>
      </c>
      <c r="D33" s="186">
        <v>44742</v>
      </c>
      <c r="E33" s="189" t="s">
        <v>333</v>
      </c>
      <c r="F33" s="49">
        <v>0</v>
      </c>
      <c r="G33" s="49">
        <v>4</v>
      </c>
      <c r="H33" s="119">
        <v>0</v>
      </c>
      <c r="I33" s="49">
        <v>1</v>
      </c>
      <c r="J33" s="49" t="s">
        <v>122</v>
      </c>
      <c r="K33" s="49" t="s">
        <v>162</v>
      </c>
      <c r="L33" s="49" t="s">
        <v>262</v>
      </c>
      <c r="M33" s="49" t="s">
        <v>330</v>
      </c>
      <c r="N33" s="49" t="s">
        <v>334</v>
      </c>
      <c r="O33" s="42"/>
      <c r="P33" s="43"/>
      <c r="Q33" s="43"/>
      <c r="R33" s="43"/>
      <c r="S33" s="44"/>
      <c r="T33" s="44"/>
      <c r="U33" s="44"/>
      <c r="V33" s="44"/>
      <c r="W33" s="44"/>
      <c r="X33" s="45"/>
      <c r="Y33" s="46"/>
      <c r="Z33" s="46"/>
      <c r="AA33" s="46"/>
      <c r="AB33" s="46"/>
      <c r="AC33" s="46"/>
      <c r="AD33" s="46"/>
      <c r="AE33" s="1"/>
      <c r="AF33" s="1"/>
      <c r="AG33" s="1"/>
      <c r="AH33" s="1"/>
      <c r="AI33" s="1"/>
      <c r="AJ33" s="1"/>
      <c r="AK33" s="1"/>
      <c r="AL33" s="1"/>
      <c r="AM33" s="1"/>
    </row>
    <row r="34" spans="1:39" ht="60">
      <c r="A34" s="394"/>
      <c r="B34" s="68" t="s">
        <v>335</v>
      </c>
      <c r="C34" s="186">
        <v>44743</v>
      </c>
      <c r="D34" s="186">
        <v>44803</v>
      </c>
      <c r="E34" s="189" t="s">
        <v>336</v>
      </c>
      <c r="F34" s="49">
        <v>0</v>
      </c>
      <c r="G34" s="49">
        <v>8</v>
      </c>
      <c r="H34" s="119">
        <v>0</v>
      </c>
      <c r="I34" s="49">
        <v>1</v>
      </c>
      <c r="J34" s="49" t="s">
        <v>122</v>
      </c>
      <c r="K34" s="49" t="s">
        <v>215</v>
      </c>
      <c r="L34" s="49" t="s">
        <v>262</v>
      </c>
      <c r="M34" s="49" t="s">
        <v>330</v>
      </c>
      <c r="N34" s="49" t="s">
        <v>337</v>
      </c>
      <c r="O34" s="42"/>
      <c r="P34" s="43"/>
      <c r="Q34" s="43"/>
      <c r="R34" s="43"/>
      <c r="S34" s="44"/>
      <c r="T34" s="44"/>
      <c r="U34" s="44"/>
      <c r="V34" s="44"/>
      <c r="W34" s="44"/>
      <c r="X34" s="45"/>
      <c r="Y34" s="46"/>
      <c r="Z34" s="46"/>
      <c r="AA34" s="46"/>
      <c r="AB34" s="46"/>
      <c r="AC34" s="46"/>
      <c r="AD34" s="46"/>
      <c r="AE34" s="1"/>
      <c r="AF34" s="1"/>
      <c r="AG34" s="1"/>
      <c r="AH34" s="1"/>
      <c r="AI34" s="1"/>
      <c r="AJ34" s="1"/>
      <c r="AK34" s="1"/>
      <c r="AL34" s="1"/>
      <c r="AM34" s="1"/>
    </row>
    <row r="35" spans="1:39" ht="15">
      <c r="A35" s="90"/>
      <c r="B35" s="68"/>
      <c r="C35" s="122"/>
      <c r="D35" s="179"/>
      <c r="E35" s="122"/>
      <c r="F35" s="117"/>
      <c r="G35" s="190">
        <f t="shared" ref="G35:H35" si="0">SUM(G19:G34)</f>
        <v>100</v>
      </c>
      <c r="H35" s="119">
        <f t="shared" si="0"/>
        <v>0</v>
      </c>
      <c r="I35" s="49"/>
      <c r="J35" s="49"/>
      <c r="K35" s="49"/>
      <c r="L35" s="49"/>
      <c r="M35" s="49"/>
      <c r="N35" s="49"/>
      <c r="O35" s="42"/>
      <c r="P35" s="43"/>
      <c r="Q35" s="43"/>
      <c r="R35" s="43"/>
      <c r="S35" s="44"/>
      <c r="T35" s="44"/>
      <c r="U35" s="44"/>
      <c r="V35" s="44"/>
      <c r="W35" s="44"/>
      <c r="X35" s="45"/>
      <c r="Y35" s="46"/>
      <c r="Z35" s="46"/>
      <c r="AA35" s="46"/>
      <c r="AB35" s="46"/>
      <c r="AC35" s="46"/>
      <c r="AD35" s="46"/>
      <c r="AE35" s="1"/>
      <c r="AF35" s="1"/>
      <c r="AG35" s="1"/>
      <c r="AH35" s="1"/>
      <c r="AI35" s="1"/>
      <c r="AJ35" s="1"/>
      <c r="AK35" s="1"/>
      <c r="AL35" s="1"/>
      <c r="AM35" s="1"/>
    </row>
    <row r="36" spans="1:39" ht="15">
      <c r="A36" s="90"/>
      <c r="B36" s="123"/>
      <c r="C36" s="122"/>
      <c r="D36" s="122"/>
      <c r="E36" s="122"/>
      <c r="F36" s="117"/>
      <c r="G36" s="118"/>
      <c r="H36" s="119"/>
      <c r="I36" s="49"/>
      <c r="J36" s="49"/>
      <c r="K36" s="49"/>
      <c r="L36" s="49"/>
      <c r="M36" s="49"/>
      <c r="N36" s="49"/>
      <c r="O36" s="42"/>
      <c r="P36" s="43"/>
      <c r="Q36" s="43"/>
      <c r="R36" s="43"/>
      <c r="S36" s="44"/>
      <c r="T36" s="44"/>
      <c r="U36" s="44"/>
      <c r="V36" s="44"/>
      <c r="W36" s="44"/>
      <c r="X36" s="45"/>
      <c r="Y36" s="46"/>
      <c r="Z36" s="46"/>
      <c r="AA36" s="46"/>
      <c r="AB36" s="46"/>
      <c r="AC36" s="46"/>
      <c r="AD36" s="46"/>
      <c r="AE36" s="1"/>
      <c r="AF36" s="1"/>
      <c r="AG36" s="1"/>
      <c r="AH36" s="1"/>
      <c r="AI36" s="1"/>
      <c r="AJ36" s="1"/>
      <c r="AK36" s="1"/>
      <c r="AL36" s="1"/>
      <c r="AM36" s="1"/>
    </row>
    <row r="37" spans="1:39" ht="15">
      <c r="A37" s="90"/>
      <c r="B37" s="123"/>
      <c r="C37" s="122"/>
      <c r="D37" s="122"/>
      <c r="E37" s="122"/>
      <c r="F37" s="117"/>
      <c r="G37" s="118"/>
      <c r="H37" s="119"/>
      <c r="I37" s="49"/>
      <c r="J37" s="49"/>
      <c r="K37" s="49"/>
      <c r="L37" s="49"/>
      <c r="M37" s="49"/>
      <c r="N37" s="49"/>
      <c r="O37" s="42"/>
      <c r="P37" s="43"/>
      <c r="Q37" s="43"/>
      <c r="R37" s="43"/>
      <c r="S37" s="44"/>
      <c r="T37" s="44"/>
      <c r="U37" s="44"/>
      <c r="V37" s="44"/>
      <c r="W37" s="44"/>
      <c r="X37" s="45"/>
      <c r="Y37" s="46"/>
      <c r="Z37" s="46"/>
      <c r="AA37" s="46"/>
      <c r="AB37" s="46"/>
      <c r="AC37" s="46"/>
      <c r="AD37" s="46"/>
      <c r="AE37" s="1"/>
      <c r="AF37" s="1"/>
      <c r="AG37" s="1"/>
      <c r="AH37" s="1"/>
      <c r="AI37" s="1"/>
      <c r="AJ37" s="1"/>
      <c r="AK37" s="1"/>
      <c r="AL37" s="1"/>
      <c r="AM37" s="1"/>
    </row>
    <row r="38" spans="1:39" ht="15">
      <c r="A38" s="90"/>
      <c r="B38" s="123"/>
      <c r="C38" s="122"/>
      <c r="D38" s="122"/>
      <c r="E38" s="122"/>
      <c r="F38" s="117"/>
      <c r="G38" s="118"/>
      <c r="H38" s="119"/>
      <c r="I38" s="49"/>
      <c r="J38" s="49"/>
      <c r="K38" s="49"/>
      <c r="L38" s="49"/>
      <c r="M38" s="49"/>
      <c r="N38" s="49"/>
      <c r="O38" s="42"/>
      <c r="P38" s="43"/>
      <c r="Q38" s="43"/>
      <c r="R38" s="43"/>
      <c r="S38" s="44"/>
      <c r="T38" s="44"/>
      <c r="U38" s="44"/>
      <c r="V38" s="44"/>
      <c r="W38" s="44"/>
      <c r="X38" s="45"/>
      <c r="Y38" s="46"/>
      <c r="Z38" s="46"/>
      <c r="AA38" s="46"/>
      <c r="AB38" s="46"/>
      <c r="AC38" s="46"/>
      <c r="AD38" s="46"/>
      <c r="AE38" s="1"/>
      <c r="AF38" s="1"/>
      <c r="AG38" s="1"/>
      <c r="AH38" s="1"/>
      <c r="AI38" s="1"/>
      <c r="AJ38" s="1"/>
      <c r="AK38" s="1"/>
      <c r="AL38" s="1"/>
      <c r="AM38" s="1"/>
    </row>
    <row r="39" spans="1:39" ht="15">
      <c r="A39" s="90"/>
      <c r="B39" s="123"/>
      <c r="C39" s="122"/>
      <c r="D39" s="122"/>
      <c r="E39" s="122"/>
      <c r="F39" s="117"/>
      <c r="G39" s="118"/>
      <c r="H39" s="119"/>
      <c r="I39" s="49"/>
      <c r="J39" s="49"/>
      <c r="K39" s="49"/>
      <c r="L39" s="49"/>
      <c r="M39" s="49"/>
      <c r="N39" s="49"/>
      <c r="O39" s="42"/>
      <c r="P39" s="43"/>
      <c r="Q39" s="43"/>
      <c r="R39" s="43"/>
      <c r="S39" s="44"/>
      <c r="T39" s="44"/>
      <c r="U39" s="44"/>
      <c r="V39" s="44"/>
      <c r="W39" s="44"/>
      <c r="X39" s="45"/>
      <c r="Y39" s="46"/>
      <c r="Z39" s="46"/>
      <c r="AA39" s="46"/>
      <c r="AB39" s="46"/>
      <c r="AC39" s="46"/>
      <c r="AD39" s="46"/>
      <c r="AE39" s="1"/>
      <c r="AF39" s="1"/>
      <c r="AG39" s="1"/>
      <c r="AH39" s="1"/>
      <c r="AI39" s="1"/>
      <c r="AJ39" s="1"/>
      <c r="AK39" s="1"/>
      <c r="AL39" s="1"/>
      <c r="AM39" s="1"/>
    </row>
    <row r="40" spans="1:39" ht="15">
      <c r="A40" s="90"/>
      <c r="B40" s="123"/>
      <c r="C40" s="122"/>
      <c r="D40" s="122"/>
      <c r="E40" s="122"/>
      <c r="F40" s="117"/>
      <c r="G40" s="118"/>
      <c r="H40" s="119"/>
      <c r="I40" s="49"/>
      <c r="J40" s="49"/>
      <c r="K40" s="49"/>
      <c r="L40" s="49"/>
      <c r="M40" s="49"/>
      <c r="N40" s="49"/>
      <c r="O40" s="42"/>
      <c r="P40" s="43"/>
      <c r="Q40" s="43"/>
      <c r="R40" s="43"/>
      <c r="S40" s="44"/>
      <c r="T40" s="44"/>
      <c r="U40" s="44"/>
      <c r="V40" s="44"/>
      <c r="W40" s="44"/>
      <c r="X40" s="45"/>
      <c r="Y40" s="46"/>
      <c r="Z40" s="46"/>
      <c r="AA40" s="46"/>
      <c r="AB40" s="46"/>
      <c r="AC40" s="46"/>
      <c r="AD40" s="46"/>
      <c r="AE40" s="1"/>
      <c r="AF40" s="1"/>
      <c r="AG40" s="1"/>
      <c r="AH40" s="1"/>
      <c r="AI40" s="1"/>
      <c r="AJ40" s="1"/>
      <c r="AK40" s="1"/>
      <c r="AL40" s="1"/>
      <c r="AM40" s="1"/>
    </row>
    <row r="41" spans="1:39" ht="15">
      <c r="A41" s="90"/>
      <c r="B41" s="123"/>
      <c r="C41" s="122"/>
      <c r="D41" s="122"/>
      <c r="E41" s="122"/>
      <c r="F41" s="117"/>
      <c r="G41" s="118"/>
      <c r="H41" s="119"/>
      <c r="I41" s="49"/>
      <c r="J41" s="49"/>
      <c r="K41" s="49"/>
      <c r="L41" s="49"/>
      <c r="M41" s="49"/>
      <c r="N41" s="49"/>
      <c r="O41" s="42"/>
      <c r="P41" s="43"/>
      <c r="Q41" s="43"/>
      <c r="R41" s="43"/>
      <c r="S41" s="44"/>
      <c r="T41" s="44"/>
      <c r="U41" s="44"/>
      <c r="V41" s="44"/>
      <c r="W41" s="44"/>
      <c r="X41" s="45"/>
      <c r="Y41" s="46"/>
      <c r="Z41" s="46"/>
      <c r="AA41" s="46"/>
      <c r="AB41" s="46"/>
      <c r="AC41" s="46"/>
      <c r="AD41" s="46"/>
      <c r="AE41" s="1"/>
      <c r="AF41" s="1"/>
      <c r="AG41" s="1"/>
      <c r="AH41" s="1"/>
      <c r="AI41" s="1"/>
      <c r="AJ41" s="1"/>
      <c r="AK41" s="1"/>
      <c r="AL41" s="1"/>
      <c r="AM41" s="1"/>
    </row>
    <row r="42" spans="1:39" ht="15">
      <c r="A42" s="90"/>
      <c r="B42" s="123"/>
      <c r="C42" s="122"/>
      <c r="D42" s="122"/>
      <c r="E42" s="122"/>
      <c r="F42" s="117"/>
      <c r="G42" s="118"/>
      <c r="H42" s="119"/>
      <c r="I42" s="49"/>
      <c r="J42" s="49"/>
      <c r="K42" s="49"/>
      <c r="L42" s="49"/>
      <c r="M42" s="49"/>
      <c r="N42" s="49"/>
      <c r="O42" s="42"/>
      <c r="P42" s="43"/>
      <c r="Q42" s="43"/>
      <c r="R42" s="43"/>
      <c r="S42" s="44"/>
      <c r="T42" s="44"/>
      <c r="U42" s="44"/>
      <c r="V42" s="44"/>
      <c r="W42" s="44"/>
      <c r="X42" s="45"/>
      <c r="Y42" s="46"/>
      <c r="Z42" s="46"/>
      <c r="AA42" s="46"/>
      <c r="AB42" s="46"/>
      <c r="AC42" s="46"/>
      <c r="AD42" s="46"/>
      <c r="AE42" s="1"/>
      <c r="AF42" s="1"/>
      <c r="AG42" s="1"/>
      <c r="AH42" s="1"/>
      <c r="AI42" s="1"/>
      <c r="AJ42" s="1"/>
      <c r="AK42" s="1"/>
      <c r="AL42" s="1"/>
      <c r="AM42" s="1"/>
    </row>
    <row r="43" spans="1:39" ht="15">
      <c r="A43" s="90"/>
      <c r="B43" s="123"/>
      <c r="C43" s="122"/>
      <c r="D43" s="122"/>
      <c r="E43" s="122"/>
      <c r="F43" s="117"/>
      <c r="G43" s="118"/>
      <c r="H43" s="119"/>
      <c r="I43" s="122"/>
      <c r="J43" s="49"/>
      <c r="K43" s="49"/>
      <c r="L43" s="49"/>
      <c r="M43" s="49"/>
      <c r="N43" s="49"/>
      <c r="O43" s="42"/>
      <c r="P43" s="43"/>
      <c r="Q43" s="43"/>
      <c r="R43" s="43"/>
      <c r="S43" s="44"/>
      <c r="T43" s="44"/>
      <c r="U43" s="44"/>
      <c r="V43" s="44"/>
      <c r="W43" s="44"/>
      <c r="X43" s="45"/>
      <c r="Y43" s="46"/>
      <c r="Z43" s="46"/>
      <c r="AA43" s="46"/>
      <c r="AB43" s="46"/>
      <c r="AC43" s="46"/>
      <c r="AD43" s="46"/>
      <c r="AE43" s="1"/>
      <c r="AF43" s="1"/>
      <c r="AG43" s="1"/>
      <c r="AH43" s="1"/>
      <c r="AI43" s="1"/>
      <c r="AJ43" s="1"/>
      <c r="AK43" s="1"/>
      <c r="AL43" s="1"/>
      <c r="AM43" s="1"/>
    </row>
    <row r="44" spans="1:39" ht="15">
      <c r="A44" s="90"/>
      <c r="B44" s="123"/>
      <c r="C44" s="122"/>
      <c r="D44" s="122"/>
      <c r="E44" s="122"/>
      <c r="F44" s="117"/>
      <c r="G44" s="118"/>
      <c r="H44" s="119"/>
      <c r="I44" s="122"/>
      <c r="J44" s="49"/>
      <c r="K44" s="49"/>
      <c r="L44" s="49"/>
      <c r="M44" s="49"/>
      <c r="N44" s="49"/>
      <c r="O44" s="42"/>
      <c r="P44" s="43"/>
      <c r="Q44" s="43"/>
      <c r="R44" s="43"/>
      <c r="S44" s="44"/>
      <c r="T44" s="44"/>
      <c r="U44" s="44"/>
      <c r="V44" s="44"/>
      <c r="W44" s="44"/>
      <c r="X44" s="45"/>
      <c r="Y44" s="46"/>
      <c r="Z44" s="46"/>
      <c r="AA44" s="46"/>
      <c r="AB44" s="46"/>
      <c r="AC44" s="46"/>
      <c r="AD44" s="46"/>
      <c r="AE44" s="1"/>
      <c r="AF44" s="1"/>
      <c r="AG44" s="1"/>
      <c r="AH44" s="1"/>
      <c r="AI44" s="1"/>
      <c r="AJ44" s="1"/>
      <c r="AK44" s="1"/>
      <c r="AL44" s="1"/>
      <c r="AM44" s="1"/>
    </row>
    <row r="45" spans="1:39" ht="15">
      <c r="A45" s="90"/>
      <c r="B45" s="123"/>
      <c r="C45" s="122"/>
      <c r="D45" s="122"/>
      <c r="E45" s="122"/>
      <c r="F45" s="117"/>
      <c r="G45" s="118"/>
      <c r="H45" s="119"/>
      <c r="I45" s="122"/>
      <c r="J45" s="49"/>
      <c r="K45" s="49"/>
      <c r="L45" s="49"/>
      <c r="M45" s="49"/>
      <c r="N45" s="49"/>
      <c r="O45" s="42"/>
      <c r="P45" s="43"/>
      <c r="Q45" s="43"/>
      <c r="R45" s="43"/>
      <c r="S45" s="44"/>
      <c r="T45" s="44"/>
      <c r="U45" s="44"/>
      <c r="V45" s="44"/>
      <c r="W45" s="44"/>
      <c r="X45" s="45"/>
      <c r="Y45" s="46"/>
      <c r="Z45" s="46"/>
      <c r="AA45" s="46"/>
      <c r="AB45" s="46"/>
      <c r="AC45" s="46"/>
      <c r="AD45" s="46"/>
      <c r="AE45" s="1"/>
      <c r="AF45" s="1"/>
      <c r="AG45" s="1"/>
      <c r="AH45" s="1"/>
      <c r="AI45" s="1"/>
      <c r="AJ45" s="1"/>
      <c r="AK45" s="1"/>
      <c r="AL45" s="1"/>
      <c r="AM45" s="1"/>
    </row>
    <row r="46" spans="1:39" ht="15">
      <c r="A46" s="90"/>
      <c r="B46" s="123"/>
      <c r="C46" s="122"/>
      <c r="D46" s="122"/>
      <c r="E46" s="122"/>
      <c r="F46" s="117"/>
      <c r="G46" s="118"/>
      <c r="H46" s="119"/>
      <c r="I46" s="122"/>
      <c r="J46" s="49"/>
      <c r="K46" s="49"/>
      <c r="L46" s="49"/>
      <c r="M46" s="49"/>
      <c r="N46" s="49"/>
      <c r="O46" s="42"/>
      <c r="P46" s="43"/>
      <c r="Q46" s="43"/>
      <c r="R46" s="43"/>
      <c r="S46" s="44"/>
      <c r="T46" s="44"/>
      <c r="U46" s="44"/>
      <c r="V46" s="44"/>
      <c r="W46" s="44"/>
      <c r="X46" s="45"/>
      <c r="Y46" s="46"/>
      <c r="Z46" s="46"/>
      <c r="AA46" s="46"/>
      <c r="AB46" s="46"/>
      <c r="AC46" s="46"/>
      <c r="AD46" s="46"/>
      <c r="AE46" s="1"/>
      <c r="AF46" s="1"/>
      <c r="AG46" s="1"/>
      <c r="AH46" s="1"/>
      <c r="AI46" s="1"/>
      <c r="AJ46" s="1"/>
      <c r="AK46" s="1"/>
      <c r="AL46" s="1"/>
      <c r="AM46" s="1"/>
    </row>
    <row r="47" spans="1:39" ht="15">
      <c r="A47" s="90"/>
      <c r="B47" s="123"/>
      <c r="C47" s="122"/>
      <c r="D47" s="122"/>
      <c r="E47" s="122"/>
      <c r="F47" s="117"/>
      <c r="G47" s="118"/>
      <c r="H47" s="119"/>
      <c r="I47" s="122"/>
      <c r="J47" s="49"/>
      <c r="K47" s="49"/>
      <c r="L47" s="49"/>
      <c r="M47" s="49"/>
      <c r="N47" s="49"/>
      <c r="O47" s="42"/>
      <c r="P47" s="43"/>
      <c r="Q47" s="43"/>
      <c r="R47" s="43"/>
      <c r="S47" s="44"/>
      <c r="T47" s="44"/>
      <c r="U47" s="44"/>
      <c r="V47" s="44"/>
      <c r="W47" s="44"/>
      <c r="X47" s="45"/>
      <c r="Y47" s="46"/>
      <c r="Z47" s="46"/>
      <c r="AA47" s="46"/>
      <c r="AB47" s="46"/>
      <c r="AC47" s="46"/>
      <c r="AD47" s="46"/>
      <c r="AE47" s="1"/>
      <c r="AF47" s="1"/>
      <c r="AG47" s="1"/>
      <c r="AH47" s="1"/>
      <c r="AI47" s="1"/>
      <c r="AJ47" s="1"/>
      <c r="AK47" s="1"/>
      <c r="AL47" s="1"/>
      <c r="AM47" s="1"/>
    </row>
    <row r="48" spans="1:39" ht="15">
      <c r="A48" s="90"/>
      <c r="B48" s="123"/>
      <c r="C48" s="122"/>
      <c r="D48" s="122"/>
      <c r="E48" s="122"/>
      <c r="F48" s="117"/>
      <c r="G48" s="118"/>
      <c r="H48" s="119"/>
      <c r="I48" s="122"/>
      <c r="J48" s="49"/>
      <c r="K48" s="49"/>
      <c r="L48" s="49"/>
      <c r="M48" s="49"/>
      <c r="N48" s="49"/>
      <c r="O48" s="42"/>
      <c r="P48" s="43"/>
      <c r="Q48" s="43"/>
      <c r="R48" s="43"/>
      <c r="S48" s="44"/>
      <c r="T48" s="44"/>
      <c r="U48" s="44"/>
      <c r="V48" s="44"/>
      <c r="W48" s="44"/>
      <c r="X48" s="45"/>
      <c r="Y48" s="46"/>
      <c r="Z48" s="46"/>
      <c r="AA48" s="46"/>
      <c r="AB48" s="46"/>
      <c r="AC48" s="46"/>
      <c r="AD48" s="46"/>
      <c r="AE48" s="1"/>
      <c r="AF48" s="1"/>
      <c r="AG48" s="1"/>
      <c r="AH48" s="1"/>
      <c r="AI48" s="1"/>
      <c r="AJ48" s="1"/>
      <c r="AK48" s="1"/>
      <c r="AL48" s="1"/>
      <c r="AM48" s="1"/>
    </row>
    <row r="49" spans="1:39" ht="15">
      <c r="A49" s="90"/>
      <c r="B49" s="123"/>
      <c r="C49" s="122"/>
      <c r="D49" s="122"/>
      <c r="E49" s="122"/>
      <c r="F49" s="117"/>
      <c r="G49" s="118"/>
      <c r="H49" s="119"/>
      <c r="I49" s="122"/>
      <c r="J49" s="49"/>
      <c r="K49" s="49"/>
      <c r="L49" s="49"/>
      <c r="M49" s="49"/>
      <c r="N49" s="49"/>
      <c r="O49" s="42"/>
      <c r="P49" s="43"/>
      <c r="Q49" s="43"/>
      <c r="R49" s="43"/>
      <c r="S49" s="44"/>
      <c r="T49" s="44"/>
      <c r="U49" s="44"/>
      <c r="V49" s="44"/>
      <c r="W49" s="44"/>
      <c r="X49" s="45"/>
      <c r="Y49" s="46"/>
      <c r="Z49" s="46"/>
      <c r="AA49" s="46"/>
      <c r="AB49" s="46"/>
      <c r="AC49" s="46"/>
      <c r="AD49" s="46"/>
      <c r="AE49" s="1"/>
      <c r="AF49" s="1"/>
      <c r="AG49" s="1"/>
      <c r="AH49" s="1"/>
      <c r="AI49" s="1"/>
      <c r="AJ49" s="1"/>
      <c r="AK49" s="1"/>
      <c r="AL49" s="1"/>
      <c r="AM49" s="1"/>
    </row>
    <row r="50" spans="1:39" ht="15">
      <c r="A50" s="90"/>
      <c r="B50" s="123"/>
      <c r="C50" s="122"/>
      <c r="D50" s="122"/>
      <c r="E50" s="122"/>
      <c r="F50" s="117"/>
      <c r="G50" s="118"/>
      <c r="H50" s="119"/>
      <c r="I50" s="122"/>
      <c r="J50" s="49"/>
      <c r="K50" s="49"/>
      <c r="L50" s="49"/>
      <c r="M50" s="49"/>
      <c r="N50" s="49"/>
      <c r="O50" s="42"/>
      <c r="P50" s="43"/>
      <c r="Q50" s="43"/>
      <c r="R50" s="43"/>
      <c r="S50" s="44"/>
      <c r="T50" s="44"/>
      <c r="U50" s="44"/>
      <c r="V50" s="44"/>
      <c r="W50" s="44"/>
      <c r="X50" s="45"/>
      <c r="Y50" s="46"/>
      <c r="Z50" s="46"/>
      <c r="AA50" s="46"/>
      <c r="AB50" s="46"/>
      <c r="AC50" s="46"/>
      <c r="AD50" s="46"/>
      <c r="AE50" s="1"/>
      <c r="AF50" s="1"/>
      <c r="AG50" s="1"/>
      <c r="AH50" s="1"/>
      <c r="AI50" s="1"/>
      <c r="AJ50" s="1"/>
      <c r="AK50" s="1"/>
      <c r="AL50" s="1"/>
      <c r="AM50" s="1"/>
    </row>
    <row r="51" spans="1:39" ht="15">
      <c r="A51" s="90"/>
      <c r="B51" s="123"/>
      <c r="C51" s="122"/>
      <c r="D51" s="122"/>
      <c r="E51" s="122"/>
      <c r="F51" s="117"/>
      <c r="G51" s="118"/>
      <c r="H51" s="119"/>
      <c r="I51" s="122"/>
      <c r="J51" s="49"/>
      <c r="K51" s="49"/>
      <c r="L51" s="49"/>
      <c r="M51" s="49"/>
      <c r="N51" s="49"/>
      <c r="O51" s="42"/>
      <c r="P51" s="43"/>
      <c r="Q51" s="43"/>
      <c r="R51" s="43"/>
      <c r="S51" s="44"/>
      <c r="T51" s="44"/>
      <c r="U51" s="44"/>
      <c r="V51" s="44"/>
      <c r="W51" s="44"/>
      <c r="X51" s="45"/>
      <c r="Y51" s="46"/>
      <c r="Z51" s="46"/>
      <c r="AA51" s="46"/>
      <c r="AB51" s="46"/>
      <c r="AC51" s="46"/>
      <c r="AD51" s="46"/>
      <c r="AE51" s="1"/>
      <c r="AF51" s="1"/>
      <c r="AG51" s="1"/>
      <c r="AH51" s="1"/>
      <c r="AI51" s="1"/>
      <c r="AJ51" s="1"/>
      <c r="AK51" s="1"/>
      <c r="AL51" s="1"/>
      <c r="AM51" s="1"/>
    </row>
    <row r="52" spans="1:39" ht="15">
      <c r="A52" s="90"/>
      <c r="B52" s="123"/>
      <c r="C52" s="122"/>
      <c r="D52" s="122"/>
      <c r="E52" s="122"/>
      <c r="F52" s="117"/>
      <c r="G52" s="118"/>
      <c r="H52" s="119"/>
      <c r="I52" s="122"/>
      <c r="J52" s="49"/>
      <c r="K52" s="49"/>
      <c r="L52" s="49"/>
      <c r="M52" s="49"/>
      <c r="N52" s="49"/>
      <c r="O52" s="42"/>
      <c r="P52" s="43"/>
      <c r="Q52" s="43"/>
      <c r="R52" s="43"/>
      <c r="S52" s="44"/>
      <c r="T52" s="44"/>
      <c r="U52" s="44"/>
      <c r="V52" s="44"/>
      <c r="W52" s="44"/>
      <c r="X52" s="45"/>
      <c r="Y52" s="46"/>
      <c r="Z52" s="46"/>
      <c r="AA52" s="46"/>
      <c r="AB52" s="46"/>
      <c r="AC52" s="46"/>
      <c r="AD52" s="46"/>
      <c r="AE52" s="1"/>
      <c r="AF52" s="1"/>
      <c r="AG52" s="1"/>
      <c r="AH52" s="1"/>
      <c r="AI52" s="1"/>
      <c r="AJ52" s="1"/>
      <c r="AK52" s="1"/>
      <c r="AL52" s="1"/>
      <c r="AM52" s="1"/>
    </row>
    <row r="53" spans="1:39" ht="15">
      <c r="A53" s="90"/>
      <c r="B53" s="123"/>
      <c r="C53" s="122"/>
      <c r="D53" s="122"/>
      <c r="E53" s="122"/>
      <c r="F53" s="117"/>
      <c r="G53" s="118"/>
      <c r="H53" s="119"/>
      <c r="I53" s="122"/>
      <c r="J53" s="49"/>
      <c r="K53" s="49"/>
      <c r="L53" s="49"/>
      <c r="M53" s="49"/>
      <c r="N53" s="49"/>
      <c r="O53" s="42"/>
      <c r="P53" s="43"/>
      <c r="Q53" s="43"/>
      <c r="R53" s="43"/>
      <c r="S53" s="44"/>
      <c r="T53" s="44"/>
      <c r="U53" s="44"/>
      <c r="V53" s="44"/>
      <c r="W53" s="44"/>
      <c r="X53" s="45"/>
      <c r="Y53" s="46"/>
      <c r="Z53" s="46"/>
      <c r="AA53" s="46"/>
      <c r="AB53" s="46"/>
      <c r="AC53" s="46"/>
      <c r="AD53" s="46"/>
      <c r="AE53" s="1"/>
      <c r="AF53" s="1"/>
      <c r="AG53" s="1"/>
      <c r="AH53" s="1"/>
      <c r="AI53" s="1"/>
      <c r="AJ53" s="1"/>
      <c r="AK53" s="1"/>
      <c r="AL53" s="1"/>
      <c r="AM53" s="1"/>
    </row>
    <row r="54" spans="1:39" ht="15">
      <c r="A54" s="90"/>
      <c r="B54" s="123"/>
      <c r="C54" s="122"/>
      <c r="D54" s="122"/>
      <c r="E54" s="122"/>
      <c r="F54" s="117"/>
      <c r="G54" s="118"/>
      <c r="H54" s="119"/>
      <c r="I54" s="122"/>
      <c r="J54" s="49"/>
      <c r="K54" s="49"/>
      <c r="L54" s="49"/>
      <c r="M54" s="49"/>
      <c r="N54" s="49"/>
      <c r="O54" s="42"/>
      <c r="P54" s="43"/>
      <c r="Q54" s="43"/>
      <c r="R54" s="43"/>
      <c r="S54" s="44"/>
      <c r="T54" s="44"/>
      <c r="U54" s="44"/>
      <c r="V54" s="44"/>
      <c r="W54" s="44"/>
      <c r="X54" s="45"/>
      <c r="Y54" s="46"/>
      <c r="Z54" s="46"/>
      <c r="AA54" s="46"/>
      <c r="AB54" s="46"/>
      <c r="AC54" s="46"/>
      <c r="AD54" s="46"/>
      <c r="AE54" s="1"/>
      <c r="AF54" s="1"/>
      <c r="AG54" s="1"/>
      <c r="AH54" s="1"/>
      <c r="AI54" s="1"/>
      <c r="AJ54" s="1"/>
      <c r="AK54" s="1"/>
      <c r="AL54" s="1"/>
      <c r="AM54" s="1"/>
    </row>
    <row r="55" spans="1:39" ht="15">
      <c r="A55" s="90"/>
      <c r="B55" s="123"/>
      <c r="C55" s="122"/>
      <c r="D55" s="122"/>
      <c r="E55" s="122"/>
      <c r="F55" s="117"/>
      <c r="G55" s="118"/>
      <c r="H55" s="119"/>
      <c r="I55" s="122"/>
      <c r="J55" s="49"/>
      <c r="K55" s="49"/>
      <c r="L55" s="49"/>
      <c r="M55" s="49"/>
      <c r="N55" s="49"/>
      <c r="O55" s="42"/>
      <c r="P55" s="43"/>
      <c r="Q55" s="43"/>
      <c r="R55" s="43"/>
      <c r="S55" s="44"/>
      <c r="T55" s="44"/>
      <c r="U55" s="44"/>
      <c r="V55" s="44"/>
      <c r="W55" s="44"/>
      <c r="X55" s="45"/>
      <c r="Y55" s="46"/>
      <c r="Z55" s="46"/>
      <c r="AA55" s="46"/>
      <c r="AB55" s="46"/>
      <c r="AC55" s="46"/>
      <c r="AD55" s="46"/>
      <c r="AE55" s="1"/>
      <c r="AF55" s="1"/>
      <c r="AG55" s="1"/>
      <c r="AH55" s="1"/>
      <c r="AI55" s="1"/>
      <c r="AJ55" s="1"/>
      <c r="AK55" s="1"/>
      <c r="AL55" s="1"/>
      <c r="AM55" s="1"/>
    </row>
    <row r="56" spans="1:39" ht="15">
      <c r="A56" s="90"/>
      <c r="B56" s="123"/>
      <c r="C56" s="122"/>
      <c r="D56" s="122"/>
      <c r="E56" s="122"/>
      <c r="F56" s="122"/>
      <c r="G56" s="118"/>
      <c r="H56" s="119"/>
      <c r="I56" s="122"/>
      <c r="J56" s="49"/>
      <c r="K56" s="49"/>
      <c r="L56" s="49"/>
      <c r="M56" s="49"/>
      <c r="N56" s="49"/>
      <c r="O56" s="42"/>
      <c r="P56" s="43"/>
      <c r="Q56" s="43"/>
      <c r="R56" s="43"/>
      <c r="S56" s="44"/>
      <c r="T56" s="44"/>
      <c r="U56" s="44"/>
      <c r="V56" s="44"/>
      <c r="W56" s="44"/>
      <c r="X56" s="45"/>
      <c r="Y56" s="46"/>
      <c r="Z56" s="46"/>
      <c r="AA56" s="46"/>
      <c r="AB56" s="46"/>
      <c r="AC56" s="46"/>
      <c r="AD56" s="46"/>
      <c r="AE56" s="1"/>
      <c r="AF56" s="1"/>
      <c r="AG56" s="1"/>
      <c r="AH56" s="1"/>
      <c r="AI56" s="1"/>
      <c r="AJ56" s="1"/>
      <c r="AK56" s="1"/>
      <c r="AL56" s="1"/>
      <c r="AM56" s="1"/>
    </row>
    <row r="57" spans="1:39" ht="15">
      <c r="A57" s="90"/>
      <c r="B57" s="123"/>
      <c r="C57" s="122"/>
      <c r="D57" s="122"/>
      <c r="E57" s="122"/>
      <c r="F57" s="122"/>
      <c r="G57" s="118"/>
      <c r="H57" s="119"/>
      <c r="I57" s="122"/>
      <c r="J57" s="49"/>
      <c r="K57" s="49"/>
      <c r="L57" s="49"/>
      <c r="M57" s="49"/>
      <c r="N57" s="49"/>
      <c r="O57" s="42"/>
      <c r="P57" s="43"/>
      <c r="Q57" s="43"/>
      <c r="R57" s="43"/>
      <c r="S57" s="44"/>
      <c r="T57" s="44"/>
      <c r="U57" s="44"/>
      <c r="V57" s="44"/>
      <c r="W57" s="44"/>
      <c r="X57" s="45"/>
      <c r="Y57" s="46"/>
      <c r="Z57" s="46"/>
      <c r="AA57" s="46"/>
      <c r="AB57" s="46"/>
      <c r="AC57" s="46"/>
      <c r="AD57" s="46"/>
      <c r="AE57" s="1"/>
      <c r="AF57" s="1"/>
      <c r="AG57" s="1"/>
      <c r="AH57" s="1"/>
      <c r="AI57" s="1"/>
      <c r="AJ57" s="1"/>
      <c r="AK57" s="1"/>
      <c r="AL57" s="1"/>
      <c r="AM57" s="1"/>
    </row>
    <row r="58" spans="1:39" ht="15">
      <c r="A58" s="90"/>
      <c r="B58" s="123"/>
      <c r="C58" s="122"/>
      <c r="D58" s="122"/>
      <c r="E58" s="122"/>
      <c r="F58" s="122"/>
      <c r="G58" s="118"/>
      <c r="H58" s="119"/>
      <c r="I58" s="122"/>
      <c r="J58" s="49"/>
      <c r="K58" s="49"/>
      <c r="L58" s="49"/>
      <c r="M58" s="49"/>
      <c r="N58" s="49"/>
      <c r="O58" s="42"/>
      <c r="P58" s="43"/>
      <c r="Q58" s="43"/>
      <c r="R58" s="43"/>
      <c r="S58" s="44"/>
      <c r="T58" s="44"/>
      <c r="U58" s="44"/>
      <c r="V58" s="44"/>
      <c r="W58" s="44"/>
      <c r="X58" s="45"/>
      <c r="Y58" s="46"/>
      <c r="Z58" s="46"/>
      <c r="AA58" s="46"/>
      <c r="AB58" s="46"/>
      <c r="AC58" s="46"/>
      <c r="AD58" s="46"/>
      <c r="AE58" s="1"/>
      <c r="AF58" s="1"/>
      <c r="AG58" s="1"/>
      <c r="AH58" s="1"/>
      <c r="AI58" s="1"/>
      <c r="AJ58" s="1"/>
      <c r="AK58" s="1"/>
      <c r="AL58" s="1"/>
      <c r="AM58" s="1"/>
    </row>
    <row r="59" spans="1:39" ht="15">
      <c r="A59" s="90"/>
      <c r="B59" s="123"/>
      <c r="C59" s="122"/>
      <c r="D59" s="122"/>
      <c r="E59" s="122"/>
      <c r="F59" s="122"/>
      <c r="G59" s="118"/>
      <c r="H59" s="119"/>
      <c r="I59" s="122"/>
      <c r="J59" s="49"/>
      <c r="K59" s="49"/>
      <c r="L59" s="49"/>
      <c r="M59" s="49"/>
      <c r="N59" s="49"/>
      <c r="O59" s="42"/>
      <c r="P59" s="43"/>
      <c r="Q59" s="43"/>
      <c r="R59" s="43"/>
      <c r="S59" s="44"/>
      <c r="T59" s="44"/>
      <c r="U59" s="44"/>
      <c r="V59" s="44"/>
      <c r="W59" s="44"/>
      <c r="X59" s="45"/>
      <c r="Y59" s="46"/>
      <c r="Z59" s="46"/>
      <c r="AA59" s="46"/>
      <c r="AB59" s="46"/>
      <c r="AC59" s="46"/>
      <c r="AD59" s="46"/>
      <c r="AE59" s="1"/>
      <c r="AF59" s="1"/>
      <c r="AG59" s="1"/>
      <c r="AH59" s="1"/>
      <c r="AI59" s="1"/>
      <c r="AJ59" s="1"/>
      <c r="AK59" s="1"/>
      <c r="AL59" s="1"/>
      <c r="AM59" s="1"/>
    </row>
    <row r="60" spans="1:39" ht="15">
      <c r="A60" s="90"/>
      <c r="B60" s="123"/>
      <c r="C60" s="122"/>
      <c r="D60" s="122"/>
      <c r="E60" s="122"/>
      <c r="F60" s="122"/>
      <c r="G60" s="118"/>
      <c r="H60" s="119"/>
      <c r="I60" s="122"/>
      <c r="J60" s="49"/>
      <c r="K60" s="49"/>
      <c r="L60" s="49"/>
      <c r="M60" s="49"/>
      <c r="N60" s="49"/>
      <c r="O60" s="42"/>
      <c r="P60" s="43"/>
      <c r="Q60" s="43"/>
      <c r="R60" s="43"/>
      <c r="S60" s="44"/>
      <c r="T60" s="44"/>
      <c r="U60" s="44"/>
      <c r="V60" s="44"/>
      <c r="W60" s="44"/>
      <c r="X60" s="45"/>
      <c r="Y60" s="46"/>
      <c r="Z60" s="46"/>
      <c r="AA60" s="46"/>
      <c r="AB60" s="46"/>
      <c r="AC60" s="46"/>
      <c r="AD60" s="46"/>
      <c r="AE60" s="1"/>
      <c r="AF60" s="1"/>
      <c r="AG60" s="1"/>
      <c r="AH60" s="1"/>
      <c r="AI60" s="1"/>
      <c r="AJ60" s="1"/>
      <c r="AK60" s="1"/>
      <c r="AL60" s="1"/>
      <c r="AM60" s="1"/>
    </row>
    <row r="61" spans="1:39" ht="15">
      <c r="A61" s="90"/>
      <c r="B61" s="123"/>
      <c r="C61" s="122"/>
      <c r="D61" s="122"/>
      <c r="E61" s="122"/>
      <c r="F61" s="122"/>
      <c r="G61" s="118"/>
      <c r="H61" s="119"/>
      <c r="I61" s="122"/>
      <c r="J61" s="49"/>
      <c r="K61" s="49"/>
      <c r="L61" s="49"/>
      <c r="M61" s="49"/>
      <c r="N61" s="49"/>
      <c r="O61" s="42"/>
      <c r="P61" s="43"/>
      <c r="Q61" s="43"/>
      <c r="R61" s="43"/>
      <c r="S61" s="44"/>
      <c r="T61" s="44"/>
      <c r="U61" s="44"/>
      <c r="V61" s="44"/>
      <c r="W61" s="44"/>
      <c r="X61" s="45"/>
      <c r="Y61" s="46"/>
      <c r="Z61" s="46"/>
      <c r="AA61" s="46"/>
      <c r="AB61" s="46"/>
      <c r="AC61" s="46"/>
      <c r="AD61" s="46"/>
      <c r="AE61" s="1"/>
      <c r="AF61" s="1"/>
      <c r="AG61" s="1"/>
      <c r="AH61" s="1"/>
      <c r="AI61" s="1"/>
      <c r="AJ61" s="1"/>
      <c r="AK61" s="1"/>
      <c r="AL61" s="1"/>
      <c r="AM61" s="1"/>
    </row>
    <row r="62" spans="1:39" ht="15">
      <c r="A62" s="90"/>
      <c r="B62" s="123"/>
      <c r="C62" s="122"/>
      <c r="D62" s="122"/>
      <c r="E62" s="122"/>
      <c r="F62" s="122"/>
      <c r="G62" s="118"/>
      <c r="H62" s="119"/>
      <c r="I62" s="122"/>
      <c r="J62" s="49"/>
      <c r="K62" s="49"/>
      <c r="L62" s="49"/>
      <c r="M62" s="49"/>
      <c r="N62" s="49"/>
      <c r="O62" s="42"/>
      <c r="P62" s="43"/>
      <c r="Q62" s="43"/>
      <c r="R62" s="43"/>
      <c r="S62" s="44"/>
      <c r="T62" s="44"/>
      <c r="U62" s="44"/>
      <c r="V62" s="44"/>
      <c r="W62" s="44"/>
      <c r="X62" s="45"/>
      <c r="Y62" s="46"/>
      <c r="Z62" s="46"/>
      <c r="AA62" s="46"/>
      <c r="AB62" s="46"/>
      <c r="AC62" s="46"/>
      <c r="AD62" s="46"/>
      <c r="AE62" s="1"/>
      <c r="AF62" s="1"/>
      <c r="AG62" s="1"/>
      <c r="AH62" s="1"/>
      <c r="AI62" s="1"/>
      <c r="AJ62" s="1"/>
      <c r="AK62" s="1"/>
      <c r="AL62" s="1"/>
      <c r="AM62" s="1"/>
    </row>
    <row r="63" spans="1:39" ht="15">
      <c r="A63" s="90"/>
      <c r="B63" s="123"/>
      <c r="C63" s="122"/>
      <c r="D63" s="122"/>
      <c r="E63" s="122"/>
      <c r="F63" s="122"/>
      <c r="G63" s="118"/>
      <c r="H63" s="119"/>
      <c r="I63" s="122"/>
      <c r="J63" s="49"/>
      <c r="K63" s="49"/>
      <c r="L63" s="49"/>
      <c r="M63" s="49"/>
      <c r="N63" s="49"/>
      <c r="O63" s="42"/>
      <c r="P63" s="43"/>
      <c r="Q63" s="43"/>
      <c r="R63" s="43"/>
      <c r="S63" s="44"/>
      <c r="T63" s="44"/>
      <c r="U63" s="44"/>
      <c r="V63" s="44"/>
      <c r="W63" s="44"/>
      <c r="X63" s="45"/>
      <c r="Y63" s="46"/>
      <c r="Z63" s="46"/>
      <c r="AA63" s="46"/>
      <c r="AB63" s="46"/>
      <c r="AC63" s="46"/>
      <c r="AD63" s="46"/>
      <c r="AE63" s="1"/>
      <c r="AF63" s="1"/>
      <c r="AG63" s="1"/>
      <c r="AH63" s="1"/>
      <c r="AI63" s="1"/>
      <c r="AJ63" s="1"/>
      <c r="AK63" s="1"/>
      <c r="AL63" s="1"/>
      <c r="AM63" s="1"/>
    </row>
    <row r="64" spans="1:39" ht="15">
      <c r="A64" s="90"/>
      <c r="B64" s="123"/>
      <c r="C64" s="122"/>
      <c r="D64" s="122"/>
      <c r="E64" s="122"/>
      <c r="F64" s="122"/>
      <c r="G64" s="118"/>
      <c r="H64" s="119"/>
      <c r="I64" s="122"/>
      <c r="J64" s="49"/>
      <c r="K64" s="49"/>
      <c r="L64" s="49"/>
      <c r="M64" s="49"/>
      <c r="N64" s="49"/>
      <c r="O64" s="42"/>
      <c r="P64" s="43"/>
      <c r="Q64" s="43"/>
      <c r="R64" s="43"/>
      <c r="S64" s="44"/>
      <c r="T64" s="44"/>
      <c r="U64" s="44"/>
      <c r="V64" s="44"/>
      <c r="W64" s="44"/>
      <c r="X64" s="45"/>
      <c r="Y64" s="46"/>
      <c r="Z64" s="46"/>
      <c r="AA64" s="46"/>
      <c r="AB64" s="46"/>
      <c r="AC64" s="46"/>
      <c r="AD64" s="46"/>
      <c r="AE64" s="1"/>
      <c r="AF64" s="1"/>
      <c r="AG64" s="1"/>
      <c r="AH64" s="1"/>
      <c r="AI64" s="1"/>
      <c r="AJ64" s="1"/>
      <c r="AK64" s="1"/>
      <c r="AL64" s="1"/>
      <c r="AM64" s="1"/>
    </row>
    <row r="65" spans="1:39" ht="15">
      <c r="A65" s="90"/>
      <c r="B65" s="123"/>
      <c r="C65" s="122"/>
      <c r="D65" s="122"/>
      <c r="E65" s="122"/>
      <c r="F65" s="122"/>
      <c r="G65" s="118"/>
      <c r="H65" s="119"/>
      <c r="I65" s="122"/>
      <c r="J65" s="49"/>
      <c r="K65" s="49"/>
      <c r="L65" s="49"/>
      <c r="M65" s="49"/>
      <c r="N65" s="49"/>
      <c r="O65" s="42"/>
      <c r="P65" s="43"/>
      <c r="Q65" s="43"/>
      <c r="R65" s="43"/>
      <c r="S65" s="44"/>
      <c r="T65" s="44"/>
      <c r="U65" s="44"/>
      <c r="V65" s="44"/>
      <c r="W65" s="44"/>
      <c r="X65" s="45"/>
      <c r="Y65" s="46"/>
      <c r="Z65" s="46"/>
      <c r="AA65" s="46"/>
      <c r="AB65" s="46"/>
      <c r="AC65" s="46"/>
      <c r="AD65" s="46"/>
      <c r="AE65" s="1"/>
      <c r="AF65" s="1"/>
      <c r="AG65" s="1"/>
      <c r="AH65" s="1"/>
      <c r="AI65" s="1"/>
      <c r="AJ65" s="1"/>
      <c r="AK65" s="1"/>
      <c r="AL65" s="1"/>
      <c r="AM65" s="1"/>
    </row>
    <row r="66" spans="1:39" ht="15">
      <c r="A66" s="90"/>
      <c r="B66" s="123"/>
      <c r="C66" s="122"/>
      <c r="D66" s="122"/>
      <c r="E66" s="122"/>
      <c r="F66" s="122"/>
      <c r="G66" s="118"/>
      <c r="H66" s="119"/>
      <c r="I66" s="122"/>
      <c r="J66" s="49"/>
      <c r="K66" s="49"/>
      <c r="L66" s="49"/>
      <c r="M66" s="49"/>
      <c r="N66" s="49"/>
      <c r="O66" s="42"/>
      <c r="P66" s="43"/>
      <c r="Q66" s="43"/>
      <c r="R66" s="43"/>
      <c r="S66" s="44"/>
      <c r="T66" s="44"/>
      <c r="U66" s="44"/>
      <c r="V66" s="44"/>
      <c r="W66" s="44"/>
      <c r="X66" s="45"/>
      <c r="Y66" s="46"/>
      <c r="Z66" s="46"/>
      <c r="AA66" s="46"/>
      <c r="AB66" s="46"/>
      <c r="AC66" s="46"/>
      <c r="AD66" s="46"/>
      <c r="AE66" s="1"/>
      <c r="AF66" s="1"/>
      <c r="AG66" s="1"/>
      <c r="AH66" s="1"/>
      <c r="AI66" s="1"/>
      <c r="AJ66" s="1"/>
      <c r="AK66" s="1"/>
      <c r="AL66" s="1"/>
      <c r="AM66" s="1"/>
    </row>
    <row r="67" spans="1:39" ht="15">
      <c r="A67" s="90"/>
      <c r="B67" s="123"/>
      <c r="C67" s="122"/>
      <c r="D67" s="122"/>
      <c r="E67" s="122"/>
      <c r="F67" s="122"/>
      <c r="G67" s="118"/>
      <c r="H67" s="119"/>
      <c r="I67" s="122"/>
      <c r="J67" s="49"/>
      <c r="K67" s="49"/>
      <c r="L67" s="49"/>
      <c r="M67" s="49"/>
      <c r="N67" s="49"/>
      <c r="O67" s="42"/>
      <c r="P67" s="43"/>
      <c r="Q67" s="43"/>
      <c r="R67" s="43"/>
      <c r="S67" s="44"/>
      <c r="T67" s="44"/>
      <c r="U67" s="44"/>
      <c r="V67" s="44"/>
      <c r="W67" s="44"/>
      <c r="X67" s="45"/>
      <c r="Y67" s="46"/>
      <c r="Z67" s="46"/>
      <c r="AA67" s="46"/>
      <c r="AB67" s="46"/>
      <c r="AC67" s="46"/>
      <c r="AD67" s="46"/>
      <c r="AE67" s="1"/>
      <c r="AF67" s="1"/>
      <c r="AG67" s="1"/>
      <c r="AH67" s="1"/>
      <c r="AI67" s="1"/>
      <c r="AJ67" s="1"/>
      <c r="AK67" s="1"/>
      <c r="AL67" s="1"/>
      <c r="AM67" s="1"/>
    </row>
    <row r="68" spans="1:39" ht="15">
      <c r="A68" s="90"/>
      <c r="B68" s="123"/>
      <c r="C68" s="122"/>
      <c r="D68" s="122"/>
      <c r="E68" s="122"/>
      <c r="F68" s="122"/>
      <c r="G68" s="118"/>
      <c r="H68" s="119"/>
      <c r="I68" s="122"/>
      <c r="J68" s="49"/>
      <c r="K68" s="49"/>
      <c r="L68" s="49"/>
      <c r="M68" s="49"/>
      <c r="N68" s="49"/>
      <c r="O68" s="42"/>
      <c r="P68" s="43"/>
      <c r="Q68" s="43"/>
      <c r="R68" s="43"/>
      <c r="S68" s="44"/>
      <c r="T68" s="44"/>
      <c r="U68" s="44"/>
      <c r="V68" s="44"/>
      <c r="W68" s="44"/>
      <c r="X68" s="45"/>
      <c r="Y68" s="46"/>
      <c r="Z68" s="46"/>
      <c r="AA68" s="46"/>
      <c r="AB68" s="46"/>
      <c r="AC68" s="46"/>
      <c r="AD68" s="46"/>
      <c r="AE68" s="1"/>
      <c r="AF68" s="1"/>
      <c r="AG68" s="1"/>
      <c r="AH68" s="1"/>
      <c r="AI68" s="1"/>
      <c r="AJ68" s="1"/>
      <c r="AK68" s="1"/>
      <c r="AL68" s="1"/>
      <c r="AM68" s="1"/>
    </row>
    <row r="69" spans="1:39" ht="15">
      <c r="A69" s="90"/>
      <c r="B69" s="123"/>
      <c r="C69" s="122"/>
      <c r="D69" s="122"/>
      <c r="E69" s="122"/>
      <c r="F69" s="122"/>
      <c r="G69" s="118"/>
      <c r="H69" s="119"/>
      <c r="I69" s="122"/>
      <c r="J69" s="49"/>
      <c r="K69" s="49"/>
      <c r="L69" s="49"/>
      <c r="M69" s="49"/>
      <c r="N69" s="49"/>
      <c r="O69" s="42"/>
      <c r="P69" s="43"/>
      <c r="Q69" s="43"/>
      <c r="R69" s="43"/>
      <c r="S69" s="44"/>
      <c r="T69" s="44"/>
      <c r="U69" s="44"/>
      <c r="V69" s="44"/>
      <c r="W69" s="44"/>
      <c r="X69" s="45"/>
      <c r="Y69" s="46"/>
      <c r="Z69" s="46"/>
      <c r="AA69" s="46"/>
      <c r="AB69" s="46"/>
      <c r="AC69" s="46"/>
      <c r="AD69" s="46"/>
      <c r="AE69" s="1"/>
      <c r="AF69" s="1"/>
      <c r="AG69" s="1"/>
      <c r="AH69" s="1"/>
      <c r="AI69" s="1"/>
      <c r="AJ69" s="1"/>
      <c r="AK69" s="1"/>
      <c r="AL69" s="1"/>
      <c r="AM69" s="1"/>
    </row>
    <row r="70" spans="1:39" ht="15">
      <c r="A70" s="90"/>
      <c r="B70" s="123"/>
      <c r="C70" s="122"/>
      <c r="D70" s="122"/>
      <c r="E70" s="122"/>
      <c r="F70" s="122"/>
      <c r="G70" s="118"/>
      <c r="H70" s="119"/>
      <c r="I70" s="122"/>
      <c r="J70" s="49"/>
      <c r="K70" s="49"/>
      <c r="L70" s="49"/>
      <c r="M70" s="49"/>
      <c r="N70" s="49"/>
      <c r="O70" s="42"/>
      <c r="P70" s="43"/>
      <c r="Q70" s="43"/>
      <c r="R70" s="43"/>
      <c r="S70" s="44"/>
      <c r="T70" s="44"/>
      <c r="U70" s="44"/>
      <c r="V70" s="44"/>
      <c r="W70" s="44"/>
      <c r="X70" s="45"/>
      <c r="Y70" s="46"/>
      <c r="Z70" s="46"/>
      <c r="AA70" s="46"/>
      <c r="AB70" s="46"/>
      <c r="AC70" s="46"/>
      <c r="AD70" s="46"/>
      <c r="AE70" s="1"/>
      <c r="AF70" s="1"/>
      <c r="AG70" s="1"/>
      <c r="AH70" s="1"/>
      <c r="AI70" s="1"/>
      <c r="AJ70" s="1"/>
      <c r="AK70" s="1"/>
      <c r="AL70" s="1"/>
      <c r="AM70" s="1"/>
    </row>
    <row r="71" spans="1:39" ht="15">
      <c r="A71" s="90"/>
      <c r="B71" s="123"/>
      <c r="C71" s="122"/>
      <c r="D71" s="122"/>
      <c r="E71" s="122"/>
      <c r="F71" s="122"/>
      <c r="G71" s="118"/>
      <c r="H71" s="119"/>
      <c r="I71" s="122"/>
      <c r="J71" s="49"/>
      <c r="K71" s="49"/>
      <c r="L71" s="49"/>
      <c r="M71" s="49"/>
      <c r="N71" s="49"/>
      <c r="O71" s="42"/>
      <c r="P71" s="43"/>
      <c r="Q71" s="43"/>
      <c r="R71" s="43"/>
      <c r="S71" s="44"/>
      <c r="T71" s="44"/>
      <c r="U71" s="44"/>
      <c r="V71" s="44"/>
      <c r="W71" s="44"/>
      <c r="X71" s="45"/>
      <c r="Y71" s="46"/>
      <c r="Z71" s="46"/>
      <c r="AA71" s="46"/>
      <c r="AB71" s="46"/>
      <c r="AC71" s="46"/>
      <c r="AD71" s="46"/>
      <c r="AE71" s="1"/>
      <c r="AF71" s="1"/>
      <c r="AG71" s="1"/>
      <c r="AH71" s="1"/>
      <c r="AI71" s="1"/>
      <c r="AJ71" s="1"/>
      <c r="AK71" s="1"/>
      <c r="AL71" s="1"/>
      <c r="AM71" s="1"/>
    </row>
    <row r="72" spans="1:39" ht="15">
      <c r="A72" s="90"/>
      <c r="B72" s="123"/>
      <c r="C72" s="122"/>
      <c r="D72" s="122"/>
      <c r="E72" s="122"/>
      <c r="F72" s="122"/>
      <c r="G72" s="118"/>
      <c r="H72" s="119"/>
      <c r="I72" s="122"/>
      <c r="J72" s="49"/>
      <c r="K72" s="49"/>
      <c r="L72" s="49"/>
      <c r="M72" s="49"/>
      <c r="N72" s="49"/>
      <c r="O72" s="42"/>
      <c r="P72" s="43"/>
      <c r="Q72" s="43"/>
      <c r="R72" s="43"/>
      <c r="S72" s="44"/>
      <c r="T72" s="44"/>
      <c r="U72" s="44"/>
      <c r="V72" s="44"/>
      <c r="W72" s="44"/>
      <c r="X72" s="45"/>
      <c r="Y72" s="46"/>
      <c r="Z72" s="46"/>
      <c r="AA72" s="46"/>
      <c r="AB72" s="46"/>
      <c r="AC72" s="46"/>
      <c r="AD72" s="46"/>
      <c r="AE72" s="1"/>
      <c r="AF72" s="1"/>
      <c r="AG72" s="1"/>
      <c r="AH72" s="1"/>
      <c r="AI72" s="1"/>
      <c r="AJ72" s="1"/>
      <c r="AK72" s="1"/>
      <c r="AL72" s="1"/>
      <c r="AM72" s="1"/>
    </row>
    <row r="73" spans="1:39" ht="15">
      <c r="A73" s="90"/>
      <c r="B73" s="123"/>
      <c r="C73" s="122"/>
      <c r="D73" s="122"/>
      <c r="E73" s="122"/>
      <c r="F73" s="122"/>
      <c r="G73" s="118"/>
      <c r="H73" s="119"/>
      <c r="I73" s="122"/>
      <c r="J73" s="49"/>
      <c r="K73" s="49"/>
      <c r="L73" s="49"/>
      <c r="M73" s="49"/>
      <c r="N73" s="49"/>
      <c r="O73" s="42"/>
      <c r="P73" s="43"/>
      <c r="Q73" s="43"/>
      <c r="R73" s="43"/>
      <c r="S73" s="44"/>
      <c r="T73" s="44"/>
      <c r="U73" s="44"/>
      <c r="V73" s="44"/>
      <c r="W73" s="44"/>
      <c r="X73" s="45"/>
      <c r="Y73" s="46"/>
      <c r="Z73" s="46"/>
      <c r="AA73" s="46"/>
      <c r="AB73" s="46"/>
      <c r="AC73" s="46"/>
      <c r="AD73" s="46"/>
      <c r="AE73" s="1"/>
      <c r="AF73" s="1"/>
      <c r="AG73" s="1"/>
      <c r="AH73" s="1"/>
      <c r="AI73" s="1"/>
      <c r="AJ73" s="1"/>
      <c r="AK73" s="1"/>
      <c r="AL73" s="1"/>
      <c r="AM73" s="1"/>
    </row>
    <row r="74" spans="1:39" ht="15">
      <c r="A74" s="90"/>
      <c r="B74" s="123"/>
      <c r="C74" s="122"/>
      <c r="D74" s="122"/>
      <c r="E74" s="122"/>
      <c r="F74" s="122"/>
      <c r="G74" s="118"/>
      <c r="H74" s="119"/>
      <c r="I74" s="122"/>
      <c r="J74" s="49"/>
      <c r="K74" s="49"/>
      <c r="L74" s="49"/>
      <c r="M74" s="49"/>
      <c r="N74" s="49"/>
      <c r="O74" s="42"/>
      <c r="P74" s="43"/>
      <c r="Q74" s="43"/>
      <c r="R74" s="43"/>
      <c r="S74" s="44"/>
      <c r="T74" s="44"/>
      <c r="U74" s="44"/>
      <c r="V74" s="44"/>
      <c r="W74" s="44"/>
      <c r="X74" s="45"/>
      <c r="Y74" s="46"/>
      <c r="Z74" s="46"/>
      <c r="AA74" s="46"/>
      <c r="AB74" s="46"/>
      <c r="AC74" s="46"/>
      <c r="AD74" s="46"/>
      <c r="AE74" s="1"/>
      <c r="AF74" s="1"/>
      <c r="AG74" s="1"/>
      <c r="AH74" s="1"/>
      <c r="AI74" s="1"/>
      <c r="AJ74" s="1"/>
      <c r="AK74" s="1"/>
      <c r="AL74" s="1"/>
      <c r="AM74" s="1"/>
    </row>
    <row r="75" spans="1:39" ht="15">
      <c r="A75" s="90"/>
      <c r="B75" s="123"/>
      <c r="C75" s="122"/>
      <c r="D75" s="122"/>
      <c r="E75" s="122"/>
      <c r="F75" s="122"/>
      <c r="G75" s="118"/>
      <c r="H75" s="119"/>
      <c r="I75" s="122"/>
      <c r="J75" s="49"/>
      <c r="K75" s="49"/>
      <c r="L75" s="49"/>
      <c r="M75" s="49"/>
      <c r="N75" s="49"/>
      <c r="O75" s="42"/>
      <c r="P75" s="43"/>
      <c r="Q75" s="43"/>
      <c r="R75" s="43"/>
      <c r="S75" s="44"/>
      <c r="T75" s="44"/>
      <c r="U75" s="44"/>
      <c r="V75" s="44"/>
      <c r="W75" s="44"/>
      <c r="X75" s="45"/>
      <c r="Y75" s="46"/>
      <c r="Z75" s="46"/>
      <c r="AA75" s="46"/>
      <c r="AB75" s="46"/>
      <c r="AC75" s="46"/>
      <c r="AD75" s="46"/>
      <c r="AE75" s="1"/>
      <c r="AF75" s="1"/>
      <c r="AG75" s="1"/>
      <c r="AH75" s="1"/>
      <c r="AI75" s="1"/>
      <c r="AJ75" s="1"/>
      <c r="AK75" s="1"/>
      <c r="AL75" s="1"/>
      <c r="AM75" s="1"/>
    </row>
    <row r="76" spans="1:39" ht="15">
      <c r="A76" s="90"/>
      <c r="B76" s="123"/>
      <c r="C76" s="122"/>
      <c r="D76" s="122"/>
      <c r="E76" s="122"/>
      <c r="F76" s="122"/>
      <c r="G76" s="118"/>
      <c r="H76" s="119"/>
      <c r="I76" s="122"/>
      <c r="J76" s="49"/>
      <c r="K76" s="49"/>
      <c r="L76" s="49"/>
      <c r="M76" s="49"/>
      <c r="N76" s="49"/>
      <c r="O76" s="42"/>
      <c r="P76" s="43"/>
      <c r="Q76" s="43"/>
      <c r="R76" s="43"/>
      <c r="S76" s="44"/>
      <c r="T76" s="44"/>
      <c r="U76" s="44"/>
      <c r="V76" s="44"/>
      <c r="W76" s="44"/>
      <c r="X76" s="45"/>
      <c r="Y76" s="46"/>
      <c r="Z76" s="46"/>
      <c r="AA76" s="46"/>
      <c r="AB76" s="46"/>
      <c r="AC76" s="46"/>
      <c r="AD76" s="46"/>
      <c r="AE76" s="1"/>
      <c r="AF76" s="1"/>
      <c r="AG76" s="1"/>
      <c r="AH76" s="1"/>
      <c r="AI76" s="1"/>
      <c r="AJ76" s="1"/>
      <c r="AK76" s="1"/>
      <c r="AL76" s="1"/>
      <c r="AM76" s="1"/>
    </row>
    <row r="77" spans="1:39" ht="15">
      <c r="A77" s="90"/>
      <c r="B77" s="123"/>
      <c r="C77" s="122"/>
      <c r="D77" s="122"/>
      <c r="E77" s="122"/>
      <c r="F77" s="122"/>
      <c r="G77" s="118"/>
      <c r="H77" s="119"/>
      <c r="I77" s="122"/>
      <c r="J77" s="49"/>
      <c r="K77" s="49"/>
      <c r="L77" s="49"/>
      <c r="M77" s="49"/>
      <c r="N77" s="49"/>
      <c r="O77" s="42"/>
      <c r="P77" s="43"/>
      <c r="Q77" s="43"/>
      <c r="R77" s="43"/>
      <c r="S77" s="44"/>
      <c r="T77" s="44"/>
      <c r="U77" s="44"/>
      <c r="V77" s="44"/>
      <c r="W77" s="44"/>
      <c r="X77" s="45"/>
      <c r="Y77" s="46"/>
      <c r="Z77" s="46"/>
      <c r="AA77" s="46"/>
      <c r="AB77" s="46"/>
      <c r="AC77" s="46"/>
      <c r="AD77" s="46"/>
      <c r="AE77" s="1"/>
      <c r="AF77" s="1"/>
      <c r="AG77" s="1"/>
      <c r="AH77" s="1"/>
      <c r="AI77" s="1"/>
      <c r="AJ77" s="1"/>
      <c r="AK77" s="1"/>
      <c r="AL77" s="1"/>
      <c r="AM77" s="1"/>
    </row>
    <row r="78" spans="1:39" ht="15">
      <c r="A78" s="90"/>
      <c r="B78" s="123"/>
      <c r="C78" s="122"/>
      <c r="D78" s="122"/>
      <c r="E78" s="122"/>
      <c r="F78" s="122"/>
      <c r="G78" s="118"/>
      <c r="H78" s="119"/>
      <c r="I78" s="122"/>
      <c r="J78" s="49"/>
      <c r="K78" s="49"/>
      <c r="L78" s="49"/>
      <c r="M78" s="49"/>
      <c r="N78" s="49"/>
      <c r="O78" s="42"/>
      <c r="P78" s="43"/>
      <c r="Q78" s="43"/>
      <c r="R78" s="43"/>
      <c r="S78" s="44"/>
      <c r="T78" s="44"/>
      <c r="U78" s="44"/>
      <c r="V78" s="44"/>
      <c r="W78" s="44"/>
      <c r="X78" s="45"/>
      <c r="Y78" s="46"/>
      <c r="Z78" s="46"/>
      <c r="AA78" s="46"/>
      <c r="AB78" s="46"/>
      <c r="AC78" s="46"/>
      <c r="AD78" s="46"/>
      <c r="AE78" s="1"/>
      <c r="AF78" s="1"/>
      <c r="AG78" s="1"/>
      <c r="AH78" s="1"/>
      <c r="AI78" s="1"/>
      <c r="AJ78" s="1"/>
      <c r="AK78" s="1"/>
      <c r="AL78" s="1"/>
      <c r="AM78" s="1"/>
    </row>
    <row r="79" spans="1:39" ht="15">
      <c r="A79" s="90"/>
      <c r="B79" s="123"/>
      <c r="C79" s="122"/>
      <c r="D79" s="122"/>
      <c r="E79" s="122"/>
      <c r="F79" s="122"/>
      <c r="G79" s="118"/>
      <c r="H79" s="119"/>
      <c r="I79" s="122"/>
      <c r="J79" s="49"/>
      <c r="K79" s="49"/>
      <c r="L79" s="49"/>
      <c r="M79" s="49"/>
      <c r="N79" s="49"/>
      <c r="O79" s="42"/>
      <c r="P79" s="43"/>
      <c r="Q79" s="43"/>
      <c r="R79" s="43"/>
      <c r="S79" s="44"/>
      <c r="T79" s="44"/>
      <c r="U79" s="44"/>
      <c r="V79" s="44"/>
      <c r="W79" s="44"/>
      <c r="X79" s="45"/>
      <c r="Y79" s="46"/>
      <c r="Z79" s="46"/>
      <c r="AA79" s="46"/>
      <c r="AB79" s="46"/>
      <c r="AC79" s="46"/>
      <c r="AD79" s="46"/>
      <c r="AE79" s="1"/>
      <c r="AF79" s="1"/>
      <c r="AG79" s="1"/>
      <c r="AH79" s="1"/>
      <c r="AI79" s="1"/>
      <c r="AJ79" s="1"/>
      <c r="AK79" s="1"/>
      <c r="AL79" s="1"/>
      <c r="AM79" s="1"/>
    </row>
    <row r="80" spans="1:39" ht="15">
      <c r="A80" s="90"/>
      <c r="B80" s="123"/>
      <c r="C80" s="122"/>
      <c r="D80" s="122"/>
      <c r="E80" s="122"/>
      <c r="F80" s="122"/>
      <c r="G80" s="118"/>
      <c r="H80" s="119"/>
      <c r="I80" s="122"/>
      <c r="J80" s="43"/>
      <c r="K80" s="49"/>
      <c r="L80" s="49"/>
      <c r="M80" s="49"/>
      <c r="N80" s="49"/>
      <c r="O80" s="42"/>
      <c r="P80" s="43"/>
      <c r="Q80" s="43"/>
      <c r="R80" s="43"/>
      <c r="S80" s="44"/>
      <c r="T80" s="44"/>
      <c r="U80" s="44"/>
      <c r="V80" s="44"/>
      <c r="W80" s="44"/>
      <c r="X80" s="45"/>
      <c r="Y80" s="46"/>
      <c r="Z80" s="46"/>
      <c r="AA80" s="46"/>
      <c r="AB80" s="46"/>
      <c r="AC80" s="46"/>
      <c r="AD80" s="46"/>
      <c r="AE80" s="1"/>
      <c r="AF80" s="1"/>
      <c r="AG80" s="1"/>
      <c r="AH80" s="1"/>
      <c r="AI80" s="1"/>
      <c r="AJ80" s="1"/>
      <c r="AK80" s="1"/>
      <c r="AL80" s="1"/>
      <c r="AM80" s="1"/>
    </row>
    <row r="81" spans="1:39" ht="15">
      <c r="A81" s="90"/>
      <c r="B81" s="123"/>
      <c r="C81" s="122"/>
      <c r="D81" s="122"/>
      <c r="E81" s="122"/>
      <c r="F81" s="122"/>
      <c r="G81" s="118"/>
      <c r="H81" s="119"/>
      <c r="I81" s="122"/>
      <c r="J81" s="43"/>
      <c r="K81" s="49"/>
      <c r="L81" s="49"/>
      <c r="M81" s="49"/>
      <c r="N81" s="49"/>
      <c r="O81" s="42"/>
      <c r="P81" s="43"/>
      <c r="Q81" s="43"/>
      <c r="R81" s="43"/>
      <c r="S81" s="44"/>
      <c r="T81" s="44"/>
      <c r="U81" s="44"/>
      <c r="V81" s="44"/>
      <c r="W81" s="44"/>
      <c r="X81" s="45"/>
      <c r="Y81" s="46"/>
      <c r="Z81" s="46"/>
      <c r="AA81" s="46"/>
      <c r="AB81" s="46"/>
      <c r="AC81" s="46"/>
      <c r="AD81" s="46"/>
      <c r="AE81" s="1"/>
      <c r="AF81" s="1"/>
      <c r="AG81" s="1"/>
      <c r="AH81" s="1"/>
      <c r="AI81" s="1"/>
      <c r="AJ81" s="1"/>
      <c r="AK81" s="1"/>
      <c r="AL81" s="1"/>
      <c r="AM81" s="1"/>
    </row>
    <row r="82" spans="1:39" ht="15">
      <c r="A82" s="90"/>
      <c r="B82" s="123"/>
      <c r="C82" s="122"/>
      <c r="D82" s="122"/>
      <c r="E82" s="122"/>
      <c r="F82" s="122"/>
      <c r="G82" s="118"/>
      <c r="H82" s="119"/>
      <c r="I82" s="122"/>
      <c r="J82" s="43"/>
      <c r="K82" s="49"/>
      <c r="L82" s="49"/>
      <c r="M82" s="49"/>
      <c r="N82" s="49"/>
      <c r="O82" s="42"/>
      <c r="P82" s="43"/>
      <c r="Q82" s="43"/>
      <c r="R82" s="43"/>
      <c r="S82" s="44"/>
      <c r="T82" s="44"/>
      <c r="U82" s="44"/>
      <c r="V82" s="44"/>
      <c r="W82" s="44"/>
      <c r="X82" s="45"/>
      <c r="Y82" s="46"/>
      <c r="Z82" s="46"/>
      <c r="AA82" s="46"/>
      <c r="AB82" s="46"/>
      <c r="AC82" s="46"/>
      <c r="AD82" s="46"/>
      <c r="AE82" s="1"/>
      <c r="AF82" s="1"/>
      <c r="AG82" s="1"/>
      <c r="AH82" s="1"/>
      <c r="AI82" s="1"/>
      <c r="AJ82" s="1"/>
      <c r="AK82" s="1"/>
      <c r="AL82" s="1"/>
      <c r="AM82" s="1"/>
    </row>
    <row r="83" spans="1:39" ht="15">
      <c r="A83" s="90"/>
      <c r="B83" s="123"/>
      <c r="C83" s="122"/>
      <c r="D83" s="122"/>
      <c r="E83" s="122"/>
      <c r="F83" s="122"/>
      <c r="G83" s="118"/>
      <c r="H83" s="119"/>
      <c r="I83" s="122"/>
      <c r="J83" s="43"/>
      <c r="K83" s="49"/>
      <c r="L83" s="49"/>
      <c r="M83" s="49"/>
      <c r="N83" s="49"/>
      <c r="O83" s="42"/>
      <c r="P83" s="43"/>
      <c r="Q83" s="43"/>
      <c r="R83" s="43"/>
      <c r="S83" s="44"/>
      <c r="T83" s="44"/>
      <c r="U83" s="44"/>
      <c r="V83" s="44"/>
      <c r="W83" s="44"/>
      <c r="X83" s="45"/>
      <c r="Y83" s="46"/>
      <c r="Z83" s="46"/>
      <c r="AA83" s="46"/>
      <c r="AB83" s="46"/>
      <c r="AC83" s="46"/>
      <c r="AD83" s="46"/>
      <c r="AE83" s="1"/>
      <c r="AF83" s="1"/>
      <c r="AG83" s="1"/>
      <c r="AH83" s="1"/>
      <c r="AI83" s="1"/>
      <c r="AJ83" s="1"/>
      <c r="AK83" s="1"/>
      <c r="AL83" s="1"/>
      <c r="AM83" s="1"/>
    </row>
    <row r="84" spans="1:39" ht="15">
      <c r="A84" s="90"/>
      <c r="B84" s="123"/>
      <c r="C84" s="122"/>
      <c r="D84" s="122"/>
      <c r="E84" s="122"/>
      <c r="F84" s="122"/>
      <c r="G84" s="118"/>
      <c r="H84" s="119"/>
      <c r="I84" s="122"/>
      <c r="J84" s="43"/>
      <c r="K84" s="49"/>
      <c r="L84" s="49"/>
      <c r="M84" s="49"/>
      <c r="N84" s="49"/>
      <c r="O84" s="42"/>
      <c r="P84" s="43"/>
      <c r="Q84" s="43"/>
      <c r="R84" s="43"/>
      <c r="S84" s="44"/>
      <c r="T84" s="44"/>
      <c r="U84" s="44"/>
      <c r="V84" s="44"/>
      <c r="W84" s="44"/>
      <c r="X84" s="45"/>
      <c r="Y84" s="46"/>
      <c r="Z84" s="46"/>
      <c r="AA84" s="46"/>
      <c r="AB84" s="46"/>
      <c r="AC84" s="46"/>
      <c r="AD84" s="46"/>
      <c r="AE84" s="1"/>
      <c r="AF84" s="1"/>
      <c r="AG84" s="1"/>
      <c r="AH84" s="1"/>
      <c r="AI84" s="1"/>
      <c r="AJ84" s="1"/>
      <c r="AK84" s="1"/>
      <c r="AL84" s="1"/>
      <c r="AM84" s="1"/>
    </row>
    <row r="85" spans="1:39" ht="15">
      <c r="A85" s="90"/>
      <c r="B85" s="123"/>
      <c r="C85" s="122"/>
      <c r="D85" s="122"/>
      <c r="E85" s="122"/>
      <c r="F85" s="122"/>
      <c r="G85" s="118"/>
      <c r="H85" s="119"/>
      <c r="I85" s="122"/>
      <c r="J85" s="43"/>
      <c r="K85" s="49"/>
      <c r="L85" s="49"/>
      <c r="M85" s="49"/>
      <c r="N85" s="49"/>
      <c r="O85" s="42"/>
      <c r="P85" s="43"/>
      <c r="Q85" s="43"/>
      <c r="R85" s="43"/>
      <c r="S85" s="44"/>
      <c r="T85" s="44"/>
      <c r="U85" s="44"/>
      <c r="V85" s="44"/>
      <c r="W85" s="44"/>
      <c r="X85" s="45"/>
      <c r="Y85" s="46"/>
      <c r="Z85" s="46"/>
      <c r="AA85" s="46"/>
      <c r="AB85" s="46"/>
      <c r="AC85" s="46"/>
      <c r="AD85" s="46"/>
      <c r="AE85" s="1"/>
      <c r="AF85" s="1"/>
      <c r="AG85" s="1"/>
      <c r="AH85" s="1"/>
      <c r="AI85" s="1"/>
      <c r="AJ85" s="1"/>
      <c r="AK85" s="1"/>
      <c r="AL85" s="1"/>
      <c r="AM85" s="1"/>
    </row>
    <row r="86" spans="1:39" ht="15">
      <c r="A86" s="90"/>
      <c r="B86" s="123"/>
      <c r="C86" s="122"/>
      <c r="D86" s="122"/>
      <c r="E86" s="122"/>
      <c r="F86" s="122"/>
      <c r="G86" s="118"/>
      <c r="H86" s="119"/>
      <c r="I86" s="122"/>
      <c r="J86" s="43"/>
      <c r="K86" s="49"/>
      <c r="L86" s="49"/>
      <c r="M86" s="49"/>
      <c r="N86" s="49"/>
      <c r="O86" s="42"/>
      <c r="P86" s="43"/>
      <c r="Q86" s="43"/>
      <c r="R86" s="43"/>
      <c r="S86" s="44"/>
      <c r="T86" s="44"/>
      <c r="U86" s="44"/>
      <c r="V86" s="44"/>
      <c r="W86" s="44"/>
      <c r="X86" s="45"/>
      <c r="Y86" s="46"/>
      <c r="Z86" s="46"/>
      <c r="AA86" s="46"/>
      <c r="AB86" s="46"/>
      <c r="AC86" s="46"/>
      <c r="AD86" s="46"/>
      <c r="AE86" s="1"/>
      <c r="AF86" s="1"/>
      <c r="AG86" s="1"/>
      <c r="AH86" s="1"/>
      <c r="AI86" s="1"/>
      <c r="AJ86" s="1"/>
      <c r="AK86" s="1"/>
      <c r="AL86" s="1"/>
      <c r="AM86" s="1"/>
    </row>
    <row r="87" spans="1:39" ht="15">
      <c r="A87" s="90"/>
      <c r="B87" s="123"/>
      <c r="C87" s="122"/>
      <c r="D87" s="122"/>
      <c r="E87" s="122"/>
      <c r="F87" s="122"/>
      <c r="G87" s="118"/>
      <c r="H87" s="119"/>
      <c r="I87" s="122"/>
      <c r="J87" s="43"/>
      <c r="K87" s="49"/>
      <c r="L87" s="49"/>
      <c r="M87" s="49"/>
      <c r="N87" s="49"/>
      <c r="O87" s="42"/>
      <c r="P87" s="43"/>
      <c r="Q87" s="43"/>
      <c r="R87" s="43"/>
      <c r="S87" s="44"/>
      <c r="T87" s="44"/>
      <c r="U87" s="44"/>
      <c r="V87" s="44"/>
      <c r="W87" s="44"/>
      <c r="X87" s="45"/>
      <c r="Y87" s="46"/>
      <c r="Z87" s="46"/>
      <c r="AA87" s="46"/>
      <c r="AB87" s="46"/>
      <c r="AC87" s="46"/>
      <c r="AD87" s="46"/>
      <c r="AE87" s="1"/>
      <c r="AF87" s="1"/>
      <c r="AG87" s="1"/>
      <c r="AH87" s="1"/>
      <c r="AI87" s="1"/>
      <c r="AJ87" s="1"/>
      <c r="AK87" s="1"/>
      <c r="AL87" s="1"/>
      <c r="AM87" s="1"/>
    </row>
    <row r="88" spans="1:39" ht="15">
      <c r="A88" s="90"/>
      <c r="B88" s="123"/>
      <c r="C88" s="122"/>
      <c r="D88" s="122"/>
      <c r="E88" s="122"/>
      <c r="F88" s="122"/>
      <c r="G88" s="118"/>
      <c r="H88" s="119"/>
      <c r="I88" s="122"/>
      <c r="J88" s="43"/>
      <c r="K88" s="49"/>
      <c r="L88" s="49"/>
      <c r="M88" s="49"/>
      <c r="N88" s="49"/>
      <c r="O88" s="42"/>
      <c r="P88" s="43"/>
      <c r="Q88" s="43"/>
      <c r="R88" s="43"/>
      <c r="S88" s="44"/>
      <c r="T88" s="44"/>
      <c r="U88" s="44"/>
      <c r="V88" s="44"/>
      <c r="W88" s="44"/>
      <c r="X88" s="45"/>
      <c r="Y88" s="46"/>
      <c r="Z88" s="46"/>
      <c r="AA88" s="46"/>
      <c r="AB88" s="46"/>
      <c r="AC88" s="46"/>
      <c r="AD88" s="46"/>
      <c r="AE88" s="1"/>
      <c r="AF88" s="1"/>
      <c r="AG88" s="1"/>
      <c r="AH88" s="1"/>
      <c r="AI88" s="1"/>
      <c r="AJ88" s="1"/>
      <c r="AK88" s="1"/>
      <c r="AL88" s="1"/>
      <c r="AM88" s="1"/>
    </row>
    <row r="89" spans="1:39" ht="15">
      <c r="A89" s="90"/>
      <c r="B89" s="123"/>
      <c r="C89" s="122"/>
      <c r="D89" s="122"/>
      <c r="E89" s="122"/>
      <c r="F89" s="122"/>
      <c r="G89" s="118"/>
      <c r="H89" s="119"/>
      <c r="I89" s="122"/>
      <c r="J89" s="43"/>
      <c r="K89" s="49"/>
      <c r="L89" s="49"/>
      <c r="M89" s="49"/>
      <c r="N89" s="49"/>
      <c r="O89" s="42"/>
      <c r="P89" s="43"/>
      <c r="Q89" s="43"/>
      <c r="R89" s="43"/>
      <c r="S89" s="44"/>
      <c r="T89" s="44"/>
      <c r="U89" s="44"/>
      <c r="V89" s="44"/>
      <c r="W89" s="44"/>
      <c r="X89" s="45"/>
      <c r="Y89" s="46"/>
      <c r="Z89" s="46"/>
      <c r="AA89" s="46"/>
      <c r="AB89" s="46"/>
      <c r="AC89" s="46"/>
      <c r="AD89" s="46"/>
      <c r="AE89" s="1"/>
      <c r="AF89" s="1"/>
      <c r="AG89" s="1"/>
      <c r="AH89" s="1"/>
      <c r="AI89" s="1"/>
      <c r="AJ89" s="1"/>
      <c r="AK89" s="1"/>
      <c r="AL89" s="1"/>
      <c r="AM89" s="1"/>
    </row>
    <row r="90" spans="1:39" ht="15">
      <c r="A90" s="90"/>
      <c r="B90" s="123"/>
      <c r="C90" s="122"/>
      <c r="D90" s="122"/>
      <c r="E90" s="122"/>
      <c r="F90" s="122"/>
      <c r="G90" s="118"/>
      <c r="H90" s="119"/>
      <c r="I90" s="122"/>
      <c r="J90" s="43"/>
      <c r="K90" s="49"/>
      <c r="L90" s="49"/>
      <c r="M90" s="49"/>
      <c r="N90" s="49"/>
      <c r="O90" s="42"/>
      <c r="P90" s="43"/>
      <c r="Q90" s="43"/>
      <c r="R90" s="43"/>
      <c r="S90" s="44"/>
      <c r="T90" s="44"/>
      <c r="U90" s="44"/>
      <c r="V90" s="44"/>
      <c r="W90" s="44"/>
      <c r="X90" s="45"/>
      <c r="Y90" s="46"/>
      <c r="Z90" s="46"/>
      <c r="AA90" s="46"/>
      <c r="AB90" s="46"/>
      <c r="AC90" s="46"/>
      <c r="AD90" s="46"/>
      <c r="AE90" s="1"/>
      <c r="AF90" s="1"/>
      <c r="AG90" s="1"/>
      <c r="AH90" s="1"/>
      <c r="AI90" s="1"/>
      <c r="AJ90" s="1"/>
      <c r="AK90" s="1"/>
      <c r="AL90" s="1"/>
      <c r="AM90" s="1"/>
    </row>
    <row r="91" spans="1:39" ht="15">
      <c r="A91" s="90"/>
      <c r="B91" s="123"/>
      <c r="C91" s="122"/>
      <c r="D91" s="122"/>
      <c r="E91" s="122"/>
      <c r="F91" s="122"/>
      <c r="G91" s="118"/>
      <c r="H91" s="119"/>
      <c r="I91" s="122"/>
      <c r="J91" s="43"/>
      <c r="K91" s="49"/>
      <c r="L91" s="49"/>
      <c r="M91" s="49"/>
      <c r="N91" s="49"/>
      <c r="O91" s="42"/>
      <c r="P91" s="43"/>
      <c r="Q91" s="43"/>
      <c r="R91" s="43"/>
      <c r="S91" s="44"/>
      <c r="T91" s="44"/>
      <c r="U91" s="44"/>
      <c r="V91" s="44"/>
      <c r="W91" s="44"/>
      <c r="X91" s="45"/>
      <c r="Y91" s="46"/>
      <c r="Z91" s="46"/>
      <c r="AA91" s="46"/>
      <c r="AB91" s="46"/>
      <c r="AC91" s="46"/>
      <c r="AD91" s="46"/>
      <c r="AE91" s="1"/>
      <c r="AF91" s="1"/>
      <c r="AG91" s="1"/>
      <c r="AH91" s="1"/>
      <c r="AI91" s="1"/>
      <c r="AJ91" s="1"/>
      <c r="AK91" s="1"/>
      <c r="AL91" s="1"/>
      <c r="AM91" s="1"/>
    </row>
    <row r="92" spans="1:39" ht="15">
      <c r="A92" s="90"/>
      <c r="B92" s="123"/>
      <c r="C92" s="122"/>
      <c r="D92" s="122"/>
      <c r="E92" s="122"/>
      <c r="F92" s="122"/>
      <c r="G92" s="118"/>
      <c r="H92" s="119"/>
      <c r="I92" s="122"/>
      <c r="J92" s="43"/>
      <c r="K92" s="49"/>
      <c r="L92" s="49"/>
      <c r="M92" s="49"/>
      <c r="N92" s="49"/>
      <c r="O92" s="42"/>
      <c r="P92" s="43"/>
      <c r="Q92" s="43"/>
      <c r="R92" s="43"/>
      <c r="S92" s="44"/>
      <c r="T92" s="44"/>
      <c r="U92" s="44"/>
      <c r="V92" s="44"/>
      <c r="W92" s="44"/>
      <c r="X92" s="45"/>
      <c r="Y92" s="46"/>
      <c r="Z92" s="46"/>
      <c r="AA92" s="46"/>
      <c r="AB92" s="46"/>
      <c r="AC92" s="46"/>
      <c r="AD92" s="46"/>
      <c r="AE92" s="1"/>
      <c r="AF92" s="1"/>
      <c r="AG92" s="1"/>
      <c r="AH92" s="1"/>
      <c r="AI92" s="1"/>
      <c r="AJ92" s="1"/>
      <c r="AK92" s="1"/>
      <c r="AL92" s="1"/>
      <c r="AM92" s="1"/>
    </row>
    <row r="93" spans="1:39" ht="15">
      <c r="A93" s="90"/>
      <c r="B93" s="123"/>
      <c r="C93" s="122"/>
      <c r="D93" s="122"/>
      <c r="E93" s="122"/>
      <c r="F93" s="122"/>
      <c r="G93" s="118"/>
      <c r="H93" s="119"/>
      <c r="I93" s="122"/>
      <c r="J93" s="43"/>
      <c r="K93" s="49"/>
      <c r="L93" s="49"/>
      <c r="M93" s="49"/>
      <c r="N93" s="49"/>
      <c r="O93" s="42"/>
      <c r="P93" s="43"/>
      <c r="Q93" s="43"/>
      <c r="R93" s="43"/>
      <c r="S93" s="44"/>
      <c r="T93" s="44"/>
      <c r="U93" s="44"/>
      <c r="V93" s="44"/>
      <c r="W93" s="44"/>
      <c r="X93" s="45"/>
      <c r="Y93" s="46"/>
      <c r="Z93" s="46"/>
      <c r="AA93" s="46"/>
      <c r="AB93" s="46"/>
      <c r="AC93" s="46"/>
      <c r="AD93" s="46"/>
      <c r="AE93" s="1"/>
      <c r="AF93" s="1"/>
      <c r="AG93" s="1"/>
      <c r="AH93" s="1"/>
      <c r="AI93" s="1"/>
      <c r="AJ93" s="1"/>
      <c r="AK93" s="1"/>
      <c r="AL93" s="1"/>
      <c r="AM93" s="1"/>
    </row>
    <row r="94" spans="1:39" ht="15">
      <c r="A94" s="90"/>
      <c r="B94" s="123"/>
      <c r="C94" s="122"/>
      <c r="D94" s="122"/>
      <c r="E94" s="122"/>
      <c r="F94" s="122"/>
      <c r="G94" s="118"/>
      <c r="H94" s="119"/>
      <c r="I94" s="122"/>
      <c r="J94" s="43"/>
      <c r="K94" s="49"/>
      <c r="L94" s="49"/>
      <c r="M94" s="49"/>
      <c r="N94" s="49"/>
      <c r="O94" s="42"/>
      <c r="P94" s="43"/>
      <c r="Q94" s="43"/>
      <c r="R94" s="43"/>
      <c r="S94" s="44"/>
      <c r="T94" s="44"/>
      <c r="U94" s="44"/>
      <c r="V94" s="44"/>
      <c r="W94" s="44"/>
      <c r="X94" s="45"/>
      <c r="Y94" s="46"/>
      <c r="Z94" s="46"/>
      <c r="AA94" s="46"/>
      <c r="AB94" s="46"/>
      <c r="AC94" s="46"/>
      <c r="AD94" s="46"/>
      <c r="AE94" s="1"/>
      <c r="AF94" s="1"/>
      <c r="AG94" s="1"/>
      <c r="AH94" s="1"/>
      <c r="AI94" s="1"/>
      <c r="AJ94" s="1"/>
      <c r="AK94" s="1"/>
      <c r="AL94" s="1"/>
      <c r="AM94" s="1"/>
    </row>
    <row r="95" spans="1:39" ht="15">
      <c r="A95" s="90"/>
      <c r="B95" s="123"/>
      <c r="C95" s="122"/>
      <c r="D95" s="122"/>
      <c r="E95" s="122"/>
      <c r="F95" s="122"/>
      <c r="G95" s="118"/>
      <c r="H95" s="119"/>
      <c r="I95" s="122"/>
      <c r="J95" s="43"/>
      <c r="K95" s="49"/>
      <c r="L95" s="49"/>
      <c r="M95" s="49"/>
      <c r="N95" s="49"/>
      <c r="O95" s="42"/>
      <c r="P95" s="43"/>
      <c r="Q95" s="43"/>
      <c r="R95" s="43"/>
      <c r="S95" s="44"/>
      <c r="T95" s="44"/>
      <c r="U95" s="44"/>
      <c r="V95" s="44"/>
      <c r="W95" s="44"/>
      <c r="X95" s="45"/>
      <c r="Y95" s="46"/>
      <c r="Z95" s="46"/>
      <c r="AA95" s="46"/>
      <c r="AB95" s="46"/>
      <c r="AC95" s="46"/>
      <c r="AD95" s="46"/>
      <c r="AE95" s="1"/>
      <c r="AF95" s="1"/>
      <c r="AG95" s="1"/>
      <c r="AH95" s="1"/>
      <c r="AI95" s="1"/>
      <c r="AJ95" s="1"/>
      <c r="AK95" s="1"/>
      <c r="AL95" s="1"/>
      <c r="AM95" s="1"/>
    </row>
    <row r="96" spans="1:39" ht="15">
      <c r="A96" s="90"/>
      <c r="B96" s="123"/>
      <c r="C96" s="122"/>
      <c r="D96" s="122"/>
      <c r="E96" s="122"/>
      <c r="F96" s="122"/>
      <c r="G96" s="118"/>
      <c r="H96" s="119"/>
      <c r="I96" s="122"/>
      <c r="J96" s="43"/>
      <c r="K96" s="49"/>
      <c r="L96" s="49"/>
      <c r="M96" s="49"/>
      <c r="N96" s="49"/>
      <c r="O96" s="42"/>
      <c r="P96" s="43"/>
      <c r="Q96" s="43"/>
      <c r="R96" s="43"/>
      <c r="S96" s="44"/>
      <c r="T96" s="44"/>
      <c r="U96" s="44"/>
      <c r="V96" s="44"/>
      <c r="W96" s="44"/>
      <c r="X96" s="45"/>
      <c r="Y96" s="46"/>
      <c r="Z96" s="46"/>
      <c r="AA96" s="46"/>
      <c r="AB96" s="46"/>
      <c r="AC96" s="46"/>
      <c r="AD96" s="46"/>
      <c r="AE96" s="1"/>
      <c r="AF96" s="1"/>
      <c r="AG96" s="1"/>
      <c r="AH96" s="1"/>
      <c r="AI96" s="1"/>
      <c r="AJ96" s="1"/>
      <c r="AK96" s="1"/>
      <c r="AL96" s="1"/>
      <c r="AM96" s="1"/>
    </row>
    <row r="97" spans="1:39" ht="15">
      <c r="A97" s="90"/>
      <c r="B97" s="123"/>
      <c r="C97" s="122"/>
      <c r="D97" s="122"/>
      <c r="E97" s="122"/>
      <c r="F97" s="122"/>
      <c r="G97" s="118"/>
      <c r="H97" s="119"/>
      <c r="I97" s="122"/>
      <c r="J97" s="43"/>
      <c r="K97" s="49"/>
      <c r="L97" s="49"/>
      <c r="M97" s="49"/>
      <c r="N97" s="49"/>
      <c r="O97" s="42"/>
      <c r="P97" s="43"/>
      <c r="Q97" s="43"/>
      <c r="R97" s="43"/>
      <c r="S97" s="44"/>
      <c r="T97" s="44"/>
      <c r="U97" s="44"/>
      <c r="V97" s="44"/>
      <c r="W97" s="44"/>
      <c r="X97" s="45"/>
      <c r="Y97" s="46"/>
      <c r="Z97" s="46"/>
      <c r="AA97" s="46"/>
      <c r="AB97" s="46"/>
      <c r="AC97" s="46"/>
      <c r="AD97" s="46"/>
      <c r="AE97" s="1"/>
      <c r="AF97" s="1"/>
      <c r="AG97" s="1"/>
      <c r="AH97" s="1"/>
      <c r="AI97" s="1"/>
      <c r="AJ97" s="1"/>
      <c r="AK97" s="1"/>
      <c r="AL97" s="1"/>
      <c r="AM97" s="1"/>
    </row>
    <row r="98" spans="1:39" ht="15">
      <c r="A98" s="90"/>
      <c r="B98" s="123"/>
      <c r="C98" s="122"/>
      <c r="D98" s="122"/>
      <c r="E98" s="122"/>
      <c r="F98" s="122"/>
      <c r="G98" s="118"/>
      <c r="H98" s="119"/>
      <c r="I98" s="122"/>
      <c r="J98" s="43"/>
      <c r="K98" s="49"/>
      <c r="L98" s="49"/>
      <c r="M98" s="49"/>
      <c r="N98" s="49"/>
      <c r="O98" s="42"/>
      <c r="P98" s="43"/>
      <c r="Q98" s="43"/>
      <c r="R98" s="43"/>
      <c r="S98" s="44"/>
      <c r="T98" s="44"/>
      <c r="U98" s="44"/>
      <c r="V98" s="44"/>
      <c r="W98" s="44"/>
      <c r="X98" s="45"/>
      <c r="Y98" s="46"/>
      <c r="Z98" s="46"/>
      <c r="AA98" s="46"/>
      <c r="AB98" s="46"/>
      <c r="AC98" s="46"/>
      <c r="AD98" s="46"/>
      <c r="AE98" s="1"/>
      <c r="AF98" s="1"/>
      <c r="AG98" s="1"/>
      <c r="AH98" s="1"/>
      <c r="AI98" s="1"/>
      <c r="AJ98" s="1"/>
      <c r="AK98" s="1"/>
      <c r="AL98" s="1"/>
      <c r="AM98" s="1"/>
    </row>
    <row r="99" spans="1:39" ht="15">
      <c r="A99" s="90"/>
      <c r="B99" s="123"/>
      <c r="C99" s="122"/>
      <c r="D99" s="122"/>
      <c r="E99" s="122"/>
      <c r="F99" s="122"/>
      <c r="G99" s="118"/>
      <c r="H99" s="119"/>
      <c r="I99" s="122"/>
      <c r="J99" s="43"/>
      <c r="K99" s="49"/>
      <c r="L99" s="49"/>
      <c r="M99" s="49"/>
      <c r="N99" s="49"/>
      <c r="O99" s="42"/>
      <c r="P99" s="43"/>
      <c r="Q99" s="43"/>
      <c r="R99" s="43"/>
      <c r="S99" s="44"/>
      <c r="T99" s="44"/>
      <c r="U99" s="44"/>
      <c r="V99" s="44"/>
      <c r="W99" s="44"/>
      <c r="X99" s="45"/>
      <c r="Y99" s="46"/>
      <c r="Z99" s="46"/>
      <c r="AA99" s="46"/>
      <c r="AB99" s="46"/>
      <c r="AC99" s="46"/>
      <c r="AD99" s="46"/>
      <c r="AE99" s="1"/>
      <c r="AF99" s="1"/>
      <c r="AG99" s="1"/>
      <c r="AH99" s="1"/>
      <c r="AI99" s="1"/>
      <c r="AJ99" s="1"/>
      <c r="AK99" s="1"/>
      <c r="AL99" s="1"/>
      <c r="AM99" s="1"/>
    </row>
    <row r="100" spans="1:39" ht="15">
      <c r="A100" s="90"/>
      <c r="B100" s="123"/>
      <c r="C100" s="122"/>
      <c r="D100" s="122"/>
      <c r="E100" s="122"/>
      <c r="F100" s="122"/>
      <c r="G100" s="118"/>
      <c r="H100" s="119"/>
      <c r="I100" s="122"/>
      <c r="J100" s="43"/>
      <c r="K100" s="49"/>
      <c r="L100" s="49"/>
      <c r="M100" s="49"/>
      <c r="N100" s="49"/>
      <c r="O100" s="42"/>
      <c r="P100" s="43"/>
      <c r="Q100" s="43"/>
      <c r="R100" s="43"/>
      <c r="S100" s="44"/>
      <c r="T100" s="44"/>
      <c r="U100" s="44"/>
      <c r="V100" s="44"/>
      <c r="W100" s="44"/>
      <c r="X100" s="45"/>
      <c r="Y100" s="46"/>
      <c r="Z100" s="46"/>
      <c r="AA100" s="46"/>
      <c r="AB100" s="46"/>
      <c r="AC100" s="46"/>
      <c r="AD100" s="46"/>
      <c r="AE100" s="1"/>
      <c r="AF100" s="1"/>
      <c r="AG100" s="1"/>
      <c r="AH100" s="1"/>
      <c r="AI100" s="1"/>
      <c r="AJ100" s="1"/>
      <c r="AK100" s="1"/>
      <c r="AL100" s="1"/>
      <c r="AM100" s="1"/>
    </row>
    <row r="101" spans="1:39" ht="15">
      <c r="A101" s="90"/>
      <c r="B101" s="123"/>
      <c r="C101" s="122"/>
      <c r="D101" s="122"/>
      <c r="E101" s="122"/>
      <c r="F101" s="122"/>
      <c r="G101" s="118"/>
      <c r="H101" s="119"/>
      <c r="I101" s="122"/>
      <c r="J101" s="43"/>
      <c r="K101" s="49"/>
      <c r="L101" s="49"/>
      <c r="M101" s="49"/>
      <c r="N101" s="49"/>
      <c r="O101" s="42"/>
      <c r="P101" s="43"/>
      <c r="Q101" s="43"/>
      <c r="R101" s="43"/>
      <c r="S101" s="44"/>
      <c r="T101" s="44"/>
      <c r="U101" s="44"/>
      <c r="V101" s="44"/>
      <c r="W101" s="44"/>
      <c r="X101" s="45"/>
      <c r="Y101" s="46"/>
      <c r="Z101" s="46"/>
      <c r="AA101" s="46"/>
      <c r="AB101" s="46"/>
      <c r="AC101" s="46"/>
      <c r="AD101" s="46"/>
      <c r="AE101" s="1"/>
      <c r="AF101" s="1"/>
      <c r="AG101" s="1"/>
      <c r="AH101" s="1"/>
      <c r="AI101" s="1"/>
      <c r="AJ101" s="1"/>
      <c r="AK101" s="1"/>
      <c r="AL101" s="1"/>
      <c r="AM101" s="1"/>
    </row>
    <row r="102" spans="1:39" ht="15">
      <c r="A102" s="90"/>
      <c r="B102" s="123"/>
      <c r="C102" s="122"/>
      <c r="D102" s="122"/>
      <c r="E102" s="122"/>
      <c r="F102" s="122"/>
      <c r="G102" s="118"/>
      <c r="H102" s="119"/>
      <c r="I102" s="122"/>
      <c r="J102" s="43"/>
      <c r="K102" s="49"/>
      <c r="L102" s="49"/>
      <c r="M102" s="49"/>
      <c r="N102" s="49"/>
      <c r="O102" s="42"/>
      <c r="P102" s="43"/>
      <c r="Q102" s="43"/>
      <c r="R102" s="43"/>
      <c r="S102" s="44"/>
      <c r="T102" s="44"/>
      <c r="U102" s="44"/>
      <c r="V102" s="44"/>
      <c r="W102" s="44"/>
      <c r="X102" s="45"/>
      <c r="Y102" s="46"/>
      <c r="Z102" s="46"/>
      <c r="AA102" s="46"/>
      <c r="AB102" s="46"/>
      <c r="AC102" s="46"/>
      <c r="AD102" s="46"/>
      <c r="AE102" s="1"/>
      <c r="AF102" s="1"/>
      <c r="AG102" s="1"/>
      <c r="AH102" s="1"/>
      <c r="AI102" s="1"/>
      <c r="AJ102" s="1"/>
      <c r="AK102" s="1"/>
      <c r="AL102" s="1"/>
      <c r="AM102" s="1"/>
    </row>
    <row r="103" spans="1:39" ht="15">
      <c r="A103" s="90"/>
      <c r="B103" s="123"/>
      <c r="C103" s="122"/>
      <c r="D103" s="122"/>
      <c r="E103" s="122"/>
      <c r="F103" s="122"/>
      <c r="G103" s="118"/>
      <c r="H103" s="119"/>
      <c r="I103" s="122"/>
      <c r="J103" s="43"/>
      <c r="K103" s="49"/>
      <c r="L103" s="49"/>
      <c r="M103" s="49"/>
      <c r="N103" s="49"/>
      <c r="O103" s="42"/>
      <c r="P103" s="43"/>
      <c r="Q103" s="43"/>
      <c r="R103" s="43"/>
      <c r="S103" s="44"/>
      <c r="T103" s="44"/>
      <c r="U103" s="44"/>
      <c r="V103" s="44"/>
      <c r="W103" s="44"/>
      <c r="X103" s="45"/>
      <c r="Y103" s="46"/>
      <c r="Z103" s="46"/>
      <c r="AA103" s="46"/>
      <c r="AB103" s="46"/>
      <c r="AC103" s="46"/>
      <c r="AD103" s="46"/>
      <c r="AE103" s="1"/>
      <c r="AF103" s="1"/>
      <c r="AG103" s="1"/>
      <c r="AH103" s="1"/>
      <c r="AI103" s="1"/>
      <c r="AJ103" s="1"/>
      <c r="AK103" s="1"/>
      <c r="AL103" s="1"/>
      <c r="AM103" s="1"/>
    </row>
    <row r="104" spans="1:39" ht="15">
      <c r="A104" s="90"/>
      <c r="B104" s="123"/>
      <c r="C104" s="122"/>
      <c r="D104" s="122"/>
      <c r="E104" s="122"/>
      <c r="F104" s="122"/>
      <c r="G104" s="118"/>
      <c r="H104" s="119"/>
      <c r="I104" s="122"/>
      <c r="J104" s="43"/>
      <c r="K104" s="43"/>
      <c r="L104" s="49"/>
      <c r="M104" s="49"/>
      <c r="N104" s="49"/>
      <c r="O104" s="42"/>
      <c r="P104" s="43"/>
      <c r="Q104" s="43"/>
      <c r="R104" s="43"/>
      <c r="S104" s="44"/>
      <c r="T104" s="44"/>
      <c r="U104" s="44"/>
      <c r="V104" s="44"/>
      <c r="W104" s="44"/>
      <c r="X104" s="45"/>
      <c r="Y104" s="46"/>
      <c r="Z104" s="46"/>
      <c r="AA104" s="46"/>
      <c r="AB104" s="46"/>
      <c r="AC104" s="46"/>
      <c r="AD104" s="46"/>
      <c r="AE104" s="1"/>
      <c r="AF104" s="1"/>
      <c r="AG104" s="1"/>
      <c r="AH104" s="1"/>
      <c r="AI104" s="1"/>
      <c r="AJ104" s="1"/>
      <c r="AK104" s="1"/>
      <c r="AL104" s="1"/>
      <c r="AM104" s="1"/>
    </row>
    <row r="105" spans="1:39" ht="15">
      <c r="A105" s="90"/>
      <c r="B105" s="123"/>
      <c r="C105" s="122"/>
      <c r="D105" s="122"/>
      <c r="E105" s="122"/>
      <c r="F105" s="122"/>
      <c r="G105" s="118"/>
      <c r="H105" s="119"/>
      <c r="I105" s="122"/>
      <c r="J105" s="43"/>
      <c r="K105" s="43"/>
      <c r="L105" s="49"/>
      <c r="M105" s="49"/>
      <c r="N105" s="49"/>
      <c r="O105" s="42"/>
      <c r="P105" s="43"/>
      <c r="Q105" s="43"/>
      <c r="R105" s="43"/>
      <c r="S105" s="44"/>
      <c r="T105" s="44"/>
      <c r="U105" s="44"/>
      <c r="V105" s="44"/>
      <c r="W105" s="44"/>
      <c r="X105" s="45"/>
      <c r="Y105" s="46"/>
      <c r="Z105" s="46"/>
      <c r="AA105" s="46"/>
      <c r="AB105" s="46"/>
      <c r="AC105" s="46"/>
      <c r="AD105" s="46"/>
      <c r="AE105" s="1"/>
      <c r="AF105" s="1"/>
      <c r="AG105" s="1"/>
      <c r="AH105" s="1"/>
      <c r="AI105" s="1"/>
      <c r="AJ105" s="1"/>
      <c r="AK105" s="1"/>
      <c r="AL105" s="1"/>
      <c r="AM105" s="1"/>
    </row>
    <row r="106" spans="1:39" ht="15">
      <c r="A106" s="90"/>
      <c r="B106" s="123"/>
      <c r="C106" s="122"/>
      <c r="D106" s="122"/>
      <c r="E106" s="122"/>
      <c r="F106" s="122"/>
      <c r="G106" s="118"/>
      <c r="H106" s="119"/>
      <c r="I106" s="122"/>
      <c r="J106" s="43"/>
      <c r="K106" s="43"/>
      <c r="L106" s="49"/>
      <c r="M106" s="49"/>
      <c r="N106" s="49"/>
      <c r="O106" s="42"/>
      <c r="P106" s="43"/>
      <c r="Q106" s="43"/>
      <c r="R106" s="43"/>
      <c r="S106" s="44"/>
      <c r="T106" s="44"/>
      <c r="U106" s="44"/>
      <c r="V106" s="44"/>
      <c r="W106" s="44"/>
      <c r="X106" s="45"/>
      <c r="Y106" s="46"/>
      <c r="Z106" s="46"/>
      <c r="AA106" s="46"/>
      <c r="AB106" s="46"/>
      <c r="AC106" s="46"/>
      <c r="AD106" s="46"/>
      <c r="AE106" s="1"/>
      <c r="AF106" s="1"/>
      <c r="AG106" s="1"/>
      <c r="AH106" s="1"/>
      <c r="AI106" s="1"/>
      <c r="AJ106" s="1"/>
      <c r="AK106" s="1"/>
      <c r="AL106" s="1"/>
      <c r="AM106" s="1"/>
    </row>
    <row r="107" spans="1:39" ht="15">
      <c r="A107" s="90"/>
      <c r="B107" s="123"/>
      <c r="C107" s="122"/>
      <c r="D107" s="122"/>
      <c r="E107" s="122"/>
      <c r="F107" s="122"/>
      <c r="G107" s="118"/>
      <c r="H107" s="119"/>
      <c r="I107" s="122"/>
      <c r="J107" s="43"/>
      <c r="K107" s="43"/>
      <c r="L107" s="49"/>
      <c r="M107" s="49"/>
      <c r="N107" s="49"/>
      <c r="O107" s="42"/>
      <c r="P107" s="43"/>
      <c r="Q107" s="43"/>
      <c r="R107" s="43"/>
      <c r="S107" s="44"/>
      <c r="T107" s="44"/>
      <c r="U107" s="44"/>
      <c r="V107" s="44"/>
      <c r="W107" s="44"/>
      <c r="X107" s="45"/>
      <c r="Y107" s="46"/>
      <c r="Z107" s="46"/>
      <c r="AA107" s="46"/>
      <c r="AB107" s="46"/>
      <c r="AC107" s="46"/>
      <c r="AD107" s="46"/>
      <c r="AE107" s="1"/>
      <c r="AF107" s="1"/>
      <c r="AG107" s="1"/>
      <c r="AH107" s="1"/>
      <c r="AI107" s="1"/>
      <c r="AJ107" s="1"/>
      <c r="AK107" s="1"/>
      <c r="AL107" s="1"/>
      <c r="AM107" s="1"/>
    </row>
    <row r="108" spans="1:39" ht="15">
      <c r="A108" s="90"/>
      <c r="B108" s="123"/>
      <c r="C108" s="122"/>
      <c r="D108" s="122"/>
      <c r="E108" s="122"/>
      <c r="F108" s="122"/>
      <c r="G108" s="118"/>
      <c r="H108" s="119"/>
      <c r="I108" s="122"/>
      <c r="J108" s="43"/>
      <c r="K108" s="43"/>
      <c r="L108" s="49"/>
      <c r="M108" s="49"/>
      <c r="N108" s="49"/>
      <c r="O108" s="42"/>
      <c r="P108" s="43"/>
      <c r="Q108" s="43"/>
      <c r="R108" s="43"/>
      <c r="S108" s="44"/>
      <c r="T108" s="44"/>
      <c r="U108" s="44"/>
      <c r="V108" s="44"/>
      <c r="W108" s="44"/>
      <c r="X108" s="45"/>
      <c r="Y108" s="46"/>
      <c r="Z108" s="46"/>
      <c r="AA108" s="46"/>
      <c r="AB108" s="46"/>
      <c r="AC108" s="46"/>
      <c r="AD108" s="46"/>
      <c r="AE108" s="1"/>
      <c r="AF108" s="1"/>
      <c r="AG108" s="1"/>
      <c r="AH108" s="1"/>
      <c r="AI108" s="1"/>
      <c r="AJ108" s="1"/>
      <c r="AK108" s="1"/>
      <c r="AL108" s="1"/>
      <c r="AM108" s="1"/>
    </row>
    <row r="109" spans="1:39" ht="15">
      <c r="A109" s="90"/>
      <c r="B109" s="123"/>
      <c r="C109" s="122"/>
      <c r="D109" s="122"/>
      <c r="E109" s="122"/>
      <c r="F109" s="122"/>
      <c r="G109" s="118"/>
      <c r="H109" s="119"/>
      <c r="I109" s="122"/>
      <c r="J109" s="43"/>
      <c r="K109" s="43"/>
      <c r="L109" s="49"/>
      <c r="M109" s="49"/>
      <c r="N109" s="49"/>
      <c r="O109" s="42"/>
      <c r="P109" s="43"/>
      <c r="Q109" s="43"/>
      <c r="R109" s="43"/>
      <c r="S109" s="44"/>
      <c r="T109" s="44"/>
      <c r="U109" s="44"/>
      <c r="V109" s="44"/>
      <c r="W109" s="44"/>
      <c r="X109" s="45"/>
      <c r="Y109" s="46"/>
      <c r="Z109" s="46"/>
      <c r="AA109" s="46"/>
      <c r="AB109" s="46"/>
      <c r="AC109" s="46"/>
      <c r="AD109" s="46"/>
      <c r="AE109" s="1"/>
      <c r="AF109" s="1"/>
      <c r="AG109" s="1"/>
      <c r="AH109" s="1"/>
      <c r="AI109" s="1"/>
      <c r="AJ109" s="1"/>
      <c r="AK109" s="1"/>
      <c r="AL109" s="1"/>
      <c r="AM109" s="1"/>
    </row>
    <row r="110" spans="1:39" ht="15">
      <c r="A110" s="90"/>
      <c r="B110" s="123"/>
      <c r="C110" s="122"/>
      <c r="D110" s="122"/>
      <c r="E110" s="122"/>
      <c r="F110" s="122"/>
      <c r="G110" s="118"/>
      <c r="H110" s="119"/>
      <c r="I110" s="122"/>
      <c r="J110" s="43"/>
      <c r="K110" s="43"/>
      <c r="L110" s="49"/>
      <c r="M110" s="49"/>
      <c r="N110" s="49"/>
      <c r="O110" s="42"/>
      <c r="P110" s="43"/>
      <c r="Q110" s="43"/>
      <c r="R110" s="43"/>
      <c r="S110" s="44"/>
      <c r="T110" s="44"/>
      <c r="U110" s="44"/>
      <c r="V110" s="44"/>
      <c r="W110" s="44"/>
      <c r="X110" s="45"/>
      <c r="Y110" s="46"/>
      <c r="Z110" s="46"/>
      <c r="AA110" s="46"/>
      <c r="AB110" s="46"/>
      <c r="AC110" s="46"/>
      <c r="AD110" s="46"/>
      <c r="AE110" s="1"/>
      <c r="AF110" s="1"/>
      <c r="AG110" s="1"/>
      <c r="AH110" s="1"/>
      <c r="AI110" s="1"/>
      <c r="AJ110" s="1"/>
      <c r="AK110" s="1"/>
      <c r="AL110" s="1"/>
      <c r="AM110" s="1"/>
    </row>
    <row r="111" spans="1:39" ht="15">
      <c r="A111" s="90"/>
      <c r="B111" s="123"/>
      <c r="C111" s="122"/>
      <c r="D111" s="122"/>
      <c r="E111" s="122"/>
      <c r="F111" s="122"/>
      <c r="G111" s="118"/>
      <c r="H111" s="119"/>
      <c r="I111" s="122"/>
      <c r="J111" s="43"/>
      <c r="K111" s="43"/>
      <c r="L111" s="49"/>
      <c r="M111" s="49"/>
      <c r="N111" s="49"/>
      <c r="O111" s="42"/>
      <c r="P111" s="43"/>
      <c r="Q111" s="43"/>
      <c r="R111" s="43"/>
      <c r="S111" s="44"/>
      <c r="T111" s="44"/>
      <c r="U111" s="44"/>
      <c r="V111" s="44"/>
      <c r="W111" s="44"/>
      <c r="X111" s="45"/>
      <c r="Y111" s="46"/>
      <c r="Z111" s="46"/>
      <c r="AA111" s="46"/>
      <c r="AB111" s="46"/>
      <c r="AC111" s="46"/>
      <c r="AD111" s="46"/>
      <c r="AE111" s="1"/>
      <c r="AF111" s="1"/>
      <c r="AG111" s="1"/>
      <c r="AH111" s="1"/>
      <c r="AI111" s="1"/>
      <c r="AJ111" s="1"/>
      <c r="AK111" s="1"/>
      <c r="AL111" s="1"/>
      <c r="AM111" s="1"/>
    </row>
    <row r="112" spans="1:39" ht="15">
      <c r="A112" s="90"/>
      <c r="B112" s="123"/>
      <c r="C112" s="122"/>
      <c r="D112" s="122"/>
      <c r="E112" s="122"/>
      <c r="F112" s="122"/>
      <c r="G112" s="118"/>
      <c r="H112" s="119"/>
      <c r="I112" s="122"/>
      <c r="J112" s="43"/>
      <c r="K112" s="43"/>
      <c r="L112" s="49"/>
      <c r="M112" s="49"/>
      <c r="N112" s="49"/>
      <c r="O112" s="42"/>
      <c r="P112" s="43"/>
      <c r="Q112" s="43"/>
      <c r="R112" s="43"/>
      <c r="S112" s="44"/>
      <c r="T112" s="44"/>
      <c r="U112" s="44"/>
      <c r="V112" s="44"/>
      <c r="W112" s="44"/>
      <c r="X112" s="45"/>
      <c r="Y112" s="46"/>
      <c r="Z112" s="46"/>
      <c r="AA112" s="46"/>
      <c r="AB112" s="46"/>
      <c r="AC112" s="46"/>
      <c r="AD112" s="46"/>
      <c r="AE112" s="1"/>
      <c r="AF112" s="1"/>
      <c r="AG112" s="1"/>
      <c r="AH112" s="1"/>
      <c r="AI112" s="1"/>
      <c r="AJ112" s="1"/>
      <c r="AK112" s="1"/>
      <c r="AL112" s="1"/>
      <c r="AM112" s="1"/>
    </row>
    <row r="113" spans="1:39" ht="15">
      <c r="A113" s="90"/>
      <c r="B113" s="123"/>
      <c r="C113" s="122"/>
      <c r="D113" s="122"/>
      <c r="E113" s="122"/>
      <c r="F113" s="122"/>
      <c r="G113" s="118"/>
      <c r="H113" s="119"/>
      <c r="I113" s="122"/>
      <c r="J113" s="43"/>
      <c r="K113" s="43"/>
      <c r="L113" s="49"/>
      <c r="M113" s="49"/>
      <c r="N113" s="49"/>
      <c r="O113" s="42"/>
      <c r="P113" s="43"/>
      <c r="Q113" s="43"/>
      <c r="R113" s="43"/>
      <c r="S113" s="44"/>
      <c r="T113" s="44"/>
      <c r="U113" s="44"/>
      <c r="V113" s="44"/>
      <c r="W113" s="44"/>
      <c r="X113" s="45"/>
      <c r="Y113" s="46"/>
      <c r="Z113" s="46"/>
      <c r="AA113" s="46"/>
      <c r="AB113" s="46"/>
      <c r="AC113" s="46"/>
      <c r="AD113" s="46"/>
      <c r="AE113" s="1"/>
      <c r="AF113" s="1"/>
      <c r="AG113" s="1"/>
      <c r="AH113" s="1"/>
      <c r="AI113" s="1"/>
      <c r="AJ113" s="1"/>
      <c r="AK113" s="1"/>
      <c r="AL113" s="1"/>
      <c r="AM113" s="1"/>
    </row>
    <row r="114" spans="1:39" ht="15">
      <c r="A114" s="90"/>
      <c r="B114" s="123"/>
      <c r="C114" s="122"/>
      <c r="D114" s="122"/>
      <c r="E114" s="122"/>
      <c r="F114" s="122"/>
      <c r="G114" s="118"/>
      <c r="H114" s="119"/>
      <c r="I114" s="122"/>
      <c r="J114" s="43"/>
      <c r="K114" s="43"/>
      <c r="L114" s="49"/>
      <c r="M114" s="49"/>
      <c r="N114" s="49"/>
      <c r="O114" s="42"/>
      <c r="P114" s="43"/>
      <c r="Q114" s="43"/>
      <c r="R114" s="43"/>
      <c r="S114" s="44"/>
      <c r="T114" s="44"/>
      <c r="U114" s="44"/>
      <c r="V114" s="44"/>
      <c r="W114" s="44"/>
      <c r="X114" s="45"/>
      <c r="Y114" s="46"/>
      <c r="Z114" s="46"/>
      <c r="AA114" s="46"/>
      <c r="AB114" s="46"/>
      <c r="AC114" s="46"/>
      <c r="AD114" s="46"/>
      <c r="AE114" s="1"/>
      <c r="AF114" s="1"/>
      <c r="AG114" s="1"/>
      <c r="AH114" s="1"/>
      <c r="AI114" s="1"/>
      <c r="AJ114" s="1"/>
      <c r="AK114" s="1"/>
      <c r="AL114" s="1"/>
      <c r="AM114" s="1"/>
    </row>
    <row r="115" spans="1:39" ht="15">
      <c r="A115" s="90"/>
      <c r="B115" s="123"/>
      <c r="C115" s="122"/>
      <c r="D115" s="122"/>
      <c r="E115" s="122"/>
      <c r="F115" s="122"/>
      <c r="G115" s="118"/>
      <c r="H115" s="119"/>
      <c r="I115" s="122"/>
      <c r="J115" s="43"/>
      <c r="K115" s="43"/>
      <c r="L115" s="49"/>
      <c r="M115" s="49"/>
      <c r="N115" s="49"/>
      <c r="O115" s="42"/>
      <c r="P115" s="43"/>
      <c r="Q115" s="43"/>
      <c r="R115" s="43"/>
      <c r="S115" s="44"/>
      <c r="T115" s="44"/>
      <c r="U115" s="44"/>
      <c r="V115" s="44"/>
      <c r="W115" s="44"/>
      <c r="X115" s="45"/>
      <c r="Y115" s="46"/>
      <c r="Z115" s="46"/>
      <c r="AA115" s="46"/>
      <c r="AB115" s="46"/>
      <c r="AC115" s="46"/>
      <c r="AD115" s="46"/>
      <c r="AE115" s="1"/>
      <c r="AF115" s="1"/>
      <c r="AG115" s="1"/>
      <c r="AH115" s="1"/>
      <c r="AI115" s="1"/>
      <c r="AJ115" s="1"/>
      <c r="AK115" s="1"/>
      <c r="AL115" s="1"/>
      <c r="AM115" s="1"/>
    </row>
    <row r="116" spans="1:39" ht="15">
      <c r="A116" s="90"/>
      <c r="B116" s="123"/>
      <c r="C116" s="122"/>
      <c r="D116" s="122"/>
      <c r="E116" s="122"/>
      <c r="F116" s="122"/>
      <c r="G116" s="118"/>
      <c r="H116" s="119"/>
      <c r="I116" s="122"/>
      <c r="J116" s="43"/>
      <c r="K116" s="43"/>
      <c r="L116" s="49"/>
      <c r="M116" s="49"/>
      <c r="N116" s="49"/>
      <c r="O116" s="42"/>
      <c r="P116" s="43"/>
      <c r="Q116" s="43"/>
      <c r="R116" s="43"/>
      <c r="S116" s="44"/>
      <c r="T116" s="44"/>
      <c r="U116" s="44"/>
      <c r="V116" s="44"/>
      <c r="W116" s="44"/>
      <c r="X116" s="45"/>
      <c r="Y116" s="46"/>
      <c r="Z116" s="46"/>
      <c r="AA116" s="46"/>
      <c r="AB116" s="46"/>
      <c r="AC116" s="46"/>
      <c r="AD116" s="46"/>
      <c r="AE116" s="1"/>
      <c r="AF116" s="1"/>
      <c r="AG116" s="1"/>
      <c r="AH116" s="1"/>
      <c r="AI116" s="1"/>
      <c r="AJ116" s="1"/>
      <c r="AK116" s="1"/>
      <c r="AL116" s="1"/>
      <c r="AM116" s="1"/>
    </row>
    <row r="117" spans="1:39" ht="15">
      <c r="A117" s="90"/>
      <c r="B117" s="123"/>
      <c r="C117" s="122"/>
      <c r="D117" s="122"/>
      <c r="E117" s="122"/>
      <c r="F117" s="122"/>
      <c r="G117" s="118"/>
      <c r="H117" s="119"/>
      <c r="I117" s="122"/>
      <c r="J117" s="43"/>
      <c r="K117" s="43"/>
      <c r="L117" s="49"/>
      <c r="M117" s="49"/>
      <c r="N117" s="49"/>
      <c r="O117" s="42"/>
      <c r="P117" s="43"/>
      <c r="Q117" s="43"/>
      <c r="R117" s="43"/>
      <c r="S117" s="44"/>
      <c r="T117" s="44"/>
      <c r="U117" s="44"/>
      <c r="V117" s="44"/>
      <c r="W117" s="44"/>
      <c r="X117" s="45"/>
      <c r="Y117" s="46"/>
      <c r="Z117" s="46"/>
      <c r="AA117" s="46"/>
      <c r="AB117" s="46"/>
      <c r="AC117" s="46"/>
      <c r="AD117" s="46"/>
      <c r="AE117" s="1"/>
      <c r="AF117" s="1"/>
      <c r="AG117" s="1"/>
      <c r="AH117" s="1"/>
      <c r="AI117" s="1"/>
      <c r="AJ117" s="1"/>
      <c r="AK117" s="1"/>
      <c r="AL117" s="1"/>
      <c r="AM117" s="1"/>
    </row>
    <row r="118" spans="1:39" ht="15">
      <c r="A118" s="1"/>
      <c r="B118" s="123"/>
      <c r="C118" s="122"/>
      <c r="D118" s="122"/>
      <c r="E118" s="122"/>
      <c r="F118" s="122"/>
      <c r="G118" s="118"/>
      <c r="H118" s="119"/>
      <c r="I118" s="122"/>
      <c r="J118" s="43"/>
      <c r="K118" s="43"/>
      <c r="L118" s="49"/>
      <c r="M118" s="49"/>
      <c r="N118" s="49"/>
      <c r="O118" s="42"/>
      <c r="P118" s="43"/>
      <c r="Q118" s="43"/>
      <c r="R118" s="43"/>
      <c r="S118" s="44"/>
      <c r="T118" s="44"/>
      <c r="U118" s="44"/>
      <c r="V118" s="44"/>
      <c r="W118" s="44"/>
      <c r="X118" s="45"/>
      <c r="Y118" s="46"/>
      <c r="Z118" s="46"/>
      <c r="AA118" s="46"/>
      <c r="AB118" s="46"/>
      <c r="AC118" s="46"/>
      <c r="AD118" s="46"/>
      <c r="AE118" s="1"/>
      <c r="AF118" s="1"/>
      <c r="AG118" s="1"/>
      <c r="AH118" s="1"/>
      <c r="AI118" s="1"/>
      <c r="AJ118" s="1"/>
      <c r="AK118" s="1"/>
      <c r="AL118" s="1"/>
      <c r="AM118" s="1"/>
    </row>
    <row r="119" spans="1:39" ht="15">
      <c r="A119" s="1"/>
      <c r="B119" s="123"/>
      <c r="C119" s="122"/>
      <c r="D119" s="122"/>
      <c r="E119" s="122"/>
      <c r="F119" s="122"/>
      <c r="G119" s="118"/>
      <c r="H119" s="119"/>
      <c r="I119" s="122"/>
      <c r="J119" s="43"/>
      <c r="K119" s="43"/>
      <c r="L119" s="49"/>
      <c r="M119" s="49"/>
      <c r="N119" s="49"/>
      <c r="O119" s="42"/>
      <c r="P119" s="43"/>
      <c r="Q119" s="43"/>
      <c r="R119" s="43"/>
      <c r="S119" s="44"/>
      <c r="T119" s="44"/>
      <c r="U119" s="44"/>
      <c r="V119" s="44"/>
      <c r="W119" s="44"/>
      <c r="X119" s="45"/>
      <c r="Y119" s="46"/>
      <c r="Z119" s="46"/>
      <c r="AA119" s="46"/>
      <c r="AB119" s="46"/>
      <c r="AC119" s="46"/>
      <c r="AD119" s="46"/>
      <c r="AE119" s="1"/>
      <c r="AF119" s="1"/>
      <c r="AG119" s="1"/>
      <c r="AH119" s="1"/>
      <c r="AI119" s="1"/>
      <c r="AJ119" s="1"/>
      <c r="AK119" s="1"/>
      <c r="AL119" s="1"/>
      <c r="AM119" s="1"/>
    </row>
    <row r="120" spans="1:39" ht="15">
      <c r="A120" s="1"/>
      <c r="B120" s="123"/>
      <c r="C120" s="122"/>
      <c r="D120" s="122"/>
      <c r="E120" s="122"/>
      <c r="F120" s="122"/>
      <c r="G120" s="118"/>
      <c r="H120" s="119"/>
      <c r="I120" s="122"/>
      <c r="J120" s="44"/>
      <c r="K120" s="44"/>
      <c r="L120" s="49"/>
      <c r="M120" s="49"/>
      <c r="N120" s="49"/>
      <c r="O120" s="124"/>
      <c r="P120" s="44"/>
      <c r="Q120" s="44"/>
      <c r="R120" s="44"/>
      <c r="S120" s="44"/>
      <c r="T120" s="44"/>
      <c r="U120" s="44"/>
      <c r="V120" s="44"/>
      <c r="W120" s="44"/>
      <c r="X120" s="45"/>
      <c r="Y120" s="46"/>
      <c r="Z120" s="46"/>
      <c r="AA120" s="46"/>
      <c r="AB120" s="46"/>
      <c r="AC120" s="46"/>
      <c r="AD120" s="46"/>
      <c r="AE120" s="1"/>
      <c r="AF120" s="1"/>
      <c r="AG120" s="1"/>
      <c r="AH120" s="1"/>
      <c r="AI120" s="1"/>
      <c r="AJ120" s="1"/>
      <c r="AK120" s="1"/>
      <c r="AL120" s="1"/>
      <c r="AM120" s="1"/>
    </row>
    <row r="121" spans="1:39" ht="15">
      <c r="A121" s="1"/>
      <c r="B121" s="122"/>
      <c r="C121" s="122"/>
      <c r="D121" s="122"/>
      <c r="E121" s="122"/>
      <c r="F121" s="122"/>
      <c r="G121" s="118"/>
      <c r="H121" s="119"/>
      <c r="I121" s="122"/>
      <c r="J121" s="44"/>
      <c r="K121" s="44"/>
      <c r="L121" s="49"/>
      <c r="M121" s="49"/>
      <c r="N121" s="49"/>
      <c r="O121" s="125"/>
      <c r="P121" s="44"/>
      <c r="Q121" s="44"/>
      <c r="R121" s="44"/>
      <c r="S121" s="44"/>
      <c r="T121" s="44"/>
      <c r="U121" s="44"/>
      <c r="V121" s="44"/>
      <c r="W121" s="44"/>
      <c r="X121" s="45"/>
      <c r="Y121" s="46"/>
      <c r="Z121" s="46"/>
      <c r="AA121" s="46"/>
      <c r="AB121" s="46"/>
      <c r="AC121" s="46"/>
      <c r="AD121" s="46"/>
      <c r="AE121" s="1"/>
      <c r="AF121" s="1"/>
      <c r="AG121" s="1"/>
      <c r="AH121" s="1"/>
      <c r="AI121" s="1"/>
      <c r="AJ121" s="1"/>
      <c r="AK121" s="1"/>
      <c r="AL121" s="1"/>
      <c r="AM121" s="1"/>
    </row>
    <row r="122" spans="1:39" ht="15">
      <c r="A122" s="90"/>
      <c r="B122" s="126"/>
      <c r="C122" s="126"/>
      <c r="D122" s="126"/>
      <c r="E122" s="126"/>
      <c r="F122" s="127"/>
      <c r="G122" s="127"/>
      <c r="H122" s="127"/>
      <c r="I122" s="127"/>
      <c r="J122" s="128"/>
      <c r="K122" s="128"/>
      <c r="L122" s="128"/>
      <c r="M122" s="128"/>
      <c r="N122" s="128"/>
      <c r="O122" s="129"/>
      <c r="P122" s="128"/>
      <c r="Q122" s="128"/>
      <c r="R122" s="128"/>
      <c r="S122" s="128"/>
      <c r="T122" s="128"/>
      <c r="U122" s="128"/>
      <c r="V122" s="128"/>
      <c r="W122" s="128"/>
      <c r="X122" s="130"/>
      <c r="Y122" s="130"/>
      <c r="Z122" s="46"/>
      <c r="AA122" s="46"/>
      <c r="AB122" s="46"/>
      <c r="AC122" s="46"/>
      <c r="AD122" s="46"/>
      <c r="AE122" s="1"/>
      <c r="AF122" s="1"/>
      <c r="AG122" s="1"/>
      <c r="AH122" s="1"/>
      <c r="AI122" s="1"/>
      <c r="AJ122" s="1"/>
      <c r="AK122" s="1"/>
      <c r="AL122" s="1"/>
      <c r="AM122" s="1"/>
    </row>
    <row r="123" spans="1:39" ht="15">
      <c r="A123" s="131"/>
      <c r="B123" s="132"/>
      <c r="C123" s="132"/>
      <c r="D123" s="132"/>
      <c r="E123" s="132"/>
      <c r="F123" s="133"/>
      <c r="G123" s="133"/>
      <c r="H123" s="133"/>
      <c r="I123" s="133"/>
      <c r="J123" s="134"/>
      <c r="K123" s="128"/>
      <c r="L123" s="128"/>
      <c r="M123" s="128"/>
      <c r="N123" s="367"/>
      <c r="O123" s="368"/>
      <c r="P123" s="368"/>
      <c r="Q123" s="368"/>
      <c r="R123" s="368"/>
      <c r="S123" s="367"/>
      <c r="T123" s="368"/>
      <c r="U123" s="368"/>
      <c r="V123" s="368"/>
      <c r="W123" s="368"/>
      <c r="X123" s="135"/>
      <c r="Y123" s="135"/>
      <c r="Z123" s="45"/>
      <c r="AA123" s="46"/>
      <c r="AB123" s="46"/>
      <c r="AC123" s="46"/>
      <c r="AD123" s="46"/>
      <c r="AE123" s="1"/>
      <c r="AF123" s="1"/>
      <c r="AG123" s="1"/>
      <c r="AH123" s="1"/>
      <c r="AI123" s="1"/>
      <c r="AJ123" s="1"/>
      <c r="AK123" s="1"/>
      <c r="AL123" s="1"/>
      <c r="AM123" s="1"/>
    </row>
    <row r="124" spans="1:39" ht="15">
      <c r="A124" s="136"/>
      <c r="B124" s="137"/>
      <c r="C124" s="137"/>
      <c r="D124" s="137"/>
      <c r="E124" s="137"/>
      <c r="F124" s="137"/>
      <c r="G124" s="137"/>
      <c r="H124" s="137"/>
      <c r="I124" s="137"/>
      <c r="J124" s="138"/>
      <c r="K124" s="135"/>
      <c r="L124" s="135"/>
      <c r="M124" s="135"/>
      <c r="N124" s="135"/>
      <c r="O124" s="139"/>
      <c r="P124" s="135"/>
      <c r="Q124" s="135"/>
      <c r="R124" s="135"/>
      <c r="S124" s="135"/>
      <c r="T124" s="135"/>
      <c r="U124" s="135"/>
      <c r="V124" s="135"/>
      <c r="W124" s="135"/>
      <c r="X124" s="135"/>
      <c r="Y124" s="135"/>
      <c r="Z124" s="45"/>
      <c r="AA124" s="46"/>
      <c r="AB124" s="46"/>
      <c r="AC124" s="46"/>
      <c r="AD124" s="46"/>
      <c r="AE124" s="1"/>
      <c r="AF124" s="1"/>
      <c r="AG124" s="1"/>
      <c r="AH124" s="1"/>
      <c r="AI124" s="1"/>
      <c r="AJ124" s="1"/>
      <c r="AK124" s="1"/>
      <c r="AL124" s="1"/>
      <c r="AM124" s="1"/>
    </row>
    <row r="125" spans="1:39" ht="17.25">
      <c r="A125" s="140"/>
      <c r="B125" s="141"/>
      <c r="C125" s="141"/>
      <c r="D125" s="141"/>
      <c r="E125" s="141"/>
      <c r="F125" s="141"/>
      <c r="G125" s="141"/>
      <c r="H125" s="141"/>
      <c r="I125" s="141"/>
      <c r="J125" s="142"/>
      <c r="K125" s="142"/>
      <c r="L125" s="142"/>
      <c r="M125" s="142"/>
      <c r="N125" s="142"/>
      <c r="O125" s="143"/>
      <c r="P125" s="144"/>
      <c r="Q125" s="144"/>
      <c r="R125" s="145"/>
      <c r="S125" s="144"/>
      <c r="T125" s="144"/>
      <c r="U125" s="144"/>
      <c r="V125" s="144"/>
      <c r="W125" s="144"/>
      <c r="X125" s="1"/>
      <c r="Y125" s="1"/>
      <c r="Z125" s="1"/>
      <c r="AA125" s="1"/>
      <c r="AB125" s="1"/>
      <c r="AC125" s="146"/>
      <c r="AD125" s="147"/>
      <c r="AE125" s="1"/>
      <c r="AF125" s="1"/>
      <c r="AG125" s="1"/>
      <c r="AH125" s="1"/>
      <c r="AI125" s="1"/>
      <c r="AJ125" s="1"/>
      <c r="AK125" s="1"/>
      <c r="AL125" s="1"/>
      <c r="AM125" s="1"/>
    </row>
    <row r="126" spans="1:39" ht="15">
      <c r="A126" s="369"/>
      <c r="B126" s="368"/>
      <c r="C126" s="368"/>
      <c r="D126" s="368"/>
      <c r="E126" s="368"/>
      <c r="F126" s="368"/>
      <c r="G126" s="368"/>
      <c r="H126" s="368"/>
      <c r="I126" s="368"/>
      <c r="J126" s="148"/>
      <c r="K126" s="148"/>
      <c r="L126" s="148"/>
      <c r="M126" s="148"/>
      <c r="N126" s="148"/>
      <c r="O126" s="149"/>
      <c r="P126" s="141"/>
      <c r="Q126" s="141"/>
      <c r="R126" s="141"/>
      <c r="S126" s="141"/>
      <c r="T126" s="141"/>
      <c r="U126" s="141"/>
      <c r="V126" s="141"/>
      <c r="W126" s="141"/>
      <c r="X126" s="1"/>
      <c r="Y126" s="1"/>
      <c r="Z126" s="141"/>
      <c r="AA126" s="141"/>
      <c r="AB126" s="141"/>
      <c r="AC126" s="141"/>
      <c r="AD126" s="135"/>
      <c r="AE126" s="1"/>
      <c r="AF126" s="1"/>
      <c r="AG126" s="1"/>
      <c r="AH126" s="1"/>
      <c r="AI126" s="1"/>
      <c r="AJ126" s="1"/>
      <c r="AK126" s="1"/>
      <c r="AL126" s="1"/>
      <c r="AM126" s="1"/>
    </row>
    <row r="127" spans="1:39">
      <c r="A127" s="370"/>
      <c r="B127" s="368"/>
      <c r="C127" s="368"/>
      <c r="D127" s="368"/>
      <c r="E127" s="368"/>
      <c r="F127" s="368"/>
      <c r="G127" s="368"/>
      <c r="H127" s="368"/>
      <c r="I127" s="368"/>
      <c r="J127" s="141"/>
      <c r="K127" s="141"/>
      <c r="L127" s="141"/>
      <c r="M127" s="141"/>
      <c r="N127" s="141"/>
      <c r="O127" s="149"/>
      <c r="P127" s="141"/>
      <c r="Q127" s="141"/>
      <c r="R127" s="141"/>
      <c r="S127" s="141"/>
      <c r="T127" s="141"/>
      <c r="U127" s="141"/>
      <c r="V127" s="141"/>
      <c r="W127" s="141"/>
      <c r="X127" s="141"/>
      <c r="Y127" s="141"/>
      <c r="Z127" s="141"/>
      <c r="AA127" s="141"/>
      <c r="AB127" s="141"/>
      <c r="AC127" s="141"/>
      <c r="AD127" s="135"/>
      <c r="AE127" s="1"/>
      <c r="AF127" s="1"/>
      <c r="AG127" s="1"/>
      <c r="AH127" s="1"/>
      <c r="AI127" s="1"/>
      <c r="AJ127" s="1"/>
      <c r="AK127" s="1"/>
      <c r="AL127" s="1"/>
      <c r="AM127" s="1"/>
    </row>
    <row r="128" spans="1:39">
      <c r="A128" s="370"/>
      <c r="B128" s="368"/>
      <c r="C128" s="368"/>
      <c r="D128" s="368"/>
      <c r="E128" s="368"/>
      <c r="F128" s="368"/>
      <c r="G128" s="368"/>
      <c r="H128" s="368"/>
      <c r="I128" s="368"/>
      <c r="J128" s="141"/>
      <c r="K128" s="141"/>
      <c r="L128" s="141"/>
      <c r="M128" s="141"/>
      <c r="N128" s="141"/>
      <c r="O128" s="149"/>
      <c r="P128" s="141"/>
      <c r="Q128" s="141"/>
      <c r="R128" s="141"/>
      <c r="S128" s="141"/>
      <c r="T128" s="141"/>
      <c r="U128" s="141"/>
      <c r="V128" s="141"/>
      <c r="W128" s="141"/>
      <c r="X128" s="141"/>
      <c r="Y128" s="141"/>
      <c r="Z128" s="141"/>
      <c r="AA128" s="141"/>
      <c r="AB128" s="141"/>
      <c r="AC128" s="141"/>
      <c r="AD128" s="135"/>
      <c r="AE128" s="1"/>
      <c r="AF128" s="1"/>
      <c r="AG128" s="1"/>
      <c r="AH128" s="1"/>
      <c r="AI128" s="1"/>
      <c r="AJ128" s="1"/>
      <c r="AK128" s="1"/>
      <c r="AL128" s="1"/>
      <c r="AM128" s="1"/>
    </row>
    <row r="129" spans="1:39" ht="15">
      <c r="A129" s="371"/>
      <c r="B129" s="368"/>
      <c r="C129" s="368"/>
      <c r="D129" s="368"/>
      <c r="E129" s="368"/>
      <c r="F129" s="368"/>
      <c r="G129" s="368"/>
      <c r="H129" s="368"/>
      <c r="I129" s="368"/>
      <c r="J129" s="141"/>
      <c r="K129" s="141"/>
      <c r="L129" s="141"/>
      <c r="M129" s="141"/>
      <c r="N129" s="141"/>
      <c r="O129" s="149"/>
      <c r="P129" s="141"/>
      <c r="Q129" s="141"/>
      <c r="R129" s="141"/>
      <c r="S129" s="141"/>
      <c r="T129" s="141"/>
      <c r="U129" s="141"/>
      <c r="V129" s="141"/>
      <c r="W129" s="141"/>
      <c r="X129" s="141"/>
      <c r="Y129" s="141"/>
      <c r="Z129" s="141"/>
      <c r="AA129" s="141"/>
      <c r="AB129" s="141"/>
      <c r="AC129" s="141"/>
      <c r="AD129" s="135"/>
      <c r="AE129" s="1"/>
      <c r="AF129" s="1"/>
      <c r="AG129" s="1"/>
      <c r="AH129" s="1"/>
      <c r="AI129" s="1"/>
      <c r="AJ129" s="1"/>
      <c r="AK129" s="1"/>
      <c r="AL129" s="1"/>
      <c r="AM129" s="1"/>
    </row>
    <row r="130" spans="1:39" ht="15">
      <c r="A130" s="371"/>
      <c r="B130" s="368"/>
      <c r="C130" s="368"/>
      <c r="D130" s="368"/>
      <c r="E130" s="368"/>
      <c r="F130" s="368"/>
      <c r="G130" s="368"/>
      <c r="H130" s="368"/>
      <c r="I130" s="368"/>
      <c r="J130" s="141"/>
      <c r="K130" s="141"/>
      <c r="L130" s="141"/>
      <c r="M130" s="141"/>
      <c r="N130" s="141"/>
      <c r="O130" s="149"/>
      <c r="P130" s="141"/>
      <c r="Q130" s="141"/>
      <c r="R130" s="141"/>
      <c r="S130" s="141"/>
      <c r="T130" s="141"/>
      <c r="U130" s="141"/>
      <c r="V130" s="141"/>
      <c r="W130" s="141"/>
      <c r="X130" s="141"/>
      <c r="Y130" s="141"/>
      <c r="Z130" s="141"/>
      <c r="AA130" s="141"/>
      <c r="AB130" s="141"/>
      <c r="AC130" s="141"/>
      <c r="AD130" s="135"/>
      <c r="AE130" s="1"/>
      <c r="AF130" s="1"/>
      <c r="AG130" s="1"/>
      <c r="AH130" s="1"/>
      <c r="AI130" s="1"/>
      <c r="AJ130" s="1"/>
      <c r="AK130" s="1"/>
      <c r="AL130" s="1"/>
      <c r="AM130" s="1"/>
    </row>
    <row r="131" spans="1:39" ht="15">
      <c r="A131" s="371"/>
      <c r="B131" s="368"/>
      <c r="C131" s="368"/>
      <c r="D131" s="368"/>
      <c r="E131" s="368"/>
      <c r="F131" s="368"/>
      <c r="G131" s="368"/>
      <c r="H131" s="368"/>
      <c r="I131" s="368"/>
      <c r="J131" s="141"/>
      <c r="K131" s="141"/>
      <c r="L131" s="141"/>
      <c r="M131" s="141"/>
      <c r="N131" s="141"/>
      <c r="O131" s="149"/>
      <c r="P131" s="141"/>
      <c r="Q131" s="141"/>
      <c r="R131" s="141"/>
      <c r="S131" s="141"/>
      <c r="T131" s="141"/>
      <c r="U131" s="141"/>
      <c r="V131" s="141"/>
      <c r="W131" s="141"/>
      <c r="X131" s="141"/>
      <c r="Y131" s="141"/>
      <c r="Z131" s="141"/>
      <c r="AA131" s="141"/>
      <c r="AB131" s="141"/>
      <c r="AC131" s="141"/>
      <c r="AD131" s="135"/>
      <c r="AE131" s="1"/>
      <c r="AF131" s="1"/>
      <c r="AG131" s="1"/>
      <c r="AH131" s="1"/>
      <c r="AI131" s="1"/>
      <c r="AJ131" s="1"/>
      <c r="AK131" s="1"/>
      <c r="AL131" s="1"/>
      <c r="AM131" s="1"/>
    </row>
    <row r="132" spans="1:39" ht="15">
      <c r="A132" s="371"/>
      <c r="B132" s="368"/>
      <c r="C132" s="368"/>
      <c r="D132" s="368"/>
      <c r="E132" s="368"/>
      <c r="F132" s="368"/>
      <c r="G132" s="368"/>
      <c r="H132" s="368"/>
      <c r="I132" s="368"/>
      <c r="J132" s="141"/>
      <c r="K132" s="141"/>
      <c r="L132" s="141"/>
      <c r="M132" s="141"/>
      <c r="N132" s="141"/>
      <c r="O132" s="149"/>
      <c r="P132" s="141"/>
      <c r="Q132" s="141"/>
      <c r="R132" s="141"/>
      <c r="S132" s="141"/>
      <c r="T132" s="141"/>
      <c r="U132" s="141"/>
      <c r="V132" s="141"/>
      <c r="W132" s="141"/>
      <c r="X132" s="141"/>
      <c r="Y132" s="141"/>
      <c r="Z132" s="141"/>
      <c r="AA132" s="141"/>
      <c r="AB132" s="141"/>
      <c r="AC132" s="141"/>
      <c r="AD132" s="135"/>
      <c r="AE132" s="1"/>
      <c r="AF132" s="1"/>
      <c r="AG132" s="1"/>
      <c r="AH132" s="1"/>
      <c r="AI132" s="1"/>
      <c r="AJ132" s="1"/>
      <c r="AK132" s="1"/>
      <c r="AL132" s="1"/>
      <c r="AM132" s="1"/>
    </row>
    <row r="133" spans="1:39" ht="15">
      <c r="A133" s="371"/>
      <c r="B133" s="368"/>
      <c r="C133" s="368"/>
      <c r="D133" s="368"/>
      <c r="E133" s="368"/>
      <c r="F133" s="368"/>
      <c r="G133" s="368"/>
      <c r="H133" s="368"/>
      <c r="I133" s="368"/>
      <c r="J133" s="141"/>
      <c r="K133" s="141"/>
      <c r="L133" s="141"/>
      <c r="M133" s="141"/>
      <c r="N133" s="141"/>
      <c r="O133" s="149"/>
      <c r="P133" s="141"/>
      <c r="Q133" s="141"/>
      <c r="R133" s="141"/>
      <c r="S133" s="141"/>
      <c r="T133" s="141"/>
      <c r="U133" s="141"/>
      <c r="V133" s="141"/>
      <c r="W133" s="141"/>
      <c r="X133" s="141"/>
      <c r="Y133" s="141"/>
      <c r="Z133" s="141"/>
      <c r="AA133" s="141"/>
      <c r="AB133" s="141"/>
      <c r="AC133" s="141"/>
      <c r="AD133" s="135"/>
      <c r="AE133" s="1"/>
      <c r="AF133" s="1"/>
      <c r="AG133" s="1"/>
      <c r="AH133" s="1"/>
      <c r="AI133" s="1"/>
      <c r="AJ133" s="1"/>
      <c r="AK133" s="1"/>
      <c r="AL133" s="1"/>
      <c r="AM133" s="1"/>
    </row>
    <row r="134" spans="1:39" ht="15">
      <c r="A134" s="371"/>
      <c r="B134" s="368"/>
      <c r="C134" s="368"/>
      <c r="D134" s="368"/>
      <c r="E134" s="368"/>
      <c r="F134" s="368"/>
      <c r="G134" s="368"/>
      <c r="H134" s="368"/>
      <c r="I134" s="368"/>
      <c r="J134" s="141"/>
      <c r="K134" s="141"/>
      <c r="L134" s="141"/>
      <c r="M134" s="141"/>
      <c r="N134" s="141"/>
      <c r="O134" s="149"/>
      <c r="P134" s="141"/>
      <c r="Q134" s="141"/>
      <c r="R134" s="141"/>
      <c r="S134" s="141"/>
      <c r="T134" s="141"/>
      <c r="U134" s="141"/>
      <c r="V134" s="141"/>
      <c r="W134" s="141"/>
      <c r="X134" s="141"/>
      <c r="Y134" s="141"/>
      <c r="Z134" s="141"/>
      <c r="AA134" s="141"/>
      <c r="AB134" s="141"/>
      <c r="AC134" s="141"/>
      <c r="AD134" s="135"/>
      <c r="AE134" s="1"/>
      <c r="AF134" s="1"/>
      <c r="AG134" s="1"/>
      <c r="AH134" s="1"/>
      <c r="AI134" s="1"/>
      <c r="AJ134" s="1"/>
      <c r="AK134" s="1"/>
      <c r="AL134" s="1"/>
      <c r="AM134" s="1"/>
    </row>
    <row r="135" spans="1:39" ht="15">
      <c r="A135" s="371"/>
      <c r="B135" s="368"/>
      <c r="C135" s="368"/>
      <c r="D135" s="368"/>
      <c r="E135" s="368"/>
      <c r="F135" s="368"/>
      <c r="G135" s="368"/>
      <c r="H135" s="368"/>
      <c r="I135" s="368"/>
      <c r="J135" s="141"/>
      <c r="K135" s="141"/>
      <c r="L135" s="141"/>
      <c r="M135" s="141"/>
      <c r="N135" s="141"/>
      <c r="O135" s="149"/>
      <c r="P135" s="141"/>
      <c r="Q135" s="141"/>
      <c r="R135" s="141"/>
      <c r="S135" s="141"/>
      <c r="T135" s="141"/>
      <c r="U135" s="141"/>
      <c r="V135" s="141"/>
      <c r="W135" s="141"/>
      <c r="X135" s="141"/>
      <c r="Y135" s="141"/>
      <c r="Z135" s="141"/>
      <c r="AA135" s="141"/>
      <c r="AB135" s="141"/>
      <c r="AC135" s="141"/>
      <c r="AD135" s="135"/>
      <c r="AE135" s="1"/>
      <c r="AF135" s="1"/>
      <c r="AG135" s="1"/>
      <c r="AH135" s="1"/>
      <c r="AI135" s="1"/>
      <c r="AJ135" s="1"/>
      <c r="AK135" s="1"/>
      <c r="AL135" s="1"/>
      <c r="AM135" s="1"/>
    </row>
    <row r="136" spans="1:39" ht="15">
      <c r="A136" s="371"/>
      <c r="B136" s="368"/>
      <c r="C136" s="368"/>
      <c r="D136" s="368"/>
      <c r="E136" s="368"/>
      <c r="F136" s="368"/>
      <c r="G136" s="368"/>
      <c r="H136" s="368"/>
      <c r="I136" s="368"/>
      <c r="J136" s="141"/>
      <c r="K136" s="141"/>
      <c r="L136" s="141"/>
      <c r="M136" s="141"/>
      <c r="N136" s="141"/>
      <c r="O136" s="149"/>
      <c r="P136" s="141"/>
      <c r="Q136" s="141"/>
      <c r="R136" s="141"/>
      <c r="S136" s="141"/>
      <c r="T136" s="141"/>
      <c r="U136" s="141"/>
      <c r="V136" s="141"/>
      <c r="W136" s="141"/>
      <c r="X136" s="141"/>
      <c r="Y136" s="141"/>
      <c r="Z136" s="141"/>
      <c r="AA136" s="141"/>
      <c r="AB136" s="141"/>
      <c r="AC136" s="141"/>
      <c r="AD136" s="135"/>
      <c r="AE136" s="1"/>
      <c r="AF136" s="1"/>
      <c r="AG136" s="1"/>
      <c r="AH136" s="1"/>
      <c r="AI136" s="1"/>
      <c r="AJ136" s="1"/>
      <c r="AK136" s="1"/>
      <c r="AL136" s="1"/>
      <c r="AM136" s="1"/>
    </row>
    <row r="137" spans="1:39" ht="15">
      <c r="A137" s="371"/>
      <c r="B137" s="368"/>
      <c r="C137" s="368"/>
      <c r="D137" s="368"/>
      <c r="E137" s="368"/>
      <c r="F137" s="368"/>
      <c r="G137" s="368"/>
      <c r="H137" s="368"/>
      <c r="I137" s="368"/>
      <c r="J137" s="141"/>
      <c r="K137" s="141"/>
      <c r="L137" s="141"/>
      <c r="M137" s="141"/>
      <c r="N137" s="141"/>
      <c r="O137" s="149"/>
      <c r="P137" s="141"/>
      <c r="Q137" s="141"/>
      <c r="R137" s="141"/>
      <c r="S137" s="141"/>
      <c r="T137" s="141"/>
      <c r="U137" s="141"/>
      <c r="V137" s="141"/>
      <c r="W137" s="141"/>
      <c r="X137" s="141"/>
      <c r="Y137" s="141"/>
      <c r="Z137" s="141"/>
      <c r="AA137" s="141"/>
      <c r="AB137" s="141"/>
      <c r="AC137" s="141"/>
      <c r="AD137" s="135"/>
      <c r="AE137" s="1"/>
      <c r="AF137" s="1"/>
      <c r="AG137" s="1"/>
      <c r="AH137" s="1"/>
      <c r="AI137" s="1"/>
      <c r="AJ137" s="1"/>
      <c r="AK137" s="1"/>
      <c r="AL137" s="1"/>
      <c r="AM137" s="1"/>
    </row>
    <row r="138" spans="1:39" ht="15">
      <c r="A138" s="371"/>
      <c r="B138" s="368"/>
      <c r="C138" s="368"/>
      <c r="D138" s="368"/>
      <c r="E138" s="368"/>
      <c r="F138" s="368"/>
      <c r="G138" s="368"/>
      <c r="H138" s="368"/>
      <c r="I138" s="368"/>
      <c r="J138" s="151"/>
      <c r="K138" s="151"/>
      <c r="L138" s="151"/>
      <c r="M138" s="151"/>
      <c r="N138" s="151"/>
      <c r="O138" s="149"/>
      <c r="P138" s="151"/>
      <c r="Q138" s="151"/>
      <c r="R138" s="151"/>
      <c r="S138" s="151"/>
      <c r="T138" s="151"/>
      <c r="U138" s="151"/>
      <c r="V138" s="151"/>
      <c r="W138" s="151"/>
      <c r="X138" s="151"/>
      <c r="Y138" s="151"/>
      <c r="Z138" s="151"/>
      <c r="AA138" s="151"/>
      <c r="AB138" s="151"/>
      <c r="AC138" s="151"/>
      <c r="AD138" s="152"/>
    </row>
    <row r="139" spans="1:39" ht="15">
      <c r="A139" s="371"/>
      <c r="B139" s="368"/>
      <c r="C139" s="368"/>
      <c r="D139" s="368"/>
      <c r="E139" s="368"/>
      <c r="F139" s="368"/>
      <c r="G139" s="368"/>
      <c r="H139" s="368"/>
      <c r="I139" s="368"/>
      <c r="J139" s="151"/>
      <c r="K139" s="151"/>
      <c r="L139" s="151"/>
      <c r="M139" s="151"/>
      <c r="N139" s="151"/>
      <c r="O139" s="149"/>
      <c r="P139" s="151"/>
      <c r="Q139" s="151"/>
      <c r="R139" s="151"/>
      <c r="S139" s="151"/>
      <c r="T139" s="151"/>
      <c r="U139" s="151"/>
      <c r="V139" s="151"/>
      <c r="W139" s="151"/>
      <c r="X139" s="151"/>
      <c r="Y139" s="151"/>
      <c r="Z139" s="151"/>
      <c r="AA139" s="151"/>
      <c r="AB139" s="151"/>
      <c r="AC139" s="151"/>
      <c r="AD139" s="152"/>
    </row>
    <row r="140" spans="1:39" ht="15">
      <c r="A140" s="371"/>
      <c r="B140" s="368"/>
      <c r="C140" s="368"/>
      <c r="D140" s="368"/>
      <c r="E140" s="368"/>
      <c r="F140" s="368"/>
      <c r="G140" s="368"/>
      <c r="H140" s="368"/>
      <c r="I140" s="368"/>
      <c r="J140" s="151"/>
      <c r="K140" s="151"/>
      <c r="L140" s="151"/>
      <c r="M140" s="151"/>
      <c r="N140" s="151"/>
      <c r="O140" s="149"/>
      <c r="P140" s="151"/>
      <c r="Q140" s="151"/>
      <c r="R140" s="151"/>
      <c r="S140" s="151"/>
      <c r="T140" s="151"/>
      <c r="U140" s="151"/>
      <c r="V140" s="151"/>
      <c r="W140" s="151"/>
      <c r="X140" s="151"/>
      <c r="Y140" s="151"/>
      <c r="Z140" s="151"/>
      <c r="AA140" s="151"/>
      <c r="AB140" s="151"/>
      <c r="AC140" s="151"/>
      <c r="AD140" s="152"/>
    </row>
    <row r="141" spans="1:39" ht="15">
      <c r="A141" s="371"/>
      <c r="B141" s="368"/>
      <c r="C141" s="368"/>
      <c r="D141" s="368"/>
      <c r="E141" s="368"/>
      <c r="F141" s="368"/>
      <c r="G141" s="368"/>
      <c r="H141" s="368"/>
      <c r="I141" s="368"/>
      <c r="J141" s="151"/>
      <c r="K141" s="151"/>
      <c r="L141" s="151"/>
      <c r="M141" s="151"/>
      <c r="N141" s="151"/>
      <c r="O141" s="149"/>
      <c r="P141" s="151"/>
      <c r="Q141" s="151"/>
      <c r="R141" s="151"/>
      <c r="S141" s="151"/>
      <c r="T141" s="151"/>
      <c r="U141" s="151"/>
      <c r="V141" s="151"/>
      <c r="W141" s="151"/>
      <c r="X141" s="151"/>
      <c r="Y141" s="151"/>
      <c r="Z141" s="151"/>
      <c r="AA141" s="151"/>
      <c r="AB141" s="151"/>
      <c r="AC141" s="151"/>
      <c r="AD141" s="152"/>
    </row>
    <row r="142" spans="1:39" ht="15">
      <c r="A142" s="371"/>
      <c r="B142" s="368"/>
      <c r="C142" s="368"/>
      <c r="D142" s="368"/>
      <c r="E142" s="368"/>
      <c r="F142" s="368"/>
      <c r="G142" s="368"/>
      <c r="H142" s="368"/>
      <c r="I142" s="368"/>
      <c r="J142" s="151"/>
      <c r="K142" s="151"/>
      <c r="L142" s="151"/>
      <c r="M142" s="151"/>
      <c r="N142" s="151"/>
      <c r="O142" s="149"/>
      <c r="P142" s="151"/>
      <c r="Q142" s="151"/>
      <c r="R142" s="151"/>
      <c r="S142" s="151"/>
      <c r="T142" s="151"/>
      <c r="U142" s="151"/>
      <c r="V142" s="151"/>
      <c r="W142" s="151"/>
      <c r="X142" s="151"/>
      <c r="Y142" s="151"/>
      <c r="Z142" s="151"/>
      <c r="AA142" s="151"/>
      <c r="AB142" s="151"/>
      <c r="AC142" s="151"/>
      <c r="AD142" s="152"/>
    </row>
    <row r="143" spans="1:39" ht="15">
      <c r="A143" s="371"/>
      <c r="B143" s="368"/>
      <c r="C143" s="368"/>
      <c r="D143" s="368"/>
      <c r="E143" s="368"/>
      <c r="F143" s="368"/>
      <c r="G143" s="368"/>
      <c r="H143" s="368"/>
      <c r="I143" s="368"/>
      <c r="J143" s="151"/>
      <c r="K143" s="151"/>
      <c r="L143" s="151"/>
      <c r="M143" s="151"/>
      <c r="N143" s="151"/>
      <c r="O143" s="149"/>
      <c r="P143" s="151"/>
      <c r="Q143" s="151"/>
      <c r="R143" s="151"/>
      <c r="S143" s="151"/>
      <c r="T143" s="151"/>
      <c r="U143" s="151"/>
      <c r="V143" s="151"/>
      <c r="W143" s="151"/>
      <c r="X143" s="151"/>
      <c r="Y143" s="151"/>
      <c r="Z143" s="151"/>
      <c r="AA143" s="151"/>
      <c r="AB143" s="151"/>
      <c r="AC143" s="151"/>
      <c r="AD143" s="152"/>
    </row>
    <row r="144" spans="1:39" ht="12.75">
      <c r="A144" s="150"/>
      <c r="B144" s="153"/>
      <c r="C144" s="153"/>
      <c r="D144" s="153"/>
      <c r="E144" s="153"/>
      <c r="F144" s="153"/>
      <c r="G144" s="153"/>
      <c r="H144" s="153"/>
      <c r="I144" s="153"/>
      <c r="J144" s="153"/>
      <c r="K144" s="153"/>
      <c r="L144" s="153"/>
      <c r="M144" s="153"/>
      <c r="N144" s="153"/>
      <c r="O144" s="154"/>
      <c r="P144" s="153"/>
      <c r="Q144" s="153"/>
      <c r="R144" s="153"/>
      <c r="S144" s="153"/>
      <c r="T144" s="153"/>
      <c r="U144" s="153"/>
      <c r="V144" s="153"/>
      <c r="W144" s="153"/>
      <c r="X144" s="153"/>
      <c r="Y144" s="153"/>
      <c r="Z144" s="153"/>
      <c r="AA144" s="153"/>
      <c r="AB144" s="153"/>
      <c r="AC144" s="153"/>
    </row>
    <row r="145" spans="1:29" ht="12.75">
      <c r="A145" s="150"/>
      <c r="B145" s="153"/>
      <c r="C145" s="153"/>
      <c r="D145" s="153"/>
      <c r="E145" s="153"/>
      <c r="F145" s="153"/>
      <c r="G145" s="153"/>
      <c r="H145" s="153"/>
      <c r="I145" s="153"/>
      <c r="J145" s="153"/>
      <c r="K145" s="153"/>
      <c r="L145" s="153"/>
      <c r="M145" s="153"/>
      <c r="N145" s="153"/>
      <c r="O145" s="154"/>
      <c r="P145" s="153"/>
      <c r="Q145" s="153"/>
      <c r="R145" s="153"/>
      <c r="S145" s="153"/>
      <c r="T145" s="153"/>
      <c r="U145" s="153"/>
      <c r="V145" s="153"/>
      <c r="W145" s="153"/>
      <c r="X145" s="153"/>
      <c r="Y145" s="153"/>
      <c r="Z145" s="153"/>
      <c r="AA145" s="153"/>
      <c r="AB145" s="153"/>
      <c r="AC145" s="153"/>
    </row>
    <row r="146" spans="1:29" ht="12.75">
      <c r="A146" s="150"/>
      <c r="B146" s="153"/>
      <c r="C146" s="153"/>
      <c r="D146" s="153"/>
      <c r="E146" s="153"/>
      <c r="F146" s="153"/>
      <c r="G146" s="153"/>
      <c r="H146" s="153"/>
      <c r="I146" s="153"/>
      <c r="J146" s="153"/>
      <c r="K146" s="153"/>
      <c r="L146" s="153"/>
      <c r="M146" s="153"/>
      <c r="N146" s="153"/>
      <c r="O146" s="154"/>
      <c r="P146" s="153"/>
      <c r="Q146" s="153"/>
      <c r="R146" s="153"/>
      <c r="S146" s="153"/>
      <c r="T146" s="153"/>
      <c r="U146" s="153"/>
      <c r="V146" s="153"/>
      <c r="W146" s="153"/>
      <c r="X146" s="153"/>
      <c r="Y146" s="153"/>
      <c r="Z146" s="153"/>
      <c r="AA146" s="153"/>
      <c r="AB146" s="153"/>
      <c r="AC146" s="153"/>
    </row>
    <row r="147" spans="1:29" ht="12.75">
      <c r="A147" s="150"/>
      <c r="B147" s="153"/>
      <c r="C147" s="153"/>
      <c r="D147" s="153"/>
      <c r="E147" s="153"/>
      <c r="F147" s="153"/>
      <c r="G147" s="153"/>
      <c r="H147" s="153"/>
      <c r="I147" s="153"/>
      <c r="J147" s="153"/>
      <c r="K147" s="153"/>
      <c r="L147" s="153"/>
      <c r="M147" s="153"/>
      <c r="N147" s="153"/>
      <c r="O147" s="154"/>
      <c r="P147" s="153"/>
      <c r="Q147" s="153"/>
      <c r="R147" s="153"/>
      <c r="S147" s="153"/>
      <c r="T147" s="153"/>
      <c r="U147" s="153"/>
      <c r="V147" s="153"/>
      <c r="W147" s="153"/>
      <c r="X147" s="153"/>
      <c r="Y147" s="153"/>
      <c r="Z147" s="153"/>
      <c r="AA147" s="153"/>
      <c r="AB147" s="153"/>
      <c r="AC147" s="153"/>
    </row>
    <row r="148" spans="1:29" ht="12.75">
      <c r="A148" s="150"/>
      <c r="B148" s="153"/>
      <c r="C148" s="153"/>
      <c r="D148" s="153"/>
      <c r="E148" s="153"/>
      <c r="F148" s="153"/>
      <c r="G148" s="153"/>
      <c r="H148" s="153"/>
      <c r="I148" s="153"/>
      <c r="J148" s="153"/>
      <c r="K148" s="153"/>
      <c r="L148" s="153"/>
      <c r="M148" s="153"/>
      <c r="N148" s="153"/>
      <c r="O148" s="154"/>
      <c r="P148" s="153"/>
      <c r="Q148" s="153"/>
      <c r="R148" s="153"/>
      <c r="S148" s="153"/>
      <c r="T148" s="153"/>
      <c r="U148" s="153"/>
      <c r="V148" s="153"/>
      <c r="W148" s="153"/>
      <c r="X148" s="153"/>
      <c r="Y148" s="153"/>
      <c r="Z148" s="153"/>
      <c r="AA148" s="153"/>
      <c r="AB148" s="153"/>
      <c r="AC148" s="153"/>
    </row>
    <row r="149" spans="1:29" ht="12.75">
      <c r="A149" s="150"/>
      <c r="B149" s="153"/>
      <c r="C149" s="153"/>
      <c r="D149" s="153"/>
      <c r="E149" s="153"/>
      <c r="F149" s="153"/>
      <c r="G149" s="153"/>
      <c r="H149" s="153"/>
      <c r="I149" s="153"/>
      <c r="J149" s="153"/>
      <c r="K149" s="153"/>
      <c r="L149" s="153"/>
      <c r="M149" s="153"/>
      <c r="N149" s="153"/>
      <c r="O149" s="154"/>
      <c r="P149" s="153"/>
      <c r="Q149" s="153"/>
      <c r="R149" s="153"/>
      <c r="S149" s="153"/>
      <c r="T149" s="153"/>
      <c r="U149" s="153"/>
      <c r="V149" s="153"/>
      <c r="W149" s="153"/>
      <c r="X149" s="153"/>
      <c r="Y149" s="153"/>
      <c r="Z149" s="153"/>
      <c r="AA149" s="153"/>
      <c r="AB149" s="153"/>
      <c r="AC149" s="153"/>
    </row>
    <row r="150" spans="1:29" ht="12.75">
      <c r="A150" s="150"/>
      <c r="B150" s="153"/>
      <c r="C150" s="153"/>
      <c r="D150" s="153"/>
      <c r="E150" s="153"/>
      <c r="F150" s="153"/>
      <c r="G150" s="153"/>
      <c r="H150" s="153"/>
      <c r="I150" s="153"/>
      <c r="J150" s="153"/>
      <c r="K150" s="153"/>
      <c r="L150" s="153"/>
      <c r="M150" s="153"/>
      <c r="N150" s="153"/>
      <c r="O150" s="154"/>
      <c r="P150" s="153"/>
      <c r="Q150" s="153"/>
      <c r="R150" s="153"/>
      <c r="S150" s="153"/>
      <c r="T150" s="153"/>
      <c r="U150" s="153"/>
      <c r="V150" s="153"/>
      <c r="W150" s="153"/>
      <c r="X150" s="153"/>
      <c r="Y150" s="153"/>
      <c r="Z150" s="153"/>
      <c r="AA150" s="153"/>
      <c r="AB150" s="153"/>
      <c r="AC150" s="153"/>
    </row>
    <row r="151" spans="1:29" ht="12.75">
      <c r="A151" s="150"/>
      <c r="B151" s="153"/>
      <c r="C151" s="153"/>
      <c r="D151" s="153"/>
      <c r="E151" s="153"/>
      <c r="F151" s="153"/>
      <c r="G151" s="153"/>
      <c r="H151" s="153"/>
      <c r="I151" s="153"/>
      <c r="J151" s="153"/>
      <c r="K151" s="153"/>
      <c r="L151" s="153"/>
      <c r="M151" s="153"/>
      <c r="N151" s="153"/>
      <c r="O151" s="154"/>
      <c r="P151" s="153"/>
      <c r="Q151" s="153"/>
      <c r="R151" s="153"/>
      <c r="S151" s="153"/>
      <c r="T151" s="153"/>
      <c r="U151" s="153"/>
      <c r="V151" s="153"/>
      <c r="W151" s="153"/>
      <c r="X151" s="153"/>
      <c r="Y151" s="153"/>
      <c r="Z151" s="153"/>
      <c r="AA151" s="153"/>
      <c r="AB151" s="153"/>
      <c r="AC151" s="153"/>
    </row>
    <row r="152" spans="1:29" ht="12.75">
      <c r="A152" s="150"/>
      <c r="B152" s="153"/>
      <c r="C152" s="153"/>
      <c r="D152" s="153"/>
      <c r="E152" s="153"/>
      <c r="F152" s="153"/>
      <c r="G152" s="153"/>
      <c r="H152" s="153"/>
      <c r="I152" s="153"/>
      <c r="J152" s="153"/>
      <c r="K152" s="153"/>
      <c r="L152" s="153"/>
      <c r="M152" s="153"/>
      <c r="N152" s="153"/>
      <c r="O152" s="154"/>
      <c r="P152" s="153"/>
      <c r="Q152" s="153"/>
      <c r="R152" s="153"/>
      <c r="S152" s="153"/>
      <c r="T152" s="153"/>
      <c r="U152" s="153"/>
      <c r="V152" s="153"/>
      <c r="W152" s="153"/>
      <c r="X152" s="153"/>
      <c r="Y152" s="153"/>
      <c r="Z152" s="153"/>
      <c r="AA152" s="153"/>
      <c r="AB152" s="153"/>
      <c r="AC152" s="153"/>
    </row>
    <row r="153" spans="1:29" ht="12.75">
      <c r="A153" s="150"/>
      <c r="B153" s="153"/>
      <c r="C153" s="153"/>
      <c r="D153" s="153"/>
      <c r="E153" s="153"/>
      <c r="F153" s="153"/>
      <c r="G153" s="153"/>
      <c r="H153" s="153"/>
      <c r="I153" s="153"/>
      <c r="J153" s="153"/>
      <c r="K153" s="153"/>
      <c r="L153" s="153"/>
      <c r="M153" s="153"/>
      <c r="N153" s="153"/>
      <c r="O153" s="154"/>
      <c r="P153" s="153"/>
      <c r="Q153" s="153"/>
      <c r="R153" s="153"/>
      <c r="S153" s="153"/>
      <c r="T153" s="153"/>
      <c r="U153" s="153"/>
      <c r="V153" s="153"/>
      <c r="W153" s="153"/>
      <c r="X153" s="153"/>
      <c r="Y153" s="153"/>
      <c r="Z153" s="153"/>
      <c r="AA153" s="153"/>
      <c r="AB153" s="153"/>
      <c r="AC153" s="153"/>
    </row>
    <row r="154" spans="1:29" ht="12.75">
      <c r="A154" s="150"/>
      <c r="B154" s="153"/>
      <c r="C154" s="153"/>
      <c r="D154" s="153"/>
      <c r="E154" s="153"/>
      <c r="F154" s="153"/>
      <c r="G154" s="153"/>
      <c r="H154" s="153"/>
      <c r="I154" s="153"/>
      <c r="J154" s="153"/>
      <c r="K154" s="153"/>
      <c r="L154" s="153"/>
      <c r="M154" s="153"/>
      <c r="N154" s="153"/>
      <c r="O154" s="154"/>
      <c r="P154" s="153"/>
      <c r="Q154" s="153"/>
      <c r="R154" s="153"/>
      <c r="S154" s="153"/>
      <c r="T154" s="153"/>
      <c r="U154" s="153"/>
      <c r="V154" s="153"/>
      <c r="W154" s="153"/>
      <c r="X154" s="153"/>
      <c r="Y154" s="153"/>
      <c r="Z154" s="153"/>
      <c r="AA154" s="153"/>
      <c r="AB154" s="153"/>
      <c r="AC154" s="153"/>
    </row>
    <row r="155" spans="1:29" ht="12.75">
      <c r="A155" s="150"/>
      <c r="B155" s="153"/>
      <c r="C155" s="153"/>
      <c r="D155" s="153"/>
      <c r="E155" s="153"/>
      <c r="F155" s="153"/>
      <c r="G155" s="153"/>
      <c r="H155" s="153"/>
      <c r="I155" s="153"/>
      <c r="J155" s="153"/>
      <c r="K155" s="153"/>
      <c r="L155" s="153"/>
      <c r="M155" s="153"/>
      <c r="N155" s="153"/>
      <c r="O155" s="154"/>
      <c r="P155" s="153"/>
      <c r="Q155" s="153"/>
      <c r="R155" s="153"/>
      <c r="S155" s="153"/>
      <c r="T155" s="153"/>
      <c r="U155" s="153"/>
      <c r="V155" s="153"/>
      <c r="W155" s="153"/>
      <c r="X155" s="153"/>
      <c r="Y155" s="153"/>
      <c r="Z155" s="153"/>
      <c r="AA155" s="153"/>
      <c r="AB155" s="153"/>
      <c r="AC155" s="153"/>
    </row>
    <row r="156" spans="1:29" ht="12.75">
      <c r="A156" s="150"/>
      <c r="B156" s="153"/>
      <c r="C156" s="153"/>
      <c r="D156" s="153"/>
      <c r="E156" s="153"/>
      <c r="F156" s="153"/>
      <c r="G156" s="153"/>
      <c r="H156" s="153"/>
      <c r="I156" s="153"/>
      <c r="J156" s="153"/>
      <c r="K156" s="153"/>
      <c r="L156" s="153"/>
      <c r="M156" s="153"/>
      <c r="N156" s="153"/>
      <c r="O156" s="154"/>
      <c r="P156" s="153"/>
      <c r="Q156" s="153"/>
      <c r="R156" s="153"/>
      <c r="S156" s="153"/>
      <c r="T156" s="153"/>
      <c r="U156" s="153"/>
      <c r="V156" s="153"/>
      <c r="W156" s="153"/>
      <c r="X156" s="153"/>
      <c r="Y156" s="153"/>
      <c r="Z156" s="153"/>
      <c r="AA156" s="153"/>
      <c r="AB156" s="153"/>
      <c r="AC156" s="153"/>
    </row>
    <row r="157" spans="1:29" ht="12.75">
      <c r="A157" s="150"/>
      <c r="B157" s="153"/>
      <c r="C157" s="153"/>
      <c r="D157" s="153"/>
      <c r="E157" s="153"/>
      <c r="F157" s="153"/>
      <c r="G157" s="153"/>
      <c r="H157" s="153"/>
      <c r="I157" s="153"/>
      <c r="J157" s="153"/>
      <c r="K157" s="153"/>
      <c r="L157" s="153"/>
      <c r="M157" s="153"/>
      <c r="N157" s="153"/>
      <c r="O157" s="154"/>
      <c r="P157" s="153"/>
      <c r="Q157" s="153"/>
      <c r="R157" s="153"/>
      <c r="S157" s="153"/>
      <c r="T157" s="153"/>
      <c r="U157" s="153"/>
      <c r="V157" s="153"/>
      <c r="W157" s="153"/>
      <c r="X157" s="153"/>
      <c r="Y157" s="153"/>
      <c r="Z157" s="153"/>
      <c r="AA157" s="153"/>
      <c r="AB157" s="153"/>
      <c r="AC157" s="153"/>
    </row>
    <row r="158" spans="1:29" ht="12.75">
      <c r="A158" s="150"/>
      <c r="B158" s="153"/>
      <c r="C158" s="153"/>
      <c r="D158" s="153"/>
      <c r="E158" s="153"/>
      <c r="F158" s="153"/>
      <c r="G158" s="153"/>
      <c r="H158" s="153"/>
      <c r="I158" s="153"/>
      <c r="J158" s="153"/>
      <c r="K158" s="153"/>
      <c r="L158" s="153"/>
      <c r="M158" s="153"/>
      <c r="N158" s="153"/>
      <c r="O158" s="154"/>
      <c r="P158" s="153"/>
      <c r="Q158" s="153"/>
      <c r="R158" s="153"/>
      <c r="S158" s="153"/>
      <c r="T158" s="153"/>
      <c r="U158" s="153"/>
      <c r="V158" s="153"/>
      <c r="W158" s="153"/>
      <c r="X158" s="153"/>
      <c r="Y158" s="153"/>
      <c r="Z158" s="153"/>
      <c r="AA158" s="153"/>
      <c r="AB158" s="153"/>
      <c r="AC158" s="153"/>
    </row>
    <row r="159" spans="1:29" ht="12.75">
      <c r="A159" s="155"/>
      <c r="O159" s="156"/>
    </row>
    <row r="160" spans="1:29" ht="12.75">
      <c r="A160" s="155"/>
      <c r="O160" s="156"/>
    </row>
    <row r="161" spans="1:15" ht="12.75">
      <c r="A161" s="155"/>
      <c r="O161" s="156"/>
    </row>
    <row r="162" spans="1:15" ht="12.75">
      <c r="A162" s="155"/>
      <c r="O162" s="156"/>
    </row>
    <row r="163" spans="1:15" ht="12.75">
      <c r="A163" s="155"/>
      <c r="O163" s="156"/>
    </row>
    <row r="164" spans="1:15" ht="12.75">
      <c r="A164" s="155"/>
      <c r="O164" s="156"/>
    </row>
    <row r="165" spans="1:15" ht="12.75">
      <c r="A165" s="155"/>
      <c r="O165" s="156"/>
    </row>
    <row r="166" spans="1:15" ht="12.75">
      <c r="A166" s="155"/>
      <c r="O166" s="156"/>
    </row>
    <row r="167" spans="1:15" ht="12.75">
      <c r="A167" s="155"/>
      <c r="O167" s="156"/>
    </row>
    <row r="168" spans="1:15" ht="12.75">
      <c r="A168" s="155"/>
      <c r="O168" s="156"/>
    </row>
    <row r="169" spans="1:15" ht="12.75">
      <c r="A169" s="155"/>
      <c r="O169" s="156"/>
    </row>
    <row r="170" spans="1:15" ht="12.75">
      <c r="A170" s="155"/>
      <c r="O170" s="156"/>
    </row>
    <row r="171" spans="1:15" ht="12.75">
      <c r="A171" s="155"/>
      <c r="O171" s="156"/>
    </row>
    <row r="172" spans="1:15" ht="12.75">
      <c r="A172" s="155"/>
      <c r="O172" s="156"/>
    </row>
    <row r="173" spans="1:15" ht="12.75">
      <c r="A173" s="155"/>
      <c r="O173" s="156"/>
    </row>
    <row r="174" spans="1:15" ht="12.75">
      <c r="A174" s="155"/>
      <c r="O174" s="156"/>
    </row>
    <row r="175" spans="1:15" ht="12.75">
      <c r="A175" s="155"/>
      <c r="O175" s="156"/>
    </row>
    <row r="176" spans="1:15" ht="12.75">
      <c r="A176" s="155"/>
      <c r="O176" s="156"/>
    </row>
    <row r="177" spans="1:15" ht="12.75">
      <c r="A177" s="155"/>
      <c r="O177" s="156"/>
    </row>
    <row r="178" spans="1:15" ht="12.75">
      <c r="A178" s="155"/>
      <c r="O178" s="156"/>
    </row>
    <row r="179" spans="1:15" ht="12.75">
      <c r="A179" s="155"/>
      <c r="O179" s="156"/>
    </row>
    <row r="180" spans="1:15" ht="12.75">
      <c r="A180" s="155"/>
      <c r="O180" s="156"/>
    </row>
    <row r="181" spans="1:15" ht="12.75">
      <c r="A181" s="155"/>
      <c r="O181" s="156"/>
    </row>
    <row r="182" spans="1:15" ht="12.75">
      <c r="A182" s="155"/>
      <c r="O182" s="156"/>
    </row>
    <row r="183" spans="1:15" ht="12.75">
      <c r="A183" s="155"/>
      <c r="O183" s="156"/>
    </row>
    <row r="184" spans="1:15" ht="12.75">
      <c r="A184" s="155"/>
      <c r="O184" s="156"/>
    </row>
    <row r="185" spans="1:15" ht="12.75">
      <c r="A185" s="155"/>
      <c r="O185" s="156"/>
    </row>
    <row r="186" spans="1:15" ht="12.75">
      <c r="A186" s="155"/>
      <c r="O186" s="156"/>
    </row>
    <row r="187" spans="1:15" ht="12.75">
      <c r="A187" s="155"/>
      <c r="O187" s="156"/>
    </row>
    <row r="188" spans="1:15" ht="12.75">
      <c r="A188" s="155"/>
      <c r="O188" s="156"/>
    </row>
    <row r="189" spans="1:15" ht="12.75">
      <c r="A189" s="155"/>
      <c r="O189" s="156"/>
    </row>
    <row r="190" spans="1:15" ht="12.75">
      <c r="A190" s="155"/>
      <c r="O190" s="156"/>
    </row>
    <row r="191" spans="1:15" ht="12.75">
      <c r="A191" s="155"/>
      <c r="O191" s="156"/>
    </row>
    <row r="192" spans="1:15" ht="12.75">
      <c r="A192" s="155"/>
      <c r="O192" s="156"/>
    </row>
    <row r="193" spans="1:15" ht="12.75">
      <c r="A193" s="155"/>
      <c r="O193" s="156"/>
    </row>
    <row r="194" spans="1:15" ht="12.75">
      <c r="A194" s="155"/>
      <c r="O194" s="156"/>
    </row>
    <row r="195" spans="1:15" ht="12.75">
      <c r="A195" s="155"/>
      <c r="O195" s="156"/>
    </row>
    <row r="196" spans="1:15" ht="12.75">
      <c r="A196" s="155"/>
      <c r="O196" s="156"/>
    </row>
    <row r="197" spans="1:15" ht="12.75">
      <c r="A197" s="155"/>
      <c r="O197" s="156"/>
    </row>
    <row r="198" spans="1:15" ht="12.75">
      <c r="A198" s="155"/>
      <c r="O198" s="156"/>
    </row>
    <row r="199" spans="1:15" ht="12.75">
      <c r="A199" s="155"/>
      <c r="O199" s="156"/>
    </row>
    <row r="200" spans="1:15" ht="12.75">
      <c r="A200" s="155"/>
      <c r="O200" s="156"/>
    </row>
    <row r="201" spans="1:15" ht="12.75">
      <c r="A201" s="155"/>
      <c r="O201" s="156"/>
    </row>
    <row r="202" spans="1:15" ht="12.75">
      <c r="A202" s="155"/>
      <c r="O202" s="156"/>
    </row>
    <row r="203" spans="1:15" ht="12.75">
      <c r="A203" s="155"/>
      <c r="O203" s="156"/>
    </row>
    <row r="204" spans="1:15" ht="12.75">
      <c r="A204" s="155"/>
      <c r="O204" s="156"/>
    </row>
    <row r="205" spans="1:15" ht="12.75">
      <c r="A205" s="155"/>
      <c r="O205" s="156"/>
    </row>
    <row r="206" spans="1:15" ht="12.75">
      <c r="A206" s="155"/>
      <c r="O206" s="156"/>
    </row>
    <row r="207" spans="1:15" ht="12.75">
      <c r="A207" s="155"/>
      <c r="O207" s="156"/>
    </row>
    <row r="208" spans="1:15" ht="12.75">
      <c r="A208" s="155"/>
      <c r="O208" s="156"/>
    </row>
    <row r="209" spans="1:15" ht="12.75">
      <c r="A209" s="155"/>
      <c r="O209" s="156"/>
    </row>
    <row r="210" spans="1:15" ht="12.75">
      <c r="A210" s="155"/>
      <c r="O210" s="156"/>
    </row>
    <row r="211" spans="1:15" ht="12.75">
      <c r="A211" s="155"/>
      <c r="O211" s="156"/>
    </row>
    <row r="212" spans="1:15" ht="12.75">
      <c r="A212" s="155"/>
      <c r="O212" s="156"/>
    </row>
    <row r="213" spans="1:15" ht="12.75">
      <c r="A213" s="155"/>
      <c r="O213" s="156"/>
    </row>
    <row r="214" spans="1:15" ht="12.75">
      <c r="A214" s="155"/>
      <c r="O214" s="156"/>
    </row>
    <row r="215" spans="1:15" ht="12.75">
      <c r="A215" s="155"/>
      <c r="O215" s="156"/>
    </row>
    <row r="216" spans="1:15" ht="12.75">
      <c r="A216" s="155"/>
      <c r="O216" s="156"/>
    </row>
    <row r="217" spans="1:15" ht="12.75">
      <c r="A217" s="155"/>
      <c r="O217" s="156"/>
    </row>
    <row r="218" spans="1:15" ht="12.75">
      <c r="A218" s="155"/>
      <c r="O218" s="156"/>
    </row>
    <row r="219" spans="1:15" ht="12.75">
      <c r="A219" s="155"/>
      <c r="O219" s="156"/>
    </row>
    <row r="220" spans="1:15" ht="12.75">
      <c r="A220" s="155"/>
      <c r="O220" s="156"/>
    </row>
    <row r="221" spans="1:15" ht="12.75">
      <c r="A221" s="155"/>
      <c r="O221" s="156"/>
    </row>
    <row r="222" spans="1:15" ht="12.75">
      <c r="A222" s="155"/>
      <c r="O222" s="156"/>
    </row>
    <row r="223" spans="1:15" ht="12.75">
      <c r="A223" s="155"/>
      <c r="O223" s="156"/>
    </row>
    <row r="224" spans="1:15" ht="12.75">
      <c r="A224" s="155"/>
      <c r="O224" s="156"/>
    </row>
    <row r="225" spans="1:15" ht="12.75">
      <c r="A225" s="155"/>
      <c r="O225" s="156"/>
    </row>
    <row r="226" spans="1:15" ht="12.75">
      <c r="A226" s="155"/>
      <c r="O226" s="156"/>
    </row>
    <row r="227" spans="1:15" ht="12.75">
      <c r="A227" s="155"/>
      <c r="O227" s="156"/>
    </row>
    <row r="228" spans="1:15" ht="12.75">
      <c r="A228" s="155"/>
      <c r="O228" s="156"/>
    </row>
    <row r="229" spans="1:15" ht="12.75">
      <c r="A229" s="155"/>
      <c r="O229" s="156"/>
    </row>
    <row r="230" spans="1:15" ht="12.75">
      <c r="A230" s="155"/>
      <c r="O230" s="156"/>
    </row>
    <row r="231" spans="1:15" ht="12.75">
      <c r="A231" s="155"/>
      <c r="O231" s="156"/>
    </row>
    <row r="232" spans="1:15" ht="12.75">
      <c r="A232" s="155"/>
      <c r="O232" s="156"/>
    </row>
    <row r="233" spans="1:15" ht="12.75">
      <c r="A233" s="155"/>
      <c r="O233" s="156"/>
    </row>
    <row r="234" spans="1:15" ht="12.75">
      <c r="A234" s="155"/>
      <c r="O234" s="156"/>
    </row>
    <row r="235" spans="1:15" ht="12.75">
      <c r="A235" s="155"/>
      <c r="O235" s="156"/>
    </row>
    <row r="236" spans="1:15" ht="12.75">
      <c r="A236" s="155"/>
      <c r="O236" s="156"/>
    </row>
    <row r="237" spans="1:15" ht="12.75">
      <c r="A237" s="155"/>
      <c r="O237" s="156"/>
    </row>
    <row r="238" spans="1:15" ht="12.75">
      <c r="A238" s="155"/>
      <c r="O238" s="156"/>
    </row>
    <row r="239" spans="1:15" ht="12.75">
      <c r="A239" s="155"/>
      <c r="O239" s="156"/>
    </row>
    <row r="240" spans="1:15" ht="12.75">
      <c r="A240" s="155"/>
      <c r="O240" s="156"/>
    </row>
    <row r="241" spans="1:15" ht="12.75">
      <c r="A241" s="155"/>
      <c r="O241" s="156"/>
    </row>
    <row r="242" spans="1:15" ht="12.75">
      <c r="A242" s="155"/>
      <c r="O242" s="156"/>
    </row>
    <row r="243" spans="1:15" ht="12.75">
      <c r="A243" s="155"/>
      <c r="O243" s="156"/>
    </row>
    <row r="244" spans="1:15" ht="12.75">
      <c r="A244" s="155"/>
      <c r="O244" s="156"/>
    </row>
    <row r="245" spans="1:15" ht="12.75">
      <c r="A245" s="155"/>
      <c r="O245" s="156"/>
    </row>
    <row r="246" spans="1:15" ht="12.75">
      <c r="A246" s="155"/>
      <c r="O246" s="156"/>
    </row>
    <row r="247" spans="1:15" ht="12.75">
      <c r="A247" s="155"/>
      <c r="O247" s="156"/>
    </row>
    <row r="248" spans="1:15" ht="12.75">
      <c r="A248" s="155"/>
      <c r="O248" s="156"/>
    </row>
    <row r="249" spans="1:15" ht="12.75">
      <c r="A249" s="155"/>
      <c r="O249" s="156"/>
    </row>
    <row r="250" spans="1:15" ht="12.75">
      <c r="A250" s="155"/>
      <c r="O250" s="156"/>
    </row>
    <row r="251" spans="1:15" ht="12.75">
      <c r="A251" s="155"/>
      <c r="O251" s="156"/>
    </row>
    <row r="252" spans="1:15" ht="12.75">
      <c r="A252" s="155"/>
      <c r="O252" s="156"/>
    </row>
    <row r="253" spans="1:15" ht="12.75">
      <c r="A253" s="155"/>
      <c r="O253" s="156"/>
    </row>
    <row r="254" spans="1:15" ht="12.75">
      <c r="A254" s="155"/>
      <c r="O254" s="156"/>
    </row>
    <row r="255" spans="1:15" ht="12.75">
      <c r="A255" s="155"/>
      <c r="O255" s="156"/>
    </row>
    <row r="256" spans="1:15" ht="12.75">
      <c r="A256" s="155"/>
      <c r="O256" s="156"/>
    </row>
    <row r="257" spans="1:15" ht="12.75">
      <c r="A257" s="155"/>
      <c r="O257" s="156"/>
    </row>
    <row r="258" spans="1:15" ht="12.75">
      <c r="A258" s="155"/>
      <c r="O258" s="156"/>
    </row>
    <row r="259" spans="1:15" ht="12.75">
      <c r="A259" s="155"/>
      <c r="O259" s="156"/>
    </row>
    <row r="260" spans="1:15" ht="12.75">
      <c r="A260" s="155"/>
      <c r="O260" s="156"/>
    </row>
    <row r="261" spans="1:15" ht="12.75">
      <c r="A261" s="155"/>
      <c r="O261" s="156"/>
    </row>
    <row r="262" spans="1:15" ht="12.75">
      <c r="A262" s="155"/>
      <c r="O262" s="156"/>
    </row>
    <row r="263" spans="1:15" ht="12.75">
      <c r="A263" s="155"/>
      <c r="O263" s="156"/>
    </row>
    <row r="264" spans="1:15" ht="12.75">
      <c r="A264" s="155"/>
      <c r="O264" s="156"/>
    </row>
    <row r="265" spans="1:15" ht="12.75">
      <c r="A265" s="155"/>
      <c r="O265" s="156"/>
    </row>
    <row r="266" spans="1:15" ht="12.75">
      <c r="A266" s="155"/>
      <c r="O266" s="156"/>
    </row>
    <row r="267" spans="1:15" ht="12.75">
      <c r="A267" s="155"/>
      <c r="O267" s="156"/>
    </row>
    <row r="268" spans="1:15" ht="12.75">
      <c r="A268" s="155"/>
      <c r="O268" s="156"/>
    </row>
    <row r="269" spans="1:15" ht="12.75">
      <c r="A269" s="155"/>
      <c r="O269" s="156"/>
    </row>
    <row r="270" spans="1:15" ht="12.75">
      <c r="A270" s="155"/>
      <c r="O270" s="156"/>
    </row>
    <row r="271" spans="1:15" ht="12.75">
      <c r="A271" s="155"/>
      <c r="O271" s="156"/>
    </row>
    <row r="272" spans="1:15" ht="12.75">
      <c r="A272" s="155"/>
      <c r="O272" s="156"/>
    </row>
    <row r="273" spans="1:15" ht="12.75">
      <c r="A273" s="155"/>
      <c r="O273" s="156"/>
    </row>
    <row r="274" spans="1:15" ht="12.75">
      <c r="A274" s="155"/>
      <c r="O274" s="156"/>
    </row>
    <row r="275" spans="1:15" ht="12.75">
      <c r="A275" s="155"/>
      <c r="O275" s="156"/>
    </row>
    <row r="276" spans="1:15" ht="12.75">
      <c r="A276" s="155"/>
      <c r="O276" s="156"/>
    </row>
    <row r="277" spans="1:15" ht="12.75">
      <c r="A277" s="155"/>
      <c r="O277" s="156"/>
    </row>
    <row r="278" spans="1:15" ht="12.75">
      <c r="A278" s="155"/>
      <c r="O278" s="156"/>
    </row>
    <row r="279" spans="1:15" ht="12.75">
      <c r="A279" s="155"/>
      <c r="O279" s="156"/>
    </row>
    <row r="280" spans="1:15" ht="12.75">
      <c r="A280" s="155"/>
      <c r="O280" s="156"/>
    </row>
    <row r="281" spans="1:15" ht="12.75">
      <c r="A281" s="155"/>
      <c r="O281" s="156"/>
    </row>
    <row r="282" spans="1:15" ht="12.75">
      <c r="A282" s="155"/>
      <c r="O282" s="156"/>
    </row>
    <row r="283" spans="1:15" ht="12.75">
      <c r="A283" s="155"/>
      <c r="O283" s="156"/>
    </row>
    <row r="284" spans="1:15" ht="12.75">
      <c r="A284" s="155"/>
      <c r="O284" s="156"/>
    </row>
    <row r="285" spans="1:15" ht="12.75">
      <c r="A285" s="155"/>
      <c r="O285" s="156"/>
    </row>
    <row r="286" spans="1:15" ht="12.75">
      <c r="A286" s="155"/>
      <c r="O286" s="156"/>
    </row>
    <row r="287" spans="1:15" ht="12.75">
      <c r="A287" s="155"/>
      <c r="O287" s="156"/>
    </row>
    <row r="288" spans="1:15" ht="12.75">
      <c r="A288" s="155"/>
      <c r="O288" s="156"/>
    </row>
    <row r="289" spans="1:15" ht="12.75">
      <c r="A289" s="155"/>
      <c r="O289" s="156"/>
    </row>
    <row r="290" spans="1:15" ht="12.75">
      <c r="A290" s="155"/>
      <c r="O290" s="156"/>
    </row>
    <row r="291" spans="1:15" ht="12.75">
      <c r="A291" s="155"/>
      <c r="O291" s="156"/>
    </row>
    <row r="292" spans="1:15" ht="12.75">
      <c r="A292" s="155"/>
      <c r="O292" s="156"/>
    </row>
    <row r="293" spans="1:15" ht="12.75">
      <c r="A293" s="155"/>
      <c r="O293" s="156"/>
    </row>
    <row r="294" spans="1:15" ht="12.75">
      <c r="A294" s="155"/>
      <c r="O294" s="156"/>
    </row>
    <row r="295" spans="1:15" ht="12.75">
      <c r="A295" s="155"/>
      <c r="O295" s="156"/>
    </row>
    <row r="296" spans="1:15" ht="12.75">
      <c r="A296" s="155"/>
      <c r="O296" s="156"/>
    </row>
    <row r="297" spans="1:15" ht="12.75">
      <c r="A297" s="155"/>
      <c r="O297" s="156"/>
    </row>
    <row r="298" spans="1:15" ht="12.75">
      <c r="A298" s="155"/>
      <c r="O298" s="156"/>
    </row>
    <row r="299" spans="1:15" ht="12.75">
      <c r="A299" s="155"/>
      <c r="O299" s="156"/>
    </row>
    <row r="300" spans="1:15" ht="12.75">
      <c r="A300" s="155"/>
      <c r="O300" s="156"/>
    </row>
    <row r="301" spans="1:15" ht="12.75">
      <c r="A301" s="155"/>
      <c r="O301" s="156"/>
    </row>
    <row r="302" spans="1:15" ht="12.75">
      <c r="A302" s="155"/>
      <c r="O302" s="156"/>
    </row>
    <row r="303" spans="1:15" ht="12.75">
      <c r="A303" s="155"/>
      <c r="O303" s="156"/>
    </row>
    <row r="304" spans="1:15" ht="12.75">
      <c r="A304" s="155"/>
      <c r="O304" s="156"/>
    </row>
    <row r="305" spans="1:15" ht="12.75">
      <c r="A305" s="155"/>
      <c r="O305" s="156"/>
    </row>
    <row r="306" spans="1:15" ht="12.75">
      <c r="A306" s="155"/>
      <c r="O306" s="156"/>
    </row>
    <row r="307" spans="1:15" ht="12.75">
      <c r="A307" s="155"/>
      <c r="O307" s="156"/>
    </row>
    <row r="308" spans="1:15" ht="12.75">
      <c r="A308" s="155"/>
      <c r="O308" s="156"/>
    </row>
    <row r="309" spans="1:15" ht="12.75">
      <c r="A309" s="155"/>
      <c r="O309" s="156"/>
    </row>
    <row r="310" spans="1:15" ht="12.75">
      <c r="A310" s="155"/>
      <c r="O310" s="156"/>
    </row>
    <row r="311" spans="1:15" ht="12.75">
      <c r="A311" s="155"/>
      <c r="O311" s="156"/>
    </row>
    <row r="312" spans="1:15" ht="12.75">
      <c r="A312" s="155"/>
      <c r="O312" s="156"/>
    </row>
    <row r="313" spans="1:15" ht="12.75">
      <c r="A313" s="155"/>
      <c r="O313" s="156"/>
    </row>
    <row r="314" spans="1:15" ht="12.75">
      <c r="A314" s="155"/>
      <c r="O314" s="156"/>
    </row>
    <row r="315" spans="1:15" ht="12.75">
      <c r="A315" s="155"/>
      <c r="O315" s="156"/>
    </row>
    <row r="316" spans="1:15" ht="12.75">
      <c r="A316" s="155"/>
      <c r="O316" s="156"/>
    </row>
    <row r="317" spans="1:15" ht="12.75">
      <c r="A317" s="155"/>
      <c r="O317" s="156"/>
    </row>
    <row r="318" spans="1:15" ht="12.75">
      <c r="A318" s="155"/>
      <c r="O318" s="156"/>
    </row>
    <row r="319" spans="1:15" ht="12.75">
      <c r="A319" s="155"/>
      <c r="O319" s="156"/>
    </row>
    <row r="320" spans="1:15" ht="12.75">
      <c r="A320" s="155"/>
      <c r="O320" s="156"/>
    </row>
    <row r="321" spans="1:15" ht="12.75">
      <c r="A321" s="155"/>
      <c r="O321" s="156"/>
    </row>
    <row r="322" spans="1:15" ht="12.75">
      <c r="A322" s="155"/>
      <c r="O322" s="156"/>
    </row>
    <row r="323" spans="1:15" ht="12.75">
      <c r="A323" s="155"/>
      <c r="O323" s="156"/>
    </row>
    <row r="324" spans="1:15" ht="12.75">
      <c r="A324" s="155"/>
      <c r="O324" s="156"/>
    </row>
    <row r="325" spans="1:15" ht="12.75">
      <c r="A325" s="155"/>
      <c r="O325" s="156"/>
    </row>
    <row r="326" spans="1:15" ht="12.75">
      <c r="A326" s="155"/>
      <c r="O326" s="156"/>
    </row>
    <row r="327" spans="1:15" ht="12.75">
      <c r="A327" s="155"/>
      <c r="O327" s="156"/>
    </row>
    <row r="328" spans="1:15" ht="12.75">
      <c r="A328" s="155"/>
      <c r="O328" s="156"/>
    </row>
    <row r="329" spans="1:15" ht="12.75">
      <c r="A329" s="155"/>
      <c r="O329" s="156"/>
    </row>
    <row r="330" spans="1:15" ht="12.75">
      <c r="A330" s="155"/>
      <c r="O330" s="156"/>
    </row>
    <row r="331" spans="1:15" ht="12.75">
      <c r="A331" s="155"/>
      <c r="O331" s="156"/>
    </row>
    <row r="332" spans="1:15" ht="12.75">
      <c r="A332" s="155"/>
      <c r="O332" s="156"/>
    </row>
    <row r="333" spans="1:15" ht="12.75">
      <c r="A333" s="155"/>
      <c r="O333" s="156"/>
    </row>
    <row r="334" spans="1:15" ht="12.75">
      <c r="A334" s="155"/>
      <c r="O334" s="156"/>
    </row>
    <row r="335" spans="1:15" ht="12.75">
      <c r="A335" s="155"/>
      <c r="O335" s="156"/>
    </row>
    <row r="336" spans="1:15" ht="12.75">
      <c r="A336" s="155"/>
      <c r="O336" s="156"/>
    </row>
    <row r="337" spans="1:15" ht="12.75">
      <c r="A337" s="155"/>
      <c r="O337" s="156"/>
    </row>
    <row r="338" spans="1:15" ht="12.75">
      <c r="A338" s="155"/>
      <c r="O338" s="156"/>
    </row>
    <row r="339" spans="1:15" ht="12.75">
      <c r="A339" s="155"/>
      <c r="O339" s="156"/>
    </row>
    <row r="340" spans="1:15" ht="12.75">
      <c r="A340" s="155"/>
      <c r="O340" s="156"/>
    </row>
    <row r="341" spans="1:15" ht="12.75">
      <c r="A341" s="155"/>
      <c r="O341" s="156"/>
    </row>
    <row r="342" spans="1:15" ht="12.75">
      <c r="A342" s="155"/>
      <c r="O342" s="156"/>
    </row>
    <row r="343" spans="1:15" ht="12.75">
      <c r="A343" s="155"/>
      <c r="O343" s="156"/>
    </row>
    <row r="344" spans="1:15" ht="12.75">
      <c r="A344" s="155"/>
      <c r="O344" s="156"/>
    </row>
    <row r="345" spans="1:15" ht="12.75">
      <c r="A345" s="155"/>
      <c r="O345" s="156"/>
    </row>
    <row r="346" spans="1:15" ht="12.75">
      <c r="A346" s="155"/>
      <c r="O346" s="156"/>
    </row>
    <row r="347" spans="1:15" ht="12.75">
      <c r="A347" s="155"/>
      <c r="O347" s="156"/>
    </row>
    <row r="348" spans="1:15" ht="12.75">
      <c r="A348" s="155"/>
      <c r="O348" s="156"/>
    </row>
    <row r="349" spans="1:15" ht="12.75">
      <c r="A349" s="155"/>
      <c r="O349" s="156"/>
    </row>
    <row r="350" spans="1:15" ht="12.75">
      <c r="A350" s="155"/>
      <c r="O350" s="156"/>
    </row>
    <row r="351" spans="1:15" ht="12.75">
      <c r="A351" s="155"/>
      <c r="O351" s="156"/>
    </row>
    <row r="352" spans="1:15" ht="12.75">
      <c r="A352" s="155"/>
      <c r="O352" s="156"/>
    </row>
    <row r="353" spans="1:15" ht="12.75">
      <c r="A353" s="155"/>
      <c r="O353" s="156"/>
    </row>
    <row r="354" spans="1:15" ht="12.75">
      <c r="A354" s="155"/>
      <c r="O354" s="156"/>
    </row>
    <row r="355" spans="1:15" ht="12.75">
      <c r="A355" s="155"/>
      <c r="O355" s="156"/>
    </row>
    <row r="356" spans="1:15" ht="12.75">
      <c r="A356" s="155"/>
      <c r="O356" s="156"/>
    </row>
    <row r="357" spans="1:15" ht="12.75">
      <c r="A357" s="155"/>
      <c r="O357" s="156"/>
    </row>
    <row r="358" spans="1:15" ht="12.75">
      <c r="A358" s="155"/>
      <c r="O358" s="156"/>
    </row>
    <row r="359" spans="1:15" ht="12.75">
      <c r="A359" s="155"/>
      <c r="O359" s="156"/>
    </row>
    <row r="360" spans="1:15" ht="12.75">
      <c r="A360" s="155"/>
      <c r="O360" s="156"/>
    </row>
    <row r="361" spans="1:15" ht="12.75">
      <c r="A361" s="155"/>
      <c r="O361" s="156"/>
    </row>
    <row r="362" spans="1:15" ht="12.75">
      <c r="A362" s="155"/>
      <c r="O362" s="156"/>
    </row>
    <row r="363" spans="1:15" ht="12.75">
      <c r="A363" s="155"/>
      <c r="O363" s="156"/>
    </row>
    <row r="364" spans="1:15" ht="12.75">
      <c r="A364" s="155"/>
      <c r="O364" s="156"/>
    </row>
    <row r="365" spans="1:15" ht="12.75">
      <c r="A365" s="155"/>
      <c r="O365" s="156"/>
    </row>
    <row r="366" spans="1:15" ht="12.75">
      <c r="A366" s="155"/>
      <c r="O366" s="156"/>
    </row>
    <row r="367" spans="1:15" ht="12.75">
      <c r="A367" s="155"/>
      <c r="O367" s="156"/>
    </row>
    <row r="368" spans="1:15" ht="12.75">
      <c r="A368" s="155"/>
      <c r="O368" s="156"/>
    </row>
    <row r="369" spans="1:15" ht="12.75">
      <c r="A369" s="155"/>
      <c r="O369" s="156"/>
    </row>
    <row r="370" spans="1:15" ht="12.75">
      <c r="A370" s="155"/>
      <c r="O370" s="156"/>
    </row>
    <row r="371" spans="1:15" ht="12.75">
      <c r="A371" s="155"/>
      <c r="O371" s="156"/>
    </row>
    <row r="372" spans="1:15" ht="12.75">
      <c r="A372" s="155"/>
      <c r="O372" s="156"/>
    </row>
    <row r="373" spans="1:15" ht="12.75">
      <c r="A373" s="155"/>
      <c r="O373" s="156"/>
    </row>
    <row r="374" spans="1:15" ht="12.75">
      <c r="A374" s="155"/>
      <c r="O374" s="156"/>
    </row>
    <row r="375" spans="1:15" ht="12.75">
      <c r="A375" s="155"/>
      <c r="O375" s="156"/>
    </row>
    <row r="376" spans="1:15" ht="12.75">
      <c r="A376" s="155"/>
      <c r="O376" s="156"/>
    </row>
    <row r="377" spans="1:15" ht="12.75">
      <c r="A377" s="155"/>
      <c r="O377" s="156"/>
    </row>
    <row r="378" spans="1:15" ht="12.75">
      <c r="A378" s="155"/>
      <c r="O378" s="156"/>
    </row>
    <row r="379" spans="1:15" ht="12.75">
      <c r="A379" s="155"/>
      <c r="O379" s="156"/>
    </row>
    <row r="380" spans="1:15" ht="12.75">
      <c r="A380" s="155"/>
      <c r="O380" s="156"/>
    </row>
    <row r="381" spans="1:15" ht="12.75">
      <c r="A381" s="155"/>
      <c r="O381" s="156"/>
    </row>
    <row r="382" spans="1:15" ht="12.75">
      <c r="A382" s="155"/>
      <c r="O382" s="156"/>
    </row>
    <row r="383" spans="1:15" ht="12.75">
      <c r="A383" s="155"/>
      <c r="O383" s="156"/>
    </row>
    <row r="384" spans="1:15" ht="12.75">
      <c r="A384" s="155"/>
      <c r="O384" s="156"/>
    </row>
    <row r="385" spans="1:15" ht="12.75">
      <c r="A385" s="155"/>
      <c r="O385" s="156"/>
    </row>
    <row r="386" spans="1:15" ht="12.75">
      <c r="A386" s="155"/>
      <c r="O386" s="156"/>
    </row>
    <row r="387" spans="1:15" ht="12.75">
      <c r="A387" s="155"/>
      <c r="O387" s="156"/>
    </row>
    <row r="388" spans="1:15" ht="12.75">
      <c r="A388" s="155"/>
      <c r="O388" s="156"/>
    </row>
    <row r="389" spans="1:15" ht="12.75">
      <c r="A389" s="155"/>
      <c r="O389" s="156"/>
    </row>
    <row r="390" spans="1:15" ht="12.75">
      <c r="A390" s="155"/>
      <c r="O390" s="156"/>
    </row>
    <row r="391" spans="1:15" ht="12.75">
      <c r="A391" s="155"/>
      <c r="O391" s="156"/>
    </row>
    <row r="392" spans="1:15" ht="12.75">
      <c r="A392" s="155"/>
      <c r="O392" s="156"/>
    </row>
    <row r="393" spans="1:15" ht="12.75">
      <c r="A393" s="155"/>
      <c r="O393" s="156"/>
    </row>
    <row r="394" spans="1:15" ht="12.75">
      <c r="A394" s="155"/>
      <c r="O394" s="156"/>
    </row>
    <row r="395" spans="1:15" ht="12.75">
      <c r="A395" s="155"/>
      <c r="O395" s="156"/>
    </row>
    <row r="396" spans="1:15" ht="12.75">
      <c r="A396" s="155"/>
      <c r="O396" s="156"/>
    </row>
    <row r="397" spans="1:15" ht="12.75">
      <c r="A397" s="155"/>
      <c r="O397" s="156"/>
    </row>
    <row r="398" spans="1:15" ht="12.75">
      <c r="A398" s="155"/>
      <c r="O398" s="156"/>
    </row>
    <row r="399" spans="1:15" ht="12.75">
      <c r="A399" s="155"/>
      <c r="O399" s="156"/>
    </row>
    <row r="400" spans="1:15" ht="12.75">
      <c r="A400" s="155"/>
      <c r="O400" s="156"/>
    </row>
    <row r="401" spans="1:15" ht="12.75">
      <c r="A401" s="155"/>
      <c r="O401" s="156"/>
    </row>
    <row r="402" spans="1:15" ht="12.75">
      <c r="A402" s="155"/>
      <c r="O402" s="156"/>
    </row>
    <row r="403" spans="1:15" ht="12.75">
      <c r="A403" s="155"/>
      <c r="O403" s="156"/>
    </row>
    <row r="404" spans="1:15" ht="12.75">
      <c r="A404" s="155"/>
      <c r="O404" s="156"/>
    </row>
    <row r="405" spans="1:15" ht="12.75">
      <c r="A405" s="155"/>
      <c r="O405" s="156"/>
    </row>
    <row r="406" spans="1:15" ht="12.75">
      <c r="A406" s="155"/>
      <c r="O406" s="156"/>
    </row>
    <row r="407" spans="1:15" ht="12.75">
      <c r="A407" s="155"/>
      <c r="O407" s="156"/>
    </row>
    <row r="408" spans="1:15" ht="12.75">
      <c r="A408" s="155"/>
      <c r="O408" s="156"/>
    </row>
    <row r="409" spans="1:15" ht="12.75">
      <c r="A409" s="155"/>
      <c r="O409" s="156"/>
    </row>
    <row r="410" spans="1:15" ht="12.75">
      <c r="A410" s="155"/>
      <c r="O410" s="156"/>
    </row>
    <row r="411" spans="1:15" ht="12.75">
      <c r="A411" s="155"/>
      <c r="O411" s="156"/>
    </row>
    <row r="412" spans="1:15" ht="12.75">
      <c r="A412" s="155"/>
      <c r="O412" s="156"/>
    </row>
    <row r="413" spans="1:15" ht="12.75">
      <c r="A413" s="155"/>
      <c r="O413" s="156"/>
    </row>
    <row r="414" spans="1:15" ht="12.75">
      <c r="A414" s="155"/>
      <c r="O414" s="156"/>
    </row>
    <row r="415" spans="1:15" ht="12.75">
      <c r="A415" s="155"/>
      <c r="O415" s="156"/>
    </row>
    <row r="416" spans="1:15" ht="12.75">
      <c r="A416" s="155"/>
      <c r="O416" s="156"/>
    </row>
    <row r="417" spans="1:15" ht="12.75">
      <c r="A417" s="155"/>
      <c r="O417" s="156"/>
    </row>
    <row r="418" spans="1:15" ht="12.75">
      <c r="A418" s="155"/>
      <c r="O418" s="156"/>
    </row>
    <row r="419" spans="1:15" ht="12.75">
      <c r="A419" s="155"/>
      <c r="O419" s="156"/>
    </row>
    <row r="420" spans="1:15" ht="12.75">
      <c r="A420" s="155"/>
      <c r="O420" s="156"/>
    </row>
    <row r="421" spans="1:15" ht="12.75">
      <c r="A421" s="155"/>
      <c r="O421" s="156"/>
    </row>
    <row r="422" spans="1:15" ht="12.75">
      <c r="A422" s="155"/>
      <c r="O422" s="156"/>
    </row>
    <row r="423" spans="1:15" ht="12.75">
      <c r="A423" s="155"/>
      <c r="O423" s="156"/>
    </row>
    <row r="424" spans="1:15" ht="12.75">
      <c r="A424" s="155"/>
      <c r="O424" s="156"/>
    </row>
    <row r="425" spans="1:15" ht="12.75">
      <c r="A425" s="155"/>
      <c r="O425" s="156"/>
    </row>
    <row r="426" spans="1:15" ht="12.75">
      <c r="A426" s="155"/>
      <c r="O426" s="156"/>
    </row>
    <row r="427" spans="1:15" ht="12.75">
      <c r="A427" s="155"/>
      <c r="O427" s="156"/>
    </row>
    <row r="428" spans="1:15" ht="12.75">
      <c r="A428" s="155"/>
      <c r="O428" s="156"/>
    </row>
    <row r="429" spans="1:15" ht="12.75">
      <c r="A429" s="155"/>
      <c r="O429" s="156"/>
    </row>
    <row r="430" spans="1:15" ht="12.75">
      <c r="A430" s="155"/>
      <c r="O430" s="156"/>
    </row>
    <row r="431" spans="1:15" ht="12.75">
      <c r="A431" s="155"/>
      <c r="O431" s="156"/>
    </row>
    <row r="432" spans="1:15" ht="12.75">
      <c r="A432" s="155"/>
      <c r="O432" s="156"/>
    </row>
    <row r="433" spans="1:15" ht="12.75">
      <c r="A433" s="155"/>
      <c r="O433" s="156"/>
    </row>
    <row r="434" spans="1:15" ht="12.75">
      <c r="A434" s="155"/>
      <c r="O434" s="156"/>
    </row>
    <row r="435" spans="1:15" ht="12.75">
      <c r="A435" s="155"/>
      <c r="O435" s="156"/>
    </row>
    <row r="436" spans="1:15" ht="12.75">
      <c r="A436" s="155"/>
      <c r="O436" s="156"/>
    </row>
    <row r="437" spans="1:15" ht="12.75">
      <c r="A437" s="155"/>
      <c r="O437" s="156"/>
    </row>
    <row r="438" spans="1:15" ht="12.75">
      <c r="A438" s="155"/>
      <c r="O438" s="156"/>
    </row>
    <row r="439" spans="1:15" ht="12.75">
      <c r="A439" s="155"/>
      <c r="O439" s="156"/>
    </row>
    <row r="440" spans="1:15" ht="12.75">
      <c r="A440" s="155"/>
      <c r="O440" s="156"/>
    </row>
    <row r="441" spans="1:15" ht="12.75">
      <c r="A441" s="155"/>
      <c r="O441" s="156"/>
    </row>
    <row r="442" spans="1:15" ht="12.75">
      <c r="A442" s="155"/>
      <c r="O442" s="156"/>
    </row>
    <row r="443" spans="1:15" ht="12.75">
      <c r="A443" s="155"/>
      <c r="O443" s="156"/>
    </row>
    <row r="444" spans="1:15" ht="12.75">
      <c r="A444" s="155"/>
      <c r="O444" s="156"/>
    </row>
    <row r="445" spans="1:15" ht="12.75">
      <c r="A445" s="155"/>
      <c r="O445" s="156"/>
    </row>
    <row r="446" spans="1:15" ht="12.75">
      <c r="A446" s="155"/>
      <c r="O446" s="156"/>
    </row>
    <row r="447" spans="1:15" ht="12.75">
      <c r="A447" s="155"/>
      <c r="O447" s="156"/>
    </row>
    <row r="448" spans="1:15" ht="12.75">
      <c r="A448" s="155"/>
      <c r="O448" s="156"/>
    </row>
    <row r="449" spans="1:15" ht="12.75">
      <c r="A449" s="155"/>
      <c r="O449" s="156"/>
    </row>
    <row r="450" spans="1:15" ht="12.75">
      <c r="A450" s="155"/>
      <c r="O450" s="156"/>
    </row>
    <row r="451" spans="1:15" ht="12.75">
      <c r="A451" s="155"/>
      <c r="O451" s="156"/>
    </row>
    <row r="452" spans="1:15" ht="12.75">
      <c r="A452" s="155"/>
      <c r="O452" s="156"/>
    </row>
    <row r="453" spans="1:15" ht="12.75">
      <c r="A453" s="155"/>
      <c r="O453" s="156"/>
    </row>
    <row r="454" spans="1:15" ht="12.75">
      <c r="A454" s="155"/>
      <c r="O454" s="156"/>
    </row>
    <row r="455" spans="1:15" ht="12.75">
      <c r="A455" s="155"/>
      <c r="O455" s="156"/>
    </row>
    <row r="456" spans="1:15" ht="12.75">
      <c r="A456" s="155"/>
      <c r="O456" s="156"/>
    </row>
    <row r="457" spans="1:15" ht="12.75">
      <c r="A457" s="155"/>
      <c r="O457" s="156"/>
    </row>
    <row r="458" spans="1:15" ht="12.75">
      <c r="A458" s="155"/>
      <c r="O458" s="156"/>
    </row>
    <row r="459" spans="1:15" ht="12.75">
      <c r="A459" s="155"/>
      <c r="O459" s="156"/>
    </row>
    <row r="460" spans="1:15" ht="12.75">
      <c r="A460" s="155"/>
      <c r="O460" s="156"/>
    </row>
    <row r="461" spans="1:15" ht="12.75">
      <c r="A461" s="155"/>
      <c r="O461" s="156"/>
    </row>
    <row r="462" spans="1:15" ht="12.75">
      <c r="A462" s="155"/>
      <c r="O462" s="156"/>
    </row>
    <row r="463" spans="1:15" ht="12.75">
      <c r="A463" s="155"/>
      <c r="O463" s="156"/>
    </row>
    <row r="464" spans="1:15" ht="12.75">
      <c r="A464" s="155"/>
      <c r="O464" s="156"/>
    </row>
    <row r="465" spans="1:15" ht="12.75">
      <c r="A465" s="155"/>
      <c r="O465" s="156"/>
    </row>
    <row r="466" spans="1:15" ht="12.75">
      <c r="A466" s="155"/>
      <c r="O466" s="156"/>
    </row>
    <row r="467" spans="1:15" ht="12.75">
      <c r="A467" s="155"/>
      <c r="O467" s="156"/>
    </row>
    <row r="468" spans="1:15" ht="12.75">
      <c r="A468" s="155"/>
      <c r="O468" s="156"/>
    </row>
    <row r="469" spans="1:15" ht="12.75">
      <c r="A469" s="155"/>
      <c r="O469" s="156"/>
    </row>
    <row r="470" spans="1:15" ht="12.75">
      <c r="A470" s="155"/>
      <c r="O470" s="156"/>
    </row>
    <row r="471" spans="1:15" ht="12.75">
      <c r="A471" s="155"/>
      <c r="O471" s="156"/>
    </row>
    <row r="472" spans="1:15" ht="12.75">
      <c r="A472" s="155"/>
      <c r="O472" s="156"/>
    </row>
    <row r="473" spans="1:15" ht="12.75">
      <c r="A473" s="155"/>
      <c r="O473" s="156"/>
    </row>
    <row r="474" spans="1:15" ht="12.75">
      <c r="A474" s="155"/>
      <c r="O474" s="156"/>
    </row>
    <row r="475" spans="1:15" ht="12.75">
      <c r="A475" s="155"/>
      <c r="O475" s="156"/>
    </row>
    <row r="476" spans="1:15" ht="12.75">
      <c r="A476" s="155"/>
      <c r="O476" s="156"/>
    </row>
    <row r="477" spans="1:15" ht="12.75">
      <c r="A477" s="155"/>
      <c r="O477" s="156"/>
    </row>
    <row r="478" spans="1:15" ht="12.75">
      <c r="A478" s="155"/>
      <c r="O478" s="156"/>
    </row>
    <row r="479" spans="1:15" ht="12.75">
      <c r="A479" s="155"/>
      <c r="O479" s="156"/>
    </row>
    <row r="480" spans="1:15" ht="12.75">
      <c r="A480" s="155"/>
      <c r="O480" s="156"/>
    </row>
    <row r="481" spans="1:15" ht="12.75">
      <c r="A481" s="155"/>
      <c r="O481" s="156"/>
    </row>
    <row r="482" spans="1:15" ht="12.75">
      <c r="A482" s="155"/>
      <c r="O482" s="156"/>
    </row>
    <row r="483" spans="1:15" ht="12.75">
      <c r="A483" s="155"/>
      <c r="O483" s="156"/>
    </row>
    <row r="484" spans="1:15" ht="12.75">
      <c r="A484" s="155"/>
      <c r="O484" s="156"/>
    </row>
    <row r="485" spans="1:15" ht="12.75">
      <c r="A485" s="155"/>
      <c r="O485" s="156"/>
    </row>
    <row r="486" spans="1:15" ht="12.75">
      <c r="A486" s="155"/>
      <c r="O486" s="156"/>
    </row>
    <row r="487" spans="1:15" ht="12.75">
      <c r="A487" s="155"/>
      <c r="O487" s="156"/>
    </row>
    <row r="488" spans="1:15" ht="12.75">
      <c r="A488" s="155"/>
      <c r="O488" s="156"/>
    </row>
    <row r="489" spans="1:15" ht="12.75">
      <c r="A489" s="155"/>
      <c r="O489" s="156"/>
    </row>
    <row r="490" spans="1:15" ht="12.75">
      <c r="A490" s="155"/>
      <c r="O490" s="156"/>
    </row>
    <row r="491" spans="1:15" ht="12.75">
      <c r="A491" s="155"/>
      <c r="O491" s="156"/>
    </row>
    <row r="492" spans="1:15" ht="12.75">
      <c r="A492" s="155"/>
      <c r="O492" s="156"/>
    </row>
    <row r="493" spans="1:15" ht="12.75">
      <c r="A493" s="155"/>
      <c r="O493" s="156"/>
    </row>
    <row r="494" spans="1:15" ht="12.75">
      <c r="A494" s="155"/>
      <c r="O494" s="156"/>
    </row>
    <row r="495" spans="1:15" ht="12.75">
      <c r="A495" s="155"/>
      <c r="O495" s="156"/>
    </row>
    <row r="496" spans="1:15" ht="12.75">
      <c r="A496" s="155"/>
      <c r="O496" s="156"/>
    </row>
    <row r="497" spans="1:15" ht="12.75">
      <c r="A497" s="155"/>
      <c r="O497" s="156"/>
    </row>
    <row r="498" spans="1:15" ht="12.75">
      <c r="A498" s="155"/>
      <c r="O498" s="156"/>
    </row>
    <row r="499" spans="1:15" ht="12.75">
      <c r="A499" s="155"/>
      <c r="O499" s="156"/>
    </row>
    <row r="500" spans="1:15" ht="12.75">
      <c r="A500" s="155"/>
      <c r="O500" s="156"/>
    </row>
    <row r="501" spans="1:15" ht="12.75">
      <c r="A501" s="155"/>
      <c r="O501" s="156"/>
    </row>
    <row r="502" spans="1:15" ht="12.75">
      <c r="A502" s="155"/>
      <c r="O502" s="156"/>
    </row>
    <row r="503" spans="1:15" ht="12.75">
      <c r="A503" s="155"/>
      <c r="O503" s="156"/>
    </row>
    <row r="504" spans="1:15" ht="12.75">
      <c r="A504" s="155"/>
      <c r="O504" s="156"/>
    </row>
    <row r="505" spans="1:15" ht="12.75">
      <c r="A505" s="155"/>
      <c r="O505" s="156"/>
    </row>
    <row r="506" spans="1:15" ht="12.75">
      <c r="A506" s="155"/>
      <c r="O506" s="156"/>
    </row>
    <row r="507" spans="1:15" ht="12.75">
      <c r="A507" s="155"/>
      <c r="O507" s="156"/>
    </row>
    <row r="508" spans="1:15" ht="12.75">
      <c r="A508" s="155"/>
      <c r="O508" s="156"/>
    </row>
    <row r="509" spans="1:15" ht="12.75">
      <c r="A509" s="155"/>
      <c r="O509" s="156"/>
    </row>
    <row r="510" spans="1:15" ht="12.75">
      <c r="A510" s="155"/>
      <c r="O510" s="156"/>
    </row>
    <row r="511" spans="1:15" ht="12.75">
      <c r="A511" s="155"/>
      <c r="O511" s="156"/>
    </row>
    <row r="512" spans="1:15" ht="12.75">
      <c r="A512" s="155"/>
      <c r="O512" s="156"/>
    </row>
    <row r="513" spans="1:15" ht="12.75">
      <c r="A513" s="155"/>
      <c r="O513" s="156"/>
    </row>
    <row r="514" spans="1:15" ht="12.75">
      <c r="A514" s="155"/>
      <c r="O514" s="156"/>
    </row>
    <row r="515" spans="1:15" ht="12.75">
      <c r="A515" s="155"/>
      <c r="O515" s="156"/>
    </row>
    <row r="516" spans="1:15" ht="12.75">
      <c r="A516" s="155"/>
      <c r="O516" s="156"/>
    </row>
    <row r="517" spans="1:15" ht="12.75">
      <c r="A517" s="155"/>
      <c r="O517" s="156"/>
    </row>
    <row r="518" spans="1:15" ht="12.75">
      <c r="A518" s="155"/>
      <c r="O518" s="156"/>
    </row>
    <row r="519" spans="1:15" ht="12.75">
      <c r="A519" s="155"/>
      <c r="O519" s="156"/>
    </row>
    <row r="520" spans="1:15" ht="12.75">
      <c r="A520" s="155"/>
      <c r="O520" s="156"/>
    </row>
    <row r="521" spans="1:15" ht="12.75">
      <c r="A521" s="155"/>
      <c r="O521" s="156"/>
    </row>
    <row r="522" spans="1:15" ht="12.75">
      <c r="A522" s="155"/>
      <c r="O522" s="156"/>
    </row>
    <row r="523" spans="1:15" ht="12.75">
      <c r="A523" s="155"/>
      <c r="O523" s="156"/>
    </row>
    <row r="524" spans="1:15" ht="12.75">
      <c r="A524" s="155"/>
      <c r="O524" s="156"/>
    </row>
    <row r="525" spans="1:15" ht="12.75">
      <c r="A525" s="155"/>
      <c r="O525" s="156"/>
    </row>
    <row r="526" spans="1:15" ht="12.75">
      <c r="A526" s="155"/>
      <c r="O526" s="156"/>
    </row>
    <row r="527" spans="1:15" ht="12.75">
      <c r="A527" s="155"/>
      <c r="O527" s="156"/>
    </row>
    <row r="528" spans="1:15" ht="12.75">
      <c r="A528" s="155"/>
      <c r="O528" s="156"/>
    </row>
    <row r="529" spans="1:15" ht="12.75">
      <c r="A529" s="155"/>
      <c r="O529" s="156"/>
    </row>
    <row r="530" spans="1:15" ht="12.75">
      <c r="A530" s="155"/>
      <c r="O530" s="156"/>
    </row>
    <row r="531" spans="1:15" ht="12.75">
      <c r="A531" s="155"/>
      <c r="O531" s="156"/>
    </row>
    <row r="532" spans="1:15" ht="12.75">
      <c r="A532" s="155"/>
      <c r="O532" s="156"/>
    </row>
    <row r="533" spans="1:15" ht="12.75">
      <c r="A533" s="155"/>
      <c r="O533" s="156"/>
    </row>
    <row r="534" spans="1:15" ht="12.75">
      <c r="A534" s="155"/>
      <c r="O534" s="156"/>
    </row>
    <row r="535" spans="1:15" ht="12.75">
      <c r="A535" s="155"/>
      <c r="O535" s="156"/>
    </row>
    <row r="536" spans="1:15" ht="12.75">
      <c r="A536" s="155"/>
      <c r="O536" s="156"/>
    </row>
    <row r="537" spans="1:15" ht="12.75">
      <c r="A537" s="155"/>
      <c r="O537" s="156"/>
    </row>
    <row r="538" spans="1:15" ht="12.75">
      <c r="A538" s="155"/>
      <c r="O538" s="156"/>
    </row>
    <row r="539" spans="1:15" ht="12.75">
      <c r="A539" s="155"/>
      <c r="O539" s="156"/>
    </row>
    <row r="540" spans="1:15" ht="12.75">
      <c r="A540" s="155"/>
      <c r="O540" s="156"/>
    </row>
    <row r="541" spans="1:15" ht="12.75">
      <c r="A541" s="155"/>
      <c r="O541" s="156"/>
    </row>
    <row r="542" spans="1:15" ht="12.75">
      <c r="A542" s="155"/>
      <c r="O542" s="156"/>
    </row>
    <row r="543" spans="1:15" ht="12.75">
      <c r="A543" s="155"/>
      <c r="O543" s="156"/>
    </row>
    <row r="544" spans="1:15" ht="12.75">
      <c r="A544" s="155"/>
      <c r="O544" s="156"/>
    </row>
    <row r="545" spans="1:15" ht="12.75">
      <c r="A545" s="155"/>
      <c r="O545" s="156"/>
    </row>
    <row r="546" spans="1:15" ht="12.75">
      <c r="A546" s="155"/>
      <c r="O546" s="156"/>
    </row>
    <row r="547" spans="1:15" ht="12.75">
      <c r="A547" s="155"/>
      <c r="O547" s="156"/>
    </row>
    <row r="548" spans="1:15" ht="12.75">
      <c r="A548" s="155"/>
      <c r="O548" s="156"/>
    </row>
    <row r="549" spans="1:15" ht="12.75">
      <c r="A549" s="155"/>
      <c r="O549" s="156"/>
    </row>
    <row r="550" spans="1:15" ht="12.75">
      <c r="A550" s="155"/>
      <c r="O550" s="156"/>
    </row>
    <row r="551" spans="1:15" ht="12.75">
      <c r="A551" s="155"/>
      <c r="O551" s="156"/>
    </row>
    <row r="552" spans="1:15" ht="12.75">
      <c r="A552" s="155"/>
      <c r="O552" s="156"/>
    </row>
    <row r="553" spans="1:15" ht="12.75">
      <c r="A553" s="155"/>
      <c r="O553" s="156"/>
    </row>
    <row r="554" spans="1:15" ht="12.75">
      <c r="A554" s="155"/>
      <c r="O554" s="156"/>
    </row>
    <row r="555" spans="1:15" ht="12.75">
      <c r="A555" s="155"/>
      <c r="O555" s="156"/>
    </row>
    <row r="556" spans="1:15" ht="12.75">
      <c r="A556" s="155"/>
      <c r="O556" s="156"/>
    </row>
    <row r="557" spans="1:15" ht="12.75">
      <c r="A557" s="155"/>
      <c r="O557" s="156"/>
    </row>
    <row r="558" spans="1:15" ht="12.75">
      <c r="A558" s="155"/>
      <c r="O558" s="156"/>
    </row>
    <row r="559" spans="1:15" ht="12.75">
      <c r="A559" s="155"/>
      <c r="O559" s="156"/>
    </row>
    <row r="560" spans="1:15" ht="12.75">
      <c r="A560" s="155"/>
      <c r="O560" s="156"/>
    </row>
    <row r="561" spans="1:15" ht="12.75">
      <c r="A561" s="155"/>
      <c r="O561" s="156"/>
    </row>
    <row r="562" spans="1:15" ht="12.75">
      <c r="A562" s="155"/>
      <c r="O562" s="156"/>
    </row>
    <row r="563" spans="1:15" ht="12.75">
      <c r="A563" s="155"/>
      <c r="O563" s="156"/>
    </row>
    <row r="564" spans="1:15" ht="12.75">
      <c r="A564" s="155"/>
      <c r="O564" s="156"/>
    </row>
    <row r="565" spans="1:15" ht="12.75">
      <c r="A565" s="155"/>
      <c r="O565" s="156"/>
    </row>
    <row r="566" spans="1:15" ht="12.75">
      <c r="A566" s="155"/>
      <c r="O566" s="156"/>
    </row>
    <row r="567" spans="1:15" ht="12.75">
      <c r="A567" s="155"/>
      <c r="O567" s="156"/>
    </row>
    <row r="568" spans="1:15" ht="12.75">
      <c r="A568" s="155"/>
      <c r="O568" s="156"/>
    </row>
    <row r="569" spans="1:15" ht="12.75">
      <c r="A569" s="155"/>
      <c r="O569" s="156"/>
    </row>
    <row r="570" spans="1:15" ht="12.75">
      <c r="A570" s="155"/>
      <c r="O570" s="156"/>
    </row>
    <row r="571" spans="1:15" ht="12.75">
      <c r="A571" s="155"/>
      <c r="O571" s="156"/>
    </row>
    <row r="572" spans="1:15" ht="12.75">
      <c r="A572" s="155"/>
      <c r="O572" s="156"/>
    </row>
    <row r="573" spans="1:15" ht="12.75">
      <c r="A573" s="155"/>
      <c r="O573" s="156"/>
    </row>
    <row r="574" spans="1:15" ht="12.75">
      <c r="A574" s="155"/>
      <c r="O574" s="156"/>
    </row>
    <row r="575" spans="1:15" ht="12.75">
      <c r="A575" s="155"/>
      <c r="O575" s="156"/>
    </row>
    <row r="576" spans="1:15" ht="12.75">
      <c r="A576" s="155"/>
      <c r="O576" s="156"/>
    </row>
    <row r="577" spans="1:15" ht="12.75">
      <c r="A577" s="155"/>
      <c r="O577" s="156"/>
    </row>
    <row r="578" spans="1:15" ht="12.75">
      <c r="A578" s="155"/>
      <c r="O578" s="156"/>
    </row>
    <row r="579" spans="1:15" ht="12.75">
      <c r="A579" s="155"/>
      <c r="O579" s="156"/>
    </row>
    <row r="580" spans="1:15" ht="12.75">
      <c r="A580" s="155"/>
      <c r="O580" s="156"/>
    </row>
    <row r="581" spans="1:15" ht="12.75">
      <c r="A581" s="155"/>
      <c r="O581" s="156"/>
    </row>
    <row r="582" spans="1:15" ht="12.75">
      <c r="A582" s="155"/>
      <c r="O582" s="156"/>
    </row>
    <row r="583" spans="1:15" ht="12.75">
      <c r="A583" s="155"/>
      <c r="O583" s="156"/>
    </row>
    <row r="584" spans="1:15" ht="12.75">
      <c r="A584" s="155"/>
      <c r="O584" s="156"/>
    </row>
    <row r="585" spans="1:15" ht="12.75">
      <c r="A585" s="155"/>
      <c r="O585" s="156"/>
    </row>
    <row r="586" spans="1:15" ht="12.75">
      <c r="A586" s="155"/>
      <c r="O586" s="156"/>
    </row>
    <row r="587" spans="1:15" ht="12.75">
      <c r="A587" s="155"/>
      <c r="O587" s="156"/>
    </row>
    <row r="588" spans="1:15" ht="12.75">
      <c r="A588" s="155"/>
      <c r="O588" s="156"/>
    </row>
    <row r="589" spans="1:15" ht="12.75">
      <c r="A589" s="155"/>
      <c r="O589" s="156"/>
    </row>
    <row r="590" spans="1:15" ht="12.75">
      <c r="A590" s="155"/>
      <c r="O590" s="156"/>
    </row>
    <row r="591" spans="1:15" ht="12.75">
      <c r="A591" s="155"/>
      <c r="O591" s="156"/>
    </row>
    <row r="592" spans="1:15" ht="12.75">
      <c r="A592" s="155"/>
      <c r="O592" s="156"/>
    </row>
    <row r="593" spans="1:15" ht="12.75">
      <c r="A593" s="155"/>
      <c r="O593" s="156"/>
    </row>
    <row r="594" spans="1:15" ht="12.75">
      <c r="A594" s="155"/>
      <c r="O594" s="156"/>
    </row>
    <row r="595" spans="1:15" ht="12.75">
      <c r="A595" s="155"/>
      <c r="O595" s="156"/>
    </row>
    <row r="596" spans="1:15" ht="12.75">
      <c r="A596" s="155"/>
      <c r="O596" s="156"/>
    </row>
    <row r="597" spans="1:15" ht="12.75">
      <c r="A597" s="155"/>
      <c r="O597" s="156"/>
    </row>
    <row r="598" spans="1:15" ht="12.75">
      <c r="A598" s="155"/>
      <c r="O598" s="156"/>
    </row>
    <row r="599" spans="1:15" ht="12.75">
      <c r="A599" s="155"/>
      <c r="O599" s="156"/>
    </row>
    <row r="600" spans="1:15" ht="12.75">
      <c r="A600" s="155"/>
      <c r="O600" s="156"/>
    </row>
    <row r="601" spans="1:15" ht="12.75">
      <c r="A601" s="155"/>
      <c r="O601" s="156"/>
    </row>
    <row r="602" spans="1:15" ht="12.75">
      <c r="A602" s="155"/>
      <c r="O602" s="156"/>
    </row>
    <row r="603" spans="1:15" ht="12.75">
      <c r="A603" s="155"/>
      <c r="O603" s="156"/>
    </row>
    <row r="604" spans="1:15" ht="12.75">
      <c r="A604" s="155"/>
      <c r="O604" s="156"/>
    </row>
    <row r="605" spans="1:15" ht="12.75">
      <c r="A605" s="155"/>
      <c r="O605" s="156"/>
    </row>
    <row r="606" spans="1:15" ht="12.75">
      <c r="A606" s="155"/>
      <c r="O606" s="156"/>
    </row>
    <row r="607" spans="1:15" ht="12.75">
      <c r="A607" s="155"/>
      <c r="O607" s="156"/>
    </row>
    <row r="608" spans="1:15" ht="12.75">
      <c r="A608" s="155"/>
      <c r="O608" s="156"/>
    </row>
    <row r="609" spans="1:15" ht="12.75">
      <c r="A609" s="155"/>
      <c r="O609" s="156"/>
    </row>
    <row r="610" spans="1:15" ht="12.75">
      <c r="A610" s="155"/>
      <c r="O610" s="156"/>
    </row>
    <row r="611" spans="1:15" ht="12.75">
      <c r="A611" s="155"/>
      <c r="O611" s="156"/>
    </row>
    <row r="612" spans="1:15" ht="12.75">
      <c r="A612" s="155"/>
      <c r="O612" s="156"/>
    </row>
    <row r="613" spans="1:15" ht="12.75">
      <c r="A613" s="155"/>
      <c r="O613" s="156"/>
    </row>
    <row r="614" spans="1:15" ht="12.75">
      <c r="A614" s="155"/>
      <c r="O614" s="156"/>
    </row>
    <row r="615" spans="1:15" ht="12.75">
      <c r="A615" s="155"/>
      <c r="O615" s="156"/>
    </row>
    <row r="616" spans="1:15" ht="12.75">
      <c r="A616" s="155"/>
      <c r="O616" s="156"/>
    </row>
    <row r="617" spans="1:15" ht="12.75">
      <c r="A617" s="155"/>
      <c r="O617" s="156"/>
    </row>
    <row r="618" spans="1:15" ht="12.75">
      <c r="A618" s="155"/>
      <c r="O618" s="156"/>
    </row>
    <row r="619" spans="1:15" ht="12.75">
      <c r="A619" s="155"/>
      <c r="O619" s="156"/>
    </row>
    <row r="620" spans="1:15" ht="12.75">
      <c r="A620" s="155"/>
      <c r="O620" s="156"/>
    </row>
    <row r="621" spans="1:15" ht="12.75">
      <c r="A621" s="155"/>
      <c r="O621" s="156"/>
    </row>
    <row r="622" spans="1:15" ht="12.75">
      <c r="A622" s="155"/>
      <c r="O622" s="156"/>
    </row>
    <row r="623" spans="1:15" ht="12.75">
      <c r="A623" s="155"/>
      <c r="O623" s="156"/>
    </row>
    <row r="624" spans="1:15" ht="12.75">
      <c r="A624" s="155"/>
      <c r="O624" s="156"/>
    </row>
    <row r="625" spans="1:15" ht="12.75">
      <c r="A625" s="155"/>
      <c r="O625" s="156"/>
    </row>
    <row r="626" spans="1:15" ht="12.75">
      <c r="A626" s="155"/>
      <c r="O626" s="156"/>
    </row>
    <row r="627" spans="1:15" ht="12.75">
      <c r="A627" s="155"/>
      <c r="O627" s="156"/>
    </row>
    <row r="628" spans="1:15" ht="12.75">
      <c r="A628" s="155"/>
      <c r="O628" s="156"/>
    </row>
    <row r="629" spans="1:15" ht="12.75">
      <c r="A629" s="155"/>
      <c r="O629" s="156"/>
    </row>
    <row r="630" spans="1:15" ht="12.75">
      <c r="A630" s="155"/>
      <c r="O630" s="156"/>
    </row>
    <row r="631" spans="1:15" ht="12.75">
      <c r="A631" s="155"/>
      <c r="O631" s="156"/>
    </row>
    <row r="632" spans="1:15" ht="12.75">
      <c r="A632" s="155"/>
      <c r="O632" s="156"/>
    </row>
    <row r="633" spans="1:15" ht="12.75">
      <c r="A633" s="155"/>
      <c r="O633" s="156"/>
    </row>
    <row r="634" spans="1:15" ht="12.75">
      <c r="A634" s="155"/>
      <c r="O634" s="156"/>
    </row>
    <row r="635" spans="1:15" ht="12.75">
      <c r="A635" s="155"/>
      <c r="O635" s="156"/>
    </row>
    <row r="636" spans="1:15" ht="12.75">
      <c r="A636" s="155"/>
      <c r="O636" s="156"/>
    </row>
    <row r="637" spans="1:15" ht="12.75">
      <c r="A637" s="155"/>
      <c r="O637" s="156"/>
    </row>
    <row r="638" spans="1:15" ht="12.75">
      <c r="A638" s="155"/>
      <c r="O638" s="156"/>
    </row>
    <row r="639" spans="1:15" ht="12.75">
      <c r="A639" s="155"/>
      <c r="O639" s="156"/>
    </row>
    <row r="640" spans="1:15" ht="12.75">
      <c r="A640" s="155"/>
      <c r="O640" s="156"/>
    </row>
    <row r="641" spans="1:15" ht="12.75">
      <c r="A641" s="155"/>
      <c r="O641" s="156"/>
    </row>
    <row r="642" spans="1:15" ht="12.75">
      <c r="A642" s="155"/>
      <c r="O642" s="156"/>
    </row>
    <row r="643" spans="1:15" ht="12.75">
      <c r="A643" s="155"/>
      <c r="O643" s="156"/>
    </row>
    <row r="644" spans="1:15" ht="12.75">
      <c r="A644" s="155"/>
      <c r="O644" s="156"/>
    </row>
    <row r="645" spans="1:15" ht="12.75">
      <c r="A645" s="155"/>
      <c r="O645" s="156"/>
    </row>
    <row r="646" spans="1:15" ht="12.75">
      <c r="A646" s="155"/>
      <c r="O646" s="156"/>
    </row>
    <row r="647" spans="1:15" ht="12.75">
      <c r="A647" s="155"/>
      <c r="O647" s="156"/>
    </row>
    <row r="648" spans="1:15" ht="12.75">
      <c r="A648" s="155"/>
      <c r="O648" s="156"/>
    </row>
    <row r="649" spans="1:15" ht="12.75">
      <c r="A649" s="155"/>
      <c r="O649" s="156"/>
    </row>
    <row r="650" spans="1:15" ht="12.75">
      <c r="A650" s="155"/>
      <c r="O650" s="156"/>
    </row>
    <row r="651" spans="1:15" ht="12.75">
      <c r="A651" s="155"/>
      <c r="O651" s="156"/>
    </row>
    <row r="652" spans="1:15" ht="12.75">
      <c r="A652" s="155"/>
      <c r="O652" s="156"/>
    </row>
    <row r="653" spans="1:15" ht="12.75">
      <c r="A653" s="155"/>
      <c r="O653" s="156"/>
    </row>
    <row r="654" spans="1:15" ht="12.75">
      <c r="A654" s="155"/>
      <c r="O654" s="156"/>
    </row>
    <row r="655" spans="1:15" ht="12.75">
      <c r="A655" s="155"/>
      <c r="O655" s="156"/>
    </row>
    <row r="656" spans="1:15" ht="12.75">
      <c r="A656" s="155"/>
      <c r="O656" s="156"/>
    </row>
    <row r="657" spans="1:15" ht="12.75">
      <c r="A657" s="155"/>
      <c r="O657" s="156"/>
    </row>
    <row r="658" spans="1:15" ht="12.75">
      <c r="A658" s="155"/>
      <c r="O658" s="156"/>
    </row>
    <row r="659" spans="1:15" ht="12.75">
      <c r="A659" s="155"/>
      <c r="O659" s="156"/>
    </row>
    <row r="660" spans="1:15" ht="12.75">
      <c r="A660" s="155"/>
      <c r="O660" s="156"/>
    </row>
    <row r="661" spans="1:15" ht="12.75">
      <c r="A661" s="155"/>
      <c r="O661" s="156"/>
    </row>
    <row r="662" spans="1:15" ht="12.75">
      <c r="A662" s="155"/>
      <c r="O662" s="156"/>
    </row>
    <row r="663" spans="1:15" ht="12.75">
      <c r="A663" s="155"/>
      <c r="O663" s="156"/>
    </row>
    <row r="664" spans="1:15" ht="12.75">
      <c r="A664" s="155"/>
      <c r="O664" s="156"/>
    </row>
    <row r="665" spans="1:15" ht="12.75">
      <c r="A665" s="155"/>
      <c r="O665" s="156"/>
    </row>
    <row r="666" spans="1:15" ht="12.75">
      <c r="A666" s="155"/>
      <c r="O666" s="156"/>
    </row>
    <row r="667" spans="1:15" ht="12.75">
      <c r="A667" s="155"/>
      <c r="O667" s="156"/>
    </row>
    <row r="668" spans="1:15" ht="12.75">
      <c r="A668" s="155"/>
      <c r="O668" s="156"/>
    </row>
    <row r="669" spans="1:15" ht="12.75">
      <c r="A669" s="155"/>
      <c r="O669" s="156"/>
    </row>
    <row r="670" spans="1:15" ht="12.75">
      <c r="A670" s="155"/>
      <c r="O670" s="156"/>
    </row>
    <row r="671" spans="1:15" ht="12.75">
      <c r="A671" s="155"/>
      <c r="O671" s="156"/>
    </row>
    <row r="672" spans="1:15" ht="12.75">
      <c r="A672" s="155"/>
      <c r="O672" s="156"/>
    </row>
    <row r="673" spans="1:15" ht="12.75">
      <c r="A673" s="155"/>
      <c r="O673" s="156"/>
    </row>
    <row r="674" spans="1:15" ht="12.75">
      <c r="A674" s="155"/>
      <c r="O674" s="156"/>
    </row>
    <row r="675" spans="1:15" ht="12.75">
      <c r="A675" s="155"/>
      <c r="O675" s="156"/>
    </row>
    <row r="676" spans="1:15" ht="12.75">
      <c r="A676" s="155"/>
      <c r="O676" s="156"/>
    </row>
    <row r="677" spans="1:15" ht="12.75">
      <c r="A677" s="155"/>
      <c r="O677" s="156"/>
    </row>
    <row r="678" spans="1:15" ht="12.75">
      <c r="A678" s="155"/>
      <c r="O678" s="156"/>
    </row>
    <row r="679" spans="1:15" ht="12.75">
      <c r="A679" s="155"/>
      <c r="O679" s="156"/>
    </row>
    <row r="680" spans="1:15" ht="12.75">
      <c r="A680" s="155"/>
      <c r="O680" s="156"/>
    </row>
    <row r="681" spans="1:15" ht="12.75">
      <c r="A681" s="155"/>
      <c r="O681" s="156"/>
    </row>
    <row r="682" spans="1:15" ht="12.75">
      <c r="A682" s="155"/>
      <c r="O682" s="156"/>
    </row>
    <row r="683" spans="1:15" ht="12.75">
      <c r="A683" s="155"/>
      <c r="O683" s="156"/>
    </row>
    <row r="684" spans="1:15" ht="12.75">
      <c r="A684" s="155"/>
      <c r="O684" s="156"/>
    </row>
    <row r="685" spans="1:15" ht="12.75">
      <c r="A685" s="155"/>
      <c r="O685" s="156"/>
    </row>
    <row r="686" spans="1:15" ht="12.75">
      <c r="A686" s="155"/>
      <c r="O686" s="156"/>
    </row>
    <row r="687" spans="1:15" ht="12.75">
      <c r="A687" s="155"/>
      <c r="O687" s="156"/>
    </row>
    <row r="688" spans="1:15" ht="12.75">
      <c r="A688" s="155"/>
      <c r="O688" s="156"/>
    </row>
    <row r="689" spans="1:15" ht="12.75">
      <c r="A689" s="155"/>
      <c r="O689" s="156"/>
    </row>
    <row r="690" spans="1:15" ht="12.75">
      <c r="A690" s="155"/>
      <c r="O690" s="156"/>
    </row>
    <row r="691" spans="1:15" ht="12.75">
      <c r="A691" s="155"/>
      <c r="O691" s="156"/>
    </row>
    <row r="692" spans="1:15" ht="12.75">
      <c r="A692" s="155"/>
      <c r="O692" s="156"/>
    </row>
    <row r="693" spans="1:15" ht="12.75">
      <c r="A693" s="155"/>
      <c r="O693" s="156"/>
    </row>
    <row r="694" spans="1:15" ht="12.75">
      <c r="A694" s="155"/>
      <c r="O694" s="156"/>
    </row>
    <row r="695" spans="1:15" ht="12.75">
      <c r="A695" s="155"/>
      <c r="O695" s="156"/>
    </row>
    <row r="696" spans="1:15" ht="12.75">
      <c r="A696" s="155"/>
      <c r="O696" s="156"/>
    </row>
    <row r="697" spans="1:15" ht="12.75">
      <c r="A697" s="155"/>
      <c r="O697" s="156"/>
    </row>
    <row r="698" spans="1:15" ht="12.75">
      <c r="A698" s="155"/>
      <c r="O698" s="156"/>
    </row>
    <row r="699" spans="1:15" ht="12.75">
      <c r="A699" s="155"/>
      <c r="O699" s="156"/>
    </row>
    <row r="700" spans="1:15" ht="12.75">
      <c r="A700" s="155"/>
      <c r="O700" s="156"/>
    </row>
    <row r="701" spans="1:15" ht="12.75">
      <c r="A701" s="155"/>
      <c r="O701" s="156"/>
    </row>
    <row r="702" spans="1:15" ht="12.75">
      <c r="A702" s="155"/>
      <c r="O702" s="156"/>
    </row>
    <row r="703" spans="1:15" ht="12.75">
      <c r="A703" s="155"/>
      <c r="O703" s="156"/>
    </row>
    <row r="704" spans="1:15" ht="12.75">
      <c r="A704" s="155"/>
      <c r="O704" s="156"/>
    </row>
    <row r="705" spans="1:15" ht="12.75">
      <c r="A705" s="155"/>
      <c r="O705" s="156"/>
    </row>
    <row r="706" spans="1:15" ht="12.75">
      <c r="A706" s="155"/>
      <c r="O706" s="156"/>
    </row>
    <row r="707" spans="1:15" ht="12.75">
      <c r="A707" s="155"/>
      <c r="O707" s="156"/>
    </row>
    <row r="708" spans="1:15" ht="12.75">
      <c r="A708" s="155"/>
      <c r="O708" s="156"/>
    </row>
    <row r="709" spans="1:15" ht="12.75">
      <c r="A709" s="155"/>
      <c r="O709" s="156"/>
    </row>
    <row r="710" spans="1:15" ht="12.75">
      <c r="A710" s="155"/>
      <c r="O710" s="156"/>
    </row>
    <row r="711" spans="1:15" ht="12.75">
      <c r="A711" s="155"/>
      <c r="O711" s="156"/>
    </row>
    <row r="712" spans="1:15" ht="12.75">
      <c r="A712" s="155"/>
      <c r="O712" s="156"/>
    </row>
    <row r="713" spans="1:15" ht="12.75">
      <c r="A713" s="155"/>
      <c r="O713" s="156"/>
    </row>
    <row r="714" spans="1:15" ht="12.75">
      <c r="A714" s="155"/>
      <c r="O714" s="156"/>
    </row>
    <row r="715" spans="1:15" ht="12.75">
      <c r="A715" s="155"/>
      <c r="O715" s="156"/>
    </row>
    <row r="716" spans="1:15" ht="12.75">
      <c r="A716" s="155"/>
      <c r="O716" s="156"/>
    </row>
    <row r="717" spans="1:15" ht="12.75">
      <c r="A717" s="155"/>
      <c r="O717" s="156"/>
    </row>
    <row r="718" spans="1:15" ht="12.75">
      <c r="A718" s="155"/>
      <c r="O718" s="156"/>
    </row>
    <row r="719" spans="1:15" ht="12.75">
      <c r="A719" s="155"/>
      <c r="O719" s="156"/>
    </row>
    <row r="720" spans="1:15" ht="12.75">
      <c r="A720" s="155"/>
      <c r="O720" s="156"/>
    </row>
    <row r="721" spans="1:15" ht="12.75">
      <c r="A721" s="155"/>
      <c r="O721" s="156"/>
    </row>
    <row r="722" spans="1:15" ht="12.75">
      <c r="A722" s="155"/>
      <c r="O722" s="156"/>
    </row>
    <row r="723" spans="1:15" ht="12.75">
      <c r="A723" s="155"/>
      <c r="O723" s="156"/>
    </row>
    <row r="724" spans="1:15" ht="12.75">
      <c r="A724" s="155"/>
      <c r="O724" s="156"/>
    </row>
    <row r="725" spans="1:15" ht="12.75">
      <c r="A725" s="155"/>
      <c r="O725" s="156"/>
    </row>
    <row r="726" spans="1:15" ht="12.75">
      <c r="A726" s="155"/>
      <c r="O726" s="156"/>
    </row>
    <row r="727" spans="1:15" ht="12.75">
      <c r="A727" s="155"/>
      <c r="O727" s="156"/>
    </row>
    <row r="728" spans="1:15" ht="12.75">
      <c r="A728" s="155"/>
      <c r="O728" s="156"/>
    </row>
    <row r="729" spans="1:15" ht="12.75">
      <c r="A729" s="155"/>
      <c r="O729" s="156"/>
    </row>
    <row r="730" spans="1:15" ht="12.75">
      <c r="A730" s="155"/>
      <c r="O730" s="156"/>
    </row>
    <row r="731" spans="1:15" ht="12.75">
      <c r="A731" s="155"/>
      <c r="O731" s="156"/>
    </row>
    <row r="732" spans="1:15" ht="12.75">
      <c r="A732" s="155"/>
      <c r="O732" s="156"/>
    </row>
    <row r="733" spans="1:15" ht="12.75">
      <c r="A733" s="155"/>
      <c r="O733" s="156"/>
    </row>
    <row r="734" spans="1:15" ht="12.75">
      <c r="A734" s="155"/>
      <c r="O734" s="156"/>
    </row>
    <row r="735" spans="1:15" ht="12.75">
      <c r="A735" s="155"/>
      <c r="O735" s="156"/>
    </row>
    <row r="736" spans="1:15" ht="12.75">
      <c r="A736" s="155"/>
      <c r="O736" s="156"/>
    </row>
    <row r="737" spans="1:15" ht="12.75">
      <c r="A737" s="155"/>
      <c r="O737" s="156"/>
    </row>
    <row r="738" spans="1:15" ht="12.75">
      <c r="A738" s="155"/>
      <c r="O738" s="156"/>
    </row>
    <row r="739" spans="1:15" ht="12.75">
      <c r="A739" s="155"/>
      <c r="O739" s="156"/>
    </row>
    <row r="740" spans="1:15" ht="12.75">
      <c r="A740" s="155"/>
      <c r="O740" s="156"/>
    </row>
    <row r="741" spans="1:15" ht="12.75">
      <c r="A741" s="155"/>
      <c r="O741" s="156"/>
    </row>
    <row r="742" spans="1:15" ht="12.75">
      <c r="A742" s="155"/>
      <c r="O742" s="156"/>
    </row>
    <row r="743" spans="1:15" ht="12.75">
      <c r="A743" s="155"/>
      <c r="O743" s="156"/>
    </row>
    <row r="744" spans="1:15" ht="12.75">
      <c r="A744" s="155"/>
      <c r="O744" s="156"/>
    </row>
    <row r="745" spans="1:15" ht="12.75">
      <c r="A745" s="155"/>
      <c r="O745" s="156"/>
    </row>
    <row r="746" spans="1:15" ht="12.75">
      <c r="A746" s="155"/>
      <c r="O746" s="156"/>
    </row>
    <row r="747" spans="1:15" ht="12.75">
      <c r="A747" s="155"/>
      <c r="O747" s="156"/>
    </row>
    <row r="748" spans="1:15" ht="12.75">
      <c r="A748" s="155"/>
      <c r="O748" s="156"/>
    </row>
    <row r="749" spans="1:15" ht="12.75">
      <c r="A749" s="155"/>
      <c r="O749" s="156"/>
    </row>
    <row r="750" spans="1:15" ht="12.75">
      <c r="A750" s="155"/>
      <c r="O750" s="156"/>
    </row>
    <row r="751" spans="1:15" ht="12.75">
      <c r="A751" s="155"/>
      <c r="O751" s="156"/>
    </row>
    <row r="752" spans="1:15" ht="12.75">
      <c r="A752" s="155"/>
      <c r="O752" s="156"/>
    </row>
    <row r="753" spans="1:15" ht="12.75">
      <c r="A753" s="155"/>
      <c r="O753" s="156"/>
    </row>
    <row r="754" spans="1:15" ht="12.75">
      <c r="A754" s="155"/>
      <c r="O754" s="156"/>
    </row>
    <row r="755" spans="1:15" ht="12.75">
      <c r="A755" s="155"/>
      <c r="O755" s="156"/>
    </row>
    <row r="756" spans="1:15" ht="12.75">
      <c r="A756" s="155"/>
      <c r="O756" s="156"/>
    </row>
    <row r="757" spans="1:15" ht="12.75">
      <c r="A757" s="155"/>
      <c r="O757" s="156"/>
    </row>
    <row r="758" spans="1:15" ht="12.75">
      <c r="A758" s="155"/>
      <c r="O758" s="156"/>
    </row>
    <row r="759" spans="1:15" ht="12.75">
      <c r="A759" s="155"/>
      <c r="O759" s="156"/>
    </row>
    <row r="760" spans="1:15" ht="12.75">
      <c r="A760" s="155"/>
      <c r="O760" s="156"/>
    </row>
    <row r="761" spans="1:15" ht="12.75">
      <c r="A761" s="155"/>
      <c r="O761" s="156"/>
    </row>
    <row r="762" spans="1:15" ht="12.75">
      <c r="A762" s="155"/>
      <c r="O762" s="156"/>
    </row>
    <row r="763" spans="1:15" ht="12.75">
      <c r="A763" s="155"/>
      <c r="O763" s="156"/>
    </row>
    <row r="764" spans="1:15" ht="12.75">
      <c r="A764" s="155"/>
      <c r="O764" s="156"/>
    </row>
    <row r="765" spans="1:15" ht="12.75">
      <c r="A765" s="155"/>
      <c r="O765" s="156"/>
    </row>
    <row r="766" spans="1:15" ht="12.75">
      <c r="A766" s="155"/>
      <c r="O766" s="156"/>
    </row>
    <row r="767" spans="1:15" ht="12.75">
      <c r="A767" s="155"/>
      <c r="O767" s="156"/>
    </row>
    <row r="768" spans="1:15" ht="12.75">
      <c r="A768" s="155"/>
      <c r="O768" s="156"/>
    </row>
    <row r="769" spans="1:15" ht="12.75">
      <c r="A769" s="155"/>
      <c r="O769" s="156"/>
    </row>
    <row r="770" spans="1:15" ht="12.75">
      <c r="A770" s="155"/>
      <c r="O770" s="156"/>
    </row>
    <row r="771" spans="1:15" ht="12.75">
      <c r="A771" s="155"/>
      <c r="O771" s="156"/>
    </row>
    <row r="772" spans="1:15" ht="12.75">
      <c r="A772" s="155"/>
      <c r="O772" s="156"/>
    </row>
    <row r="773" spans="1:15" ht="12.75">
      <c r="A773" s="155"/>
      <c r="O773" s="156"/>
    </row>
    <row r="774" spans="1:15" ht="12.75">
      <c r="A774" s="155"/>
      <c r="O774" s="156"/>
    </row>
    <row r="775" spans="1:15" ht="12.75">
      <c r="A775" s="155"/>
      <c r="O775" s="156"/>
    </row>
    <row r="776" spans="1:15" ht="12.75">
      <c r="A776" s="155"/>
      <c r="O776" s="156"/>
    </row>
    <row r="777" spans="1:15" ht="12.75">
      <c r="A777" s="155"/>
      <c r="O777" s="156"/>
    </row>
    <row r="778" spans="1:15" ht="12.75">
      <c r="A778" s="155"/>
      <c r="O778" s="156"/>
    </row>
    <row r="779" spans="1:15" ht="12.75">
      <c r="A779" s="155"/>
      <c r="O779" s="156"/>
    </row>
    <row r="780" spans="1:15" ht="12.75">
      <c r="A780" s="155"/>
      <c r="O780" s="156"/>
    </row>
    <row r="781" spans="1:15" ht="12.75">
      <c r="A781" s="155"/>
      <c r="O781" s="156"/>
    </row>
    <row r="782" spans="1:15" ht="12.75">
      <c r="A782" s="155"/>
      <c r="O782" s="156"/>
    </row>
    <row r="783" spans="1:15" ht="12.75">
      <c r="A783" s="155"/>
      <c r="O783" s="156"/>
    </row>
    <row r="784" spans="1:15" ht="12.75">
      <c r="A784" s="155"/>
      <c r="O784" s="156"/>
    </row>
    <row r="785" spans="1:15" ht="12.75">
      <c r="A785" s="155"/>
      <c r="O785" s="156"/>
    </row>
    <row r="786" spans="1:15" ht="12.75">
      <c r="A786" s="155"/>
      <c r="O786" s="156"/>
    </row>
    <row r="787" spans="1:15" ht="12.75">
      <c r="A787" s="155"/>
      <c r="O787" s="156"/>
    </row>
    <row r="788" spans="1:15" ht="12.75">
      <c r="A788" s="155"/>
      <c r="O788" s="156"/>
    </row>
    <row r="789" spans="1:15" ht="12.75">
      <c r="A789" s="155"/>
      <c r="O789" s="156"/>
    </row>
    <row r="790" spans="1:15" ht="12.75">
      <c r="A790" s="155"/>
      <c r="O790" s="156"/>
    </row>
    <row r="791" spans="1:15" ht="12.75">
      <c r="A791" s="155"/>
      <c r="O791" s="156"/>
    </row>
    <row r="792" spans="1:15" ht="12.75">
      <c r="A792" s="155"/>
      <c r="O792" s="156"/>
    </row>
    <row r="793" spans="1:15" ht="12.75">
      <c r="A793" s="155"/>
      <c r="O793" s="156"/>
    </row>
    <row r="794" spans="1:15" ht="12.75">
      <c r="A794" s="155"/>
      <c r="O794" s="156"/>
    </row>
    <row r="795" spans="1:15" ht="12.75">
      <c r="A795" s="155"/>
      <c r="O795" s="156"/>
    </row>
    <row r="796" spans="1:15" ht="12.75">
      <c r="A796" s="155"/>
      <c r="O796" s="156"/>
    </row>
    <row r="797" spans="1:15" ht="12.75">
      <c r="A797" s="155"/>
      <c r="O797" s="156"/>
    </row>
    <row r="798" spans="1:15" ht="12.75">
      <c r="A798" s="155"/>
      <c r="O798" s="156"/>
    </row>
    <row r="799" spans="1:15" ht="12.75">
      <c r="A799" s="155"/>
      <c r="O799" s="156"/>
    </row>
    <row r="800" spans="1:15" ht="12.75">
      <c r="A800" s="155"/>
      <c r="O800" s="156"/>
    </row>
    <row r="801" spans="1:15" ht="12.75">
      <c r="A801" s="155"/>
      <c r="O801" s="156"/>
    </row>
    <row r="802" spans="1:15" ht="12.75">
      <c r="A802" s="155"/>
      <c r="O802" s="156"/>
    </row>
    <row r="803" spans="1:15" ht="12.75">
      <c r="A803" s="155"/>
      <c r="O803" s="156"/>
    </row>
    <row r="804" spans="1:15" ht="12.75">
      <c r="A804" s="155"/>
      <c r="O804" s="156"/>
    </row>
    <row r="805" spans="1:15" ht="12.75">
      <c r="A805" s="155"/>
      <c r="O805" s="156"/>
    </row>
    <row r="806" spans="1:15" ht="12.75">
      <c r="A806" s="155"/>
      <c r="O806" s="156"/>
    </row>
    <row r="807" spans="1:15" ht="12.75">
      <c r="A807" s="155"/>
      <c r="O807" s="156"/>
    </row>
    <row r="808" spans="1:15" ht="12.75">
      <c r="A808" s="155"/>
      <c r="O808" s="156"/>
    </row>
    <row r="809" spans="1:15" ht="12.75">
      <c r="A809" s="155"/>
      <c r="O809" s="156"/>
    </row>
    <row r="810" spans="1:15" ht="12.75">
      <c r="A810" s="155"/>
      <c r="O810" s="156"/>
    </row>
    <row r="811" spans="1:15" ht="12.75">
      <c r="A811" s="155"/>
      <c r="O811" s="156"/>
    </row>
    <row r="812" spans="1:15" ht="12.75">
      <c r="A812" s="155"/>
      <c r="O812" s="156"/>
    </row>
    <row r="813" spans="1:15" ht="12.75">
      <c r="A813" s="155"/>
      <c r="O813" s="156"/>
    </row>
    <row r="814" spans="1:15" ht="12.75">
      <c r="A814" s="155"/>
      <c r="O814" s="156"/>
    </row>
    <row r="815" spans="1:15" ht="12.75">
      <c r="A815" s="155"/>
      <c r="O815" s="156"/>
    </row>
    <row r="816" spans="1:15" ht="12.75">
      <c r="A816" s="155"/>
      <c r="O816" s="156"/>
    </row>
    <row r="817" spans="1:15" ht="12.75">
      <c r="A817" s="155"/>
      <c r="O817" s="156"/>
    </row>
    <row r="818" spans="1:15" ht="12.75">
      <c r="A818" s="155"/>
      <c r="O818" s="156"/>
    </row>
    <row r="819" spans="1:15" ht="12.75">
      <c r="A819" s="155"/>
      <c r="O819" s="156"/>
    </row>
    <row r="820" spans="1:15" ht="12.75">
      <c r="A820" s="155"/>
      <c r="O820" s="156"/>
    </row>
    <row r="821" spans="1:15" ht="12.75">
      <c r="A821" s="155"/>
      <c r="O821" s="156"/>
    </row>
    <row r="822" spans="1:15" ht="12.75">
      <c r="A822" s="155"/>
      <c r="O822" s="156"/>
    </row>
    <row r="823" spans="1:15" ht="12.75">
      <c r="A823" s="155"/>
      <c r="O823" s="156"/>
    </row>
    <row r="824" spans="1:15" ht="12.75">
      <c r="A824" s="155"/>
      <c r="O824" s="156"/>
    </row>
    <row r="825" spans="1:15" ht="12.75">
      <c r="A825" s="155"/>
      <c r="O825" s="156"/>
    </row>
    <row r="826" spans="1:15" ht="12.75">
      <c r="A826" s="155"/>
      <c r="O826" s="156"/>
    </row>
    <row r="827" spans="1:15" ht="12.75">
      <c r="A827" s="155"/>
      <c r="O827" s="156"/>
    </row>
    <row r="828" spans="1:15" ht="12.75">
      <c r="A828" s="155"/>
      <c r="O828" s="156"/>
    </row>
    <row r="829" spans="1:15" ht="12.75">
      <c r="A829" s="155"/>
      <c r="O829" s="156"/>
    </row>
    <row r="830" spans="1:15" ht="12.75">
      <c r="A830" s="155"/>
      <c r="O830" s="156"/>
    </row>
    <row r="831" spans="1:15" ht="12.75">
      <c r="A831" s="155"/>
      <c r="O831" s="156"/>
    </row>
    <row r="832" spans="1:15" ht="12.75">
      <c r="A832" s="155"/>
      <c r="O832" s="156"/>
    </row>
    <row r="833" spans="1:15" ht="12.75">
      <c r="A833" s="155"/>
      <c r="O833" s="156"/>
    </row>
    <row r="834" spans="1:15" ht="12.75">
      <c r="A834" s="155"/>
      <c r="O834" s="156"/>
    </row>
    <row r="835" spans="1:15" ht="12.75">
      <c r="A835" s="155"/>
      <c r="O835" s="156"/>
    </row>
    <row r="836" spans="1:15" ht="12.75">
      <c r="A836" s="155"/>
      <c r="O836" s="156"/>
    </row>
    <row r="837" spans="1:15" ht="12.75">
      <c r="A837" s="155"/>
      <c r="O837" s="156"/>
    </row>
    <row r="838" spans="1:15" ht="12.75">
      <c r="A838" s="155"/>
      <c r="O838" s="156"/>
    </row>
    <row r="839" spans="1:15" ht="12.75">
      <c r="A839" s="155"/>
      <c r="O839" s="156"/>
    </row>
    <row r="840" spans="1:15" ht="12.75">
      <c r="A840" s="155"/>
      <c r="O840" s="156"/>
    </row>
    <row r="841" spans="1:15" ht="12.75">
      <c r="A841" s="155"/>
      <c r="O841" s="156"/>
    </row>
    <row r="842" spans="1:15" ht="12.75">
      <c r="A842" s="155"/>
      <c r="O842" s="156"/>
    </row>
    <row r="843" spans="1:15" ht="12.75">
      <c r="A843" s="155"/>
      <c r="O843" s="156"/>
    </row>
    <row r="844" spans="1:15" ht="12.75">
      <c r="A844" s="155"/>
      <c r="O844" s="156"/>
    </row>
    <row r="845" spans="1:15" ht="12.75">
      <c r="A845" s="155"/>
      <c r="O845" s="156"/>
    </row>
    <row r="846" spans="1:15" ht="12.75">
      <c r="A846" s="155"/>
      <c r="O846" s="156"/>
    </row>
    <row r="847" spans="1:15" ht="12.75">
      <c r="A847" s="155"/>
      <c r="O847" s="156"/>
    </row>
    <row r="848" spans="1:15" ht="12.75">
      <c r="A848" s="155"/>
      <c r="O848" s="156"/>
    </row>
    <row r="849" spans="1:15" ht="12.75">
      <c r="A849" s="155"/>
      <c r="O849" s="156"/>
    </row>
    <row r="850" spans="1:15" ht="12.75">
      <c r="A850" s="155"/>
      <c r="O850" s="156"/>
    </row>
    <row r="851" spans="1:15" ht="12.75">
      <c r="A851" s="155"/>
      <c r="O851" s="156"/>
    </row>
    <row r="852" spans="1:15" ht="12.75">
      <c r="A852" s="155"/>
      <c r="O852" s="156"/>
    </row>
    <row r="853" spans="1:15" ht="12.75">
      <c r="A853" s="155"/>
      <c r="O853" s="156"/>
    </row>
    <row r="854" spans="1:15" ht="12.75">
      <c r="A854" s="155"/>
      <c r="O854" s="156"/>
    </row>
    <row r="855" spans="1:15" ht="12.75">
      <c r="A855" s="155"/>
      <c r="O855" s="156"/>
    </row>
    <row r="856" spans="1:15" ht="12.75">
      <c r="A856" s="155"/>
      <c r="O856" s="156"/>
    </row>
    <row r="857" spans="1:15" ht="12.75">
      <c r="A857" s="155"/>
      <c r="O857" s="156"/>
    </row>
    <row r="858" spans="1:15" ht="12.75">
      <c r="A858" s="155"/>
      <c r="O858" s="156"/>
    </row>
    <row r="859" spans="1:15" ht="12.75">
      <c r="A859" s="155"/>
      <c r="O859" s="156"/>
    </row>
    <row r="860" spans="1:15" ht="12.75">
      <c r="A860" s="155"/>
      <c r="O860" s="156"/>
    </row>
    <row r="861" spans="1:15" ht="12.75">
      <c r="A861" s="155"/>
      <c r="O861" s="156"/>
    </row>
    <row r="862" spans="1:15" ht="12.75">
      <c r="A862" s="155"/>
      <c r="O862" s="156"/>
    </row>
    <row r="863" spans="1:15" ht="12.75">
      <c r="A863" s="155"/>
      <c r="O863" s="156"/>
    </row>
    <row r="864" spans="1:15" ht="12.75">
      <c r="A864" s="155"/>
      <c r="O864" s="156"/>
    </row>
    <row r="865" spans="1:15" ht="12.75">
      <c r="A865" s="155"/>
      <c r="O865" s="156"/>
    </row>
    <row r="866" spans="1:15" ht="12.75">
      <c r="A866" s="155"/>
      <c r="O866" s="156"/>
    </row>
    <row r="867" spans="1:15" ht="12.75">
      <c r="A867" s="155"/>
      <c r="O867" s="156"/>
    </row>
    <row r="868" spans="1:15" ht="12.75">
      <c r="A868" s="155"/>
      <c r="O868" s="156"/>
    </row>
    <row r="869" spans="1:15" ht="12.75">
      <c r="A869" s="155"/>
      <c r="O869" s="156"/>
    </row>
    <row r="870" spans="1:15" ht="12.75">
      <c r="A870" s="155"/>
      <c r="O870" s="156"/>
    </row>
    <row r="871" spans="1:15" ht="12.75">
      <c r="A871" s="155"/>
      <c r="O871" s="156"/>
    </row>
    <row r="872" spans="1:15" ht="12.75">
      <c r="A872" s="155"/>
      <c r="O872" s="156"/>
    </row>
    <row r="873" spans="1:15" ht="12.75">
      <c r="A873" s="155"/>
      <c r="O873" s="156"/>
    </row>
    <row r="874" spans="1:15" ht="12.75">
      <c r="A874" s="155"/>
      <c r="O874" s="156"/>
    </row>
    <row r="875" spans="1:15" ht="12.75">
      <c r="A875" s="155"/>
      <c r="O875" s="156"/>
    </row>
    <row r="876" spans="1:15" ht="12.75">
      <c r="A876" s="155"/>
      <c r="O876" s="156"/>
    </row>
    <row r="877" spans="1:15" ht="12.75">
      <c r="A877" s="155"/>
      <c r="O877" s="156"/>
    </row>
    <row r="878" spans="1:15" ht="12.75">
      <c r="A878" s="155"/>
      <c r="O878" s="156"/>
    </row>
    <row r="879" spans="1:15" ht="12.75">
      <c r="A879" s="155"/>
      <c r="O879" s="156"/>
    </row>
    <row r="880" spans="1:15" ht="12.75">
      <c r="A880" s="155"/>
      <c r="O880" s="156"/>
    </row>
    <row r="881" spans="1:15" ht="12.75">
      <c r="A881" s="155"/>
      <c r="O881" s="156"/>
    </row>
    <row r="882" spans="1:15" ht="12.75">
      <c r="A882" s="155"/>
      <c r="O882" s="156"/>
    </row>
    <row r="883" spans="1:15" ht="12.75">
      <c r="A883" s="155"/>
      <c r="O883" s="156"/>
    </row>
    <row r="884" spans="1:15" ht="12.75">
      <c r="A884" s="155"/>
      <c r="O884" s="156"/>
    </row>
    <row r="885" spans="1:15" ht="12.75">
      <c r="A885" s="155"/>
      <c r="O885" s="156"/>
    </row>
    <row r="886" spans="1:15" ht="12.75">
      <c r="A886" s="155"/>
      <c r="O886" s="156"/>
    </row>
    <row r="887" spans="1:15" ht="12.75">
      <c r="A887" s="155"/>
      <c r="O887" s="156"/>
    </row>
    <row r="888" spans="1:15" ht="12.75">
      <c r="A888" s="155"/>
      <c r="O888" s="156"/>
    </row>
    <row r="889" spans="1:15" ht="12.75">
      <c r="A889" s="155"/>
      <c r="O889" s="156"/>
    </row>
    <row r="890" spans="1:15" ht="12.75">
      <c r="A890" s="155"/>
      <c r="O890" s="156"/>
    </row>
    <row r="891" spans="1:15" ht="12.75">
      <c r="A891" s="155"/>
      <c r="O891" s="156"/>
    </row>
    <row r="892" spans="1:15" ht="12.75">
      <c r="A892" s="155"/>
      <c r="O892" s="156"/>
    </row>
    <row r="893" spans="1:15" ht="12.75">
      <c r="A893" s="155"/>
      <c r="O893" s="156"/>
    </row>
    <row r="894" spans="1:15" ht="12.75">
      <c r="A894" s="155"/>
      <c r="O894" s="156"/>
    </row>
    <row r="895" spans="1:15" ht="12.75">
      <c r="A895" s="155"/>
      <c r="O895" s="156"/>
    </row>
    <row r="896" spans="1:15" ht="12.75">
      <c r="A896" s="155"/>
      <c r="O896" s="156"/>
    </row>
    <row r="897" spans="1:15" ht="12.75">
      <c r="A897" s="155"/>
      <c r="O897" s="156"/>
    </row>
    <row r="898" spans="1:15" ht="12.75">
      <c r="A898" s="155"/>
      <c r="O898" s="156"/>
    </row>
    <row r="899" spans="1:15" ht="12.75">
      <c r="A899" s="155"/>
      <c r="O899" s="156"/>
    </row>
    <row r="900" spans="1:15" ht="12.75">
      <c r="A900" s="155"/>
      <c r="O900" s="156"/>
    </row>
    <row r="901" spans="1:15" ht="12.75">
      <c r="A901" s="155"/>
      <c r="O901" s="156"/>
    </row>
    <row r="902" spans="1:15" ht="12.75">
      <c r="A902" s="155"/>
      <c r="O902" s="156"/>
    </row>
    <row r="903" spans="1:15" ht="12.75">
      <c r="A903" s="155"/>
      <c r="O903" s="156"/>
    </row>
    <row r="904" spans="1:15" ht="12.75">
      <c r="A904" s="155"/>
      <c r="O904" s="156"/>
    </row>
    <row r="905" spans="1:15" ht="12.75">
      <c r="A905" s="155"/>
      <c r="O905" s="156"/>
    </row>
    <row r="906" spans="1:15" ht="12.75">
      <c r="A906" s="155"/>
      <c r="O906" s="156"/>
    </row>
    <row r="907" spans="1:15" ht="12.75">
      <c r="A907" s="155"/>
      <c r="O907" s="156"/>
    </row>
    <row r="908" spans="1:15" ht="12.75">
      <c r="A908" s="155"/>
      <c r="O908" s="156"/>
    </row>
    <row r="909" spans="1:15" ht="12.75">
      <c r="A909" s="155"/>
      <c r="O909" s="156"/>
    </row>
    <row r="910" spans="1:15" ht="12.75">
      <c r="A910" s="155"/>
      <c r="O910" s="156"/>
    </row>
    <row r="911" spans="1:15" ht="12.75">
      <c r="A911" s="155"/>
      <c r="O911" s="156"/>
    </row>
    <row r="912" spans="1:15" ht="12.75">
      <c r="A912" s="155"/>
      <c r="O912" s="156"/>
    </row>
    <row r="913" spans="1:15" ht="12.75">
      <c r="A913" s="155"/>
      <c r="O913" s="156"/>
    </row>
    <row r="914" spans="1:15" ht="12.75">
      <c r="A914" s="155"/>
      <c r="O914" s="156"/>
    </row>
    <row r="915" spans="1:15" ht="12.75">
      <c r="A915" s="155"/>
      <c r="O915" s="156"/>
    </row>
    <row r="916" spans="1:15" ht="12.75">
      <c r="A916" s="155"/>
      <c r="O916" s="156"/>
    </row>
    <row r="917" spans="1:15" ht="12.75">
      <c r="A917" s="155"/>
      <c r="O917" s="156"/>
    </row>
    <row r="918" spans="1:15" ht="12.75">
      <c r="A918" s="155"/>
      <c r="O918" s="156"/>
    </row>
    <row r="919" spans="1:15" ht="12.75">
      <c r="A919" s="155"/>
      <c r="O919" s="156"/>
    </row>
    <row r="920" spans="1:15" ht="12.75">
      <c r="A920" s="155"/>
      <c r="O920" s="156"/>
    </row>
    <row r="921" spans="1:15" ht="12.75">
      <c r="A921" s="155"/>
      <c r="O921" s="156"/>
    </row>
    <row r="922" spans="1:15" ht="12.75">
      <c r="A922" s="155"/>
      <c r="O922" s="156"/>
    </row>
    <row r="923" spans="1:15" ht="12.75">
      <c r="A923" s="155"/>
      <c r="O923" s="156"/>
    </row>
    <row r="924" spans="1:15" ht="12.75">
      <c r="A924" s="155"/>
      <c r="O924" s="156"/>
    </row>
    <row r="925" spans="1:15" ht="12.75">
      <c r="A925" s="155"/>
      <c r="O925" s="156"/>
    </row>
    <row r="926" spans="1:15" ht="12.75">
      <c r="A926" s="155"/>
      <c r="O926" s="156"/>
    </row>
    <row r="927" spans="1:15" ht="12.75">
      <c r="A927" s="155"/>
      <c r="O927" s="156"/>
    </row>
    <row r="928" spans="1:15" ht="12.75">
      <c r="A928" s="155"/>
      <c r="O928" s="156"/>
    </row>
    <row r="929" spans="1:15" ht="12.75">
      <c r="A929" s="155"/>
      <c r="O929" s="156"/>
    </row>
    <row r="930" spans="1:15" ht="12.75">
      <c r="A930" s="155"/>
      <c r="O930" s="156"/>
    </row>
    <row r="931" spans="1:15" ht="12.75">
      <c r="A931" s="155"/>
      <c r="O931" s="156"/>
    </row>
    <row r="932" spans="1:15" ht="12.75">
      <c r="A932" s="155"/>
      <c r="O932" s="156"/>
    </row>
    <row r="933" spans="1:15" ht="12.75">
      <c r="A933" s="155"/>
      <c r="O933" s="156"/>
    </row>
    <row r="934" spans="1:15" ht="12.75">
      <c r="A934" s="155"/>
      <c r="O934" s="156"/>
    </row>
    <row r="935" spans="1:15" ht="12.75">
      <c r="A935" s="155"/>
      <c r="O935" s="156"/>
    </row>
    <row r="936" spans="1:15" ht="12.75">
      <c r="A936" s="155"/>
      <c r="O936" s="156"/>
    </row>
    <row r="937" spans="1:15" ht="12.75">
      <c r="A937" s="155"/>
      <c r="O937" s="156"/>
    </row>
    <row r="938" spans="1:15" ht="12.75">
      <c r="A938" s="155"/>
      <c r="O938" s="156"/>
    </row>
    <row r="939" spans="1:15" ht="12.75">
      <c r="A939" s="155"/>
      <c r="O939" s="156"/>
    </row>
    <row r="940" spans="1:15" ht="12.75">
      <c r="A940" s="155"/>
      <c r="O940" s="156"/>
    </row>
    <row r="941" spans="1:15" ht="12.75">
      <c r="A941" s="155"/>
      <c r="O941" s="156"/>
    </row>
    <row r="942" spans="1:15" ht="12.75">
      <c r="A942" s="155"/>
      <c r="O942" s="156"/>
    </row>
    <row r="943" spans="1:15" ht="12.75">
      <c r="A943" s="155"/>
      <c r="O943" s="156"/>
    </row>
    <row r="944" spans="1:15" ht="12.75">
      <c r="A944" s="155"/>
      <c r="O944" s="156"/>
    </row>
    <row r="945" spans="1:15" ht="12.75">
      <c r="A945" s="155"/>
      <c r="O945" s="156"/>
    </row>
    <row r="946" spans="1:15" ht="12.75">
      <c r="A946" s="155"/>
      <c r="O946" s="156"/>
    </row>
    <row r="947" spans="1:15" ht="12.75">
      <c r="A947" s="155"/>
      <c r="O947" s="156"/>
    </row>
    <row r="948" spans="1:15" ht="12.75">
      <c r="A948" s="155"/>
      <c r="O948" s="156"/>
    </row>
    <row r="949" spans="1:15" ht="12.75">
      <c r="A949" s="155"/>
      <c r="O949" s="156"/>
    </row>
    <row r="950" spans="1:15" ht="12.75">
      <c r="A950" s="155"/>
      <c r="O950" s="156"/>
    </row>
    <row r="951" spans="1:15" ht="12.75">
      <c r="A951" s="155"/>
      <c r="O951" s="156"/>
    </row>
    <row r="952" spans="1:15" ht="12.75">
      <c r="A952" s="155"/>
      <c r="O952" s="156"/>
    </row>
    <row r="953" spans="1:15" ht="12.75">
      <c r="A953" s="155"/>
      <c r="O953" s="156"/>
    </row>
    <row r="954" spans="1:15" ht="12.75">
      <c r="A954" s="155"/>
      <c r="O954" s="156"/>
    </row>
    <row r="955" spans="1:15" ht="12.75">
      <c r="A955" s="155"/>
      <c r="O955" s="156"/>
    </row>
    <row r="956" spans="1:15" ht="12.75">
      <c r="A956" s="155"/>
      <c r="O956" s="156"/>
    </row>
    <row r="957" spans="1:15" ht="12.75">
      <c r="A957" s="155"/>
      <c r="O957" s="156"/>
    </row>
    <row r="958" spans="1:15" ht="12.75">
      <c r="A958" s="155"/>
      <c r="O958" s="156"/>
    </row>
    <row r="959" spans="1:15" ht="12.75">
      <c r="A959" s="155"/>
      <c r="O959" s="156"/>
    </row>
    <row r="960" spans="1:15" ht="12.75">
      <c r="A960" s="155"/>
      <c r="O960" s="156"/>
    </row>
    <row r="961" spans="1:15" ht="12.75">
      <c r="A961" s="155"/>
      <c r="O961" s="156"/>
    </row>
    <row r="962" spans="1:15" ht="12.75">
      <c r="A962" s="155"/>
      <c r="O962" s="156"/>
    </row>
    <row r="963" spans="1:15" ht="12.75">
      <c r="A963" s="155"/>
      <c r="O963" s="156"/>
    </row>
    <row r="964" spans="1:15" ht="12.75">
      <c r="A964" s="155"/>
      <c r="O964" s="156"/>
    </row>
    <row r="965" spans="1:15" ht="12.75">
      <c r="A965" s="155"/>
      <c r="O965" s="156"/>
    </row>
    <row r="966" spans="1:15" ht="12.75">
      <c r="A966" s="155"/>
      <c r="O966" s="156"/>
    </row>
    <row r="967" spans="1:15" ht="12.75">
      <c r="A967" s="155"/>
      <c r="O967" s="156"/>
    </row>
    <row r="968" spans="1:15" ht="12.75">
      <c r="A968" s="155"/>
      <c r="O968" s="156"/>
    </row>
    <row r="969" spans="1:15" ht="12.75">
      <c r="A969" s="155"/>
      <c r="O969" s="156"/>
    </row>
    <row r="970" spans="1:15" ht="12.75">
      <c r="A970" s="155"/>
      <c r="O970" s="156"/>
    </row>
    <row r="971" spans="1:15" ht="12.75">
      <c r="A971" s="155"/>
      <c r="O971" s="156"/>
    </row>
    <row r="972" spans="1:15" ht="12.75">
      <c r="A972" s="155"/>
      <c r="O972" s="156"/>
    </row>
    <row r="973" spans="1:15" ht="12.75">
      <c r="A973" s="155"/>
      <c r="O973" s="156"/>
    </row>
    <row r="974" spans="1:15" ht="12.75">
      <c r="A974" s="155"/>
      <c r="O974" s="156"/>
    </row>
    <row r="975" spans="1:15" ht="12.75">
      <c r="A975" s="155"/>
      <c r="O975" s="156"/>
    </row>
    <row r="976" spans="1:15" ht="12.75">
      <c r="A976" s="155"/>
      <c r="O976" s="156"/>
    </row>
    <row r="977" spans="1:15" ht="12.75">
      <c r="A977" s="155"/>
      <c r="O977" s="156"/>
    </row>
    <row r="978" spans="1:15" ht="12.75">
      <c r="A978" s="155"/>
      <c r="O978" s="156"/>
    </row>
    <row r="979" spans="1:15" ht="12.75">
      <c r="A979" s="155"/>
      <c r="O979" s="156"/>
    </row>
    <row r="980" spans="1:15" ht="12.75">
      <c r="A980" s="155"/>
      <c r="O980" s="156"/>
    </row>
    <row r="981" spans="1:15" ht="12.75">
      <c r="A981" s="155"/>
      <c r="O981" s="156"/>
    </row>
    <row r="982" spans="1:15" ht="12.75">
      <c r="A982" s="155"/>
      <c r="O982" s="156"/>
    </row>
    <row r="983" spans="1:15" ht="12.75">
      <c r="A983" s="155"/>
      <c r="O983" s="156"/>
    </row>
    <row r="984" spans="1:15" ht="12.75">
      <c r="A984" s="155"/>
      <c r="O984" s="156"/>
    </row>
    <row r="985" spans="1:15" ht="12.75">
      <c r="A985" s="155"/>
      <c r="O985" s="156"/>
    </row>
    <row r="986" spans="1:15" ht="12.75">
      <c r="A986" s="155"/>
      <c r="O986" s="156"/>
    </row>
    <row r="987" spans="1:15" ht="12.75">
      <c r="A987" s="155"/>
      <c r="O987" s="156"/>
    </row>
    <row r="988" spans="1:15" ht="12.75">
      <c r="A988" s="155"/>
      <c r="O988" s="156"/>
    </row>
    <row r="989" spans="1:15" ht="12.75">
      <c r="A989" s="155"/>
      <c r="O989" s="156"/>
    </row>
    <row r="990" spans="1:15" ht="12.75">
      <c r="A990" s="155"/>
      <c r="O990" s="156"/>
    </row>
    <row r="991" spans="1:15" ht="12.75">
      <c r="A991" s="155"/>
      <c r="O991" s="156"/>
    </row>
    <row r="992" spans="1:15" ht="12.75">
      <c r="A992" s="155"/>
      <c r="O992" s="156"/>
    </row>
    <row r="993" spans="1:15" ht="12.75">
      <c r="A993" s="155"/>
      <c r="O993" s="156"/>
    </row>
    <row r="994" spans="1:15" ht="12.75">
      <c r="A994" s="155"/>
      <c r="O994" s="156"/>
    </row>
    <row r="995" spans="1:15" ht="12.75">
      <c r="A995" s="155"/>
      <c r="O995" s="156"/>
    </row>
    <row r="996" spans="1:15" ht="12.75">
      <c r="A996" s="155"/>
      <c r="O996" s="156"/>
    </row>
    <row r="997" spans="1:15" ht="12.75">
      <c r="A997" s="155"/>
      <c r="O997" s="156"/>
    </row>
    <row r="998" spans="1:15" ht="12.75">
      <c r="A998" s="155"/>
      <c r="O998" s="156"/>
    </row>
    <row r="999" spans="1:15" ht="12.75">
      <c r="A999" s="155"/>
      <c r="O999" s="156"/>
    </row>
    <row r="1000" spans="1:15" ht="12.75">
      <c r="A1000" s="155"/>
      <c r="O1000" s="156"/>
    </row>
    <row r="1001" spans="1:15" ht="12.75">
      <c r="A1001" s="155"/>
      <c r="O1001" s="156"/>
    </row>
    <row r="1002" spans="1:15" ht="12.75">
      <c r="A1002" s="155"/>
      <c r="O1002" s="156"/>
    </row>
    <row r="1003" spans="1:15" ht="12.75">
      <c r="A1003" s="155"/>
      <c r="O1003" s="156"/>
    </row>
    <row r="1004" spans="1:15" ht="12.75">
      <c r="A1004" s="155"/>
      <c r="O1004" s="156"/>
    </row>
    <row r="1005" spans="1:15" ht="12.75">
      <c r="A1005" s="155"/>
      <c r="O1005" s="156"/>
    </row>
    <row r="1006" spans="1:15" ht="12.75">
      <c r="A1006" s="155"/>
      <c r="O1006" s="156"/>
    </row>
    <row r="1007" spans="1:15" ht="12.75">
      <c r="A1007" s="155"/>
      <c r="O1007" s="156"/>
    </row>
    <row r="1008" spans="1:15" ht="12.75">
      <c r="A1008" s="155"/>
      <c r="O1008" s="156"/>
    </row>
    <row r="1009" spans="1:15" ht="12.75">
      <c r="A1009" s="155"/>
      <c r="O1009" s="156"/>
    </row>
    <row r="1010" spans="1:15" ht="12.75">
      <c r="A1010" s="155"/>
      <c r="O1010" s="156"/>
    </row>
    <row r="1011" spans="1:15" ht="12.75">
      <c r="A1011" s="155"/>
      <c r="O1011" s="156"/>
    </row>
    <row r="1012" spans="1:15" ht="12.75">
      <c r="A1012" s="155"/>
      <c r="O1012" s="156"/>
    </row>
    <row r="1013" spans="1:15" ht="12.75">
      <c r="A1013" s="155"/>
      <c r="O1013" s="156"/>
    </row>
    <row r="1014" spans="1:15" ht="12.75">
      <c r="A1014" s="155"/>
      <c r="O1014" s="156"/>
    </row>
    <row r="1015" spans="1:15" ht="12.75">
      <c r="A1015" s="155"/>
      <c r="O1015" s="156"/>
    </row>
    <row r="1016" spans="1:15" ht="12.75">
      <c r="A1016" s="155"/>
      <c r="O1016" s="156"/>
    </row>
    <row r="1017" spans="1:15" ht="12.75">
      <c r="A1017" s="155"/>
      <c r="O1017" s="156"/>
    </row>
    <row r="1018" spans="1:15" ht="12.75">
      <c r="A1018" s="155"/>
      <c r="O1018" s="156"/>
    </row>
    <row r="1019" spans="1:15" ht="12.75">
      <c r="A1019" s="155"/>
      <c r="O1019" s="156"/>
    </row>
    <row r="1020" spans="1:15" ht="12.75">
      <c r="A1020" s="155"/>
      <c r="O1020" s="156"/>
    </row>
    <row r="1021" spans="1:15" ht="12.75">
      <c r="A1021" s="155"/>
      <c r="O1021" s="156"/>
    </row>
    <row r="1022" spans="1:15" ht="12.75">
      <c r="A1022" s="155"/>
      <c r="O1022" s="156"/>
    </row>
    <row r="1023" spans="1:15" ht="12.75">
      <c r="A1023" s="155"/>
      <c r="O1023" s="156"/>
    </row>
    <row r="1024" spans="1:15" ht="12.75">
      <c r="A1024" s="155"/>
      <c r="O1024" s="156"/>
    </row>
    <row r="1025" spans="1:15" ht="12.75">
      <c r="A1025" s="155"/>
      <c r="O1025" s="156"/>
    </row>
    <row r="1026" spans="1:15" ht="12.75">
      <c r="A1026" s="155"/>
      <c r="O1026" s="156"/>
    </row>
    <row r="1027" spans="1:15" ht="12.75">
      <c r="A1027" s="155"/>
      <c r="O1027" s="156"/>
    </row>
    <row r="1028" spans="1:15" ht="12.75">
      <c r="A1028" s="155"/>
      <c r="O1028" s="156"/>
    </row>
    <row r="1029" spans="1:15" ht="12.75">
      <c r="A1029" s="155"/>
      <c r="O1029" s="156"/>
    </row>
    <row r="1030" spans="1:15" ht="12.75">
      <c r="A1030" s="155"/>
      <c r="O1030" s="156"/>
    </row>
    <row r="1031" spans="1:15" ht="12.75">
      <c r="A1031" s="155"/>
      <c r="O1031" s="156"/>
    </row>
    <row r="1032" spans="1:15" ht="12.75">
      <c r="A1032" s="155"/>
      <c r="O1032" s="156"/>
    </row>
    <row r="1033" spans="1:15" ht="12.75">
      <c r="A1033" s="155"/>
      <c r="O1033" s="156"/>
    </row>
    <row r="1034" spans="1:15" ht="12.75">
      <c r="A1034" s="155"/>
      <c r="O1034" s="156"/>
    </row>
    <row r="1035" spans="1:15" ht="12.75">
      <c r="A1035" s="155"/>
      <c r="O1035" s="156"/>
    </row>
    <row r="1036" spans="1:15" ht="12.75">
      <c r="A1036" s="155"/>
      <c r="O1036" s="156"/>
    </row>
    <row r="1037" spans="1:15" ht="12.75">
      <c r="A1037" s="155"/>
      <c r="O1037" s="156"/>
    </row>
    <row r="1038" spans="1:15" ht="12.75">
      <c r="A1038" s="155"/>
      <c r="O1038" s="156"/>
    </row>
    <row r="1039" spans="1:15" ht="12.75">
      <c r="A1039" s="155"/>
      <c r="O1039" s="156"/>
    </row>
    <row r="1040" spans="1:15" ht="12.75">
      <c r="A1040" s="155"/>
      <c r="O1040" s="156"/>
    </row>
    <row r="1041" spans="1:15" ht="12.75">
      <c r="A1041" s="155"/>
      <c r="O1041" s="156"/>
    </row>
    <row r="1042" spans="1:15" ht="12.75">
      <c r="A1042" s="155"/>
      <c r="O1042" s="156"/>
    </row>
    <row r="1043" spans="1:15" ht="12.75">
      <c r="A1043" s="155"/>
      <c r="O1043" s="156"/>
    </row>
    <row r="1044" spans="1:15" ht="12.75">
      <c r="A1044" s="155"/>
      <c r="O1044" s="156"/>
    </row>
    <row r="1045" spans="1:15" ht="12.75">
      <c r="A1045" s="155"/>
      <c r="O1045" s="156"/>
    </row>
    <row r="1046" spans="1:15" ht="12.75">
      <c r="A1046" s="155"/>
      <c r="O1046" s="156"/>
    </row>
    <row r="1047" spans="1:15" ht="12.75">
      <c r="A1047" s="155"/>
      <c r="O1047" s="156"/>
    </row>
    <row r="1048" spans="1:15" ht="12.75">
      <c r="A1048" s="155"/>
      <c r="O1048" s="156"/>
    </row>
    <row r="1049" spans="1:15" ht="12.75">
      <c r="A1049" s="155"/>
      <c r="O1049" s="156"/>
    </row>
    <row r="1050" spans="1:15" ht="12.75">
      <c r="A1050" s="155"/>
      <c r="O1050" s="156"/>
    </row>
    <row r="1051" spans="1:15" ht="12.75">
      <c r="A1051" s="155"/>
      <c r="O1051" s="156"/>
    </row>
    <row r="1052" spans="1:15" ht="12.75">
      <c r="A1052" s="155"/>
      <c r="O1052" s="156"/>
    </row>
    <row r="1053" spans="1:15" ht="12.75">
      <c r="A1053" s="155"/>
      <c r="O1053" s="156"/>
    </row>
    <row r="1054" spans="1:15" ht="12.75">
      <c r="A1054" s="155"/>
      <c r="O1054" s="156"/>
    </row>
    <row r="1055" spans="1:15" ht="12.75">
      <c r="A1055" s="155"/>
      <c r="O1055" s="156"/>
    </row>
    <row r="1056" spans="1:15" ht="12.75">
      <c r="A1056" s="155"/>
      <c r="O1056" s="156"/>
    </row>
    <row r="1057" spans="1:15" ht="12.75">
      <c r="A1057" s="155"/>
      <c r="O1057" s="156"/>
    </row>
    <row r="1058" spans="1:15" ht="12.75">
      <c r="A1058" s="155"/>
      <c r="O1058" s="156"/>
    </row>
    <row r="1059" spans="1:15" ht="12.75">
      <c r="A1059" s="155"/>
      <c r="O1059" s="156"/>
    </row>
    <row r="1060" spans="1:15" ht="12.75">
      <c r="A1060" s="155"/>
      <c r="O1060" s="156"/>
    </row>
    <row r="1061" spans="1:15" ht="12.75">
      <c r="A1061" s="155"/>
      <c r="O1061" s="156"/>
    </row>
    <row r="1062" spans="1:15" ht="12.75">
      <c r="A1062" s="155"/>
      <c r="O1062" s="156"/>
    </row>
    <row r="1063" spans="1:15" ht="12.75">
      <c r="A1063" s="155"/>
      <c r="O1063" s="156"/>
    </row>
    <row r="1064" spans="1:15" ht="12.75">
      <c r="A1064" s="155"/>
      <c r="O1064" s="156"/>
    </row>
    <row r="1065" spans="1:15" ht="12.75">
      <c r="A1065" s="155"/>
      <c r="O1065" s="156"/>
    </row>
    <row r="1066" spans="1:15" ht="12.75">
      <c r="A1066" s="155"/>
      <c r="O1066" s="156"/>
    </row>
    <row r="1067" spans="1:15" ht="12.75">
      <c r="A1067" s="155"/>
      <c r="O1067" s="156"/>
    </row>
    <row r="1068" spans="1:15" ht="12.75">
      <c r="A1068" s="155"/>
      <c r="O1068" s="156"/>
    </row>
    <row r="1069" spans="1:15" ht="12.75">
      <c r="A1069" s="155"/>
      <c r="O1069" s="156"/>
    </row>
    <row r="1070" spans="1:15" ht="12.75">
      <c r="A1070" s="155"/>
      <c r="O1070" s="156"/>
    </row>
    <row r="1071" spans="1:15" ht="12.75">
      <c r="A1071" s="155"/>
      <c r="O1071" s="156"/>
    </row>
    <row r="1072" spans="1:15" ht="12.75">
      <c r="A1072" s="155"/>
      <c r="O1072" s="156"/>
    </row>
    <row r="1073" spans="1:15" ht="12.75">
      <c r="A1073" s="155"/>
      <c r="O1073" s="156"/>
    </row>
    <row r="1074" spans="1:15" ht="12.75">
      <c r="A1074" s="155"/>
      <c r="O1074" s="156"/>
    </row>
    <row r="1075" spans="1:15" ht="12.75">
      <c r="A1075" s="155"/>
      <c r="O1075" s="156"/>
    </row>
    <row r="1076" spans="1:15" ht="12.75">
      <c r="A1076" s="155"/>
      <c r="O1076" s="156"/>
    </row>
    <row r="1077" spans="1:15" ht="12.75">
      <c r="A1077" s="155"/>
      <c r="O1077" s="156"/>
    </row>
    <row r="1078" spans="1:15" ht="12.75">
      <c r="A1078" s="155"/>
      <c r="O1078" s="156"/>
    </row>
    <row r="1079" spans="1:15" ht="12.75">
      <c r="A1079" s="155"/>
      <c r="O1079" s="156"/>
    </row>
    <row r="1080" spans="1:15" ht="12.75">
      <c r="A1080" s="155"/>
      <c r="O1080" s="156"/>
    </row>
    <row r="1081" spans="1:15" ht="12.75">
      <c r="A1081" s="155"/>
      <c r="O1081" s="156"/>
    </row>
    <row r="1082" spans="1:15" ht="12.75">
      <c r="A1082" s="155"/>
      <c r="O1082" s="156"/>
    </row>
    <row r="1083" spans="1:15" ht="12.75">
      <c r="A1083" s="155"/>
      <c r="O1083" s="156"/>
    </row>
    <row r="1084" spans="1:15" ht="12.75">
      <c r="A1084" s="155"/>
      <c r="O1084" s="156"/>
    </row>
    <row r="1085" spans="1:15" ht="12.75">
      <c r="A1085" s="155"/>
      <c r="O1085" s="156"/>
    </row>
    <row r="1086" spans="1:15" ht="12.75">
      <c r="A1086" s="155"/>
      <c r="O1086" s="156"/>
    </row>
    <row r="1087" spans="1:15" ht="12.75">
      <c r="A1087" s="155"/>
      <c r="O1087" s="156"/>
    </row>
    <row r="1088" spans="1:15" ht="12.75">
      <c r="A1088" s="155"/>
      <c r="O1088" s="156"/>
    </row>
    <row r="1089" spans="1:15" ht="12.75">
      <c r="A1089" s="155"/>
      <c r="O1089" s="156"/>
    </row>
    <row r="1090" spans="1:15" ht="12.75">
      <c r="A1090" s="155"/>
      <c r="O1090" s="156"/>
    </row>
    <row r="1091" spans="1:15" ht="12.75">
      <c r="A1091" s="155"/>
      <c r="O1091" s="156"/>
    </row>
    <row r="1092" spans="1:15" ht="12.75">
      <c r="A1092" s="155"/>
      <c r="O1092" s="156"/>
    </row>
    <row r="1093" spans="1:15" ht="12.75">
      <c r="A1093" s="155"/>
      <c r="O1093" s="156"/>
    </row>
    <row r="1094" spans="1:15" ht="12.75">
      <c r="A1094" s="155"/>
      <c r="O1094" s="156"/>
    </row>
    <row r="1095" spans="1:15" ht="12.75">
      <c r="A1095" s="155"/>
      <c r="O1095" s="156"/>
    </row>
    <row r="1096" spans="1:15" ht="12.75">
      <c r="A1096" s="155"/>
      <c r="O1096" s="156"/>
    </row>
    <row r="1097" spans="1:15" ht="12.75">
      <c r="A1097" s="155"/>
      <c r="O1097" s="156"/>
    </row>
    <row r="1098" spans="1:15" ht="12.75">
      <c r="A1098" s="155"/>
      <c r="O1098" s="156"/>
    </row>
    <row r="1099" spans="1:15" ht="12.75">
      <c r="A1099" s="155"/>
      <c r="O1099" s="156"/>
    </row>
    <row r="1100" spans="1:15" ht="12.75">
      <c r="A1100" s="155"/>
      <c r="O1100" s="156"/>
    </row>
    <row r="1101" spans="1:15" ht="12.75">
      <c r="A1101" s="155"/>
      <c r="O1101" s="156"/>
    </row>
    <row r="1102" spans="1:15" ht="12.75">
      <c r="A1102" s="155"/>
      <c r="O1102" s="156"/>
    </row>
    <row r="1103" spans="1:15" ht="12.75">
      <c r="A1103" s="155"/>
      <c r="O1103" s="156"/>
    </row>
    <row r="1104" spans="1:15" ht="12.75">
      <c r="A1104" s="155"/>
      <c r="O1104" s="156"/>
    </row>
    <row r="1105" spans="1:15" ht="12.75">
      <c r="A1105" s="155"/>
      <c r="O1105" s="156"/>
    </row>
    <row r="1106" spans="1:15" ht="12.75">
      <c r="A1106" s="155"/>
      <c r="O1106" s="156"/>
    </row>
    <row r="1107" spans="1:15" ht="12.75">
      <c r="A1107" s="155"/>
      <c r="O1107" s="156"/>
    </row>
    <row r="1108" spans="1:15" ht="12.75">
      <c r="A1108" s="155"/>
      <c r="O1108" s="156"/>
    </row>
    <row r="1109" spans="1:15" ht="12.75">
      <c r="A1109" s="155"/>
      <c r="O1109" s="156"/>
    </row>
    <row r="1110" spans="1:15" ht="12.75">
      <c r="A1110" s="155"/>
      <c r="O1110" s="156"/>
    </row>
    <row r="1111" spans="1:15" ht="12.75">
      <c r="A1111" s="155"/>
      <c r="O1111" s="156"/>
    </row>
    <row r="1112" spans="1:15" ht="12.75">
      <c r="A1112" s="155"/>
      <c r="O1112" s="156"/>
    </row>
    <row r="1113" spans="1:15" ht="12.75">
      <c r="A1113" s="155"/>
      <c r="O1113" s="156"/>
    </row>
    <row r="1114" spans="1:15" ht="12.75">
      <c r="A1114" s="155"/>
      <c r="O1114" s="156"/>
    </row>
    <row r="1115" spans="1:15" ht="12.75">
      <c r="A1115" s="155"/>
      <c r="O1115" s="156"/>
    </row>
  </sheetData>
  <mergeCells count="35">
    <mergeCell ref="A143:I143"/>
    <mergeCell ref="A133:I133"/>
    <mergeCell ref="A134:I134"/>
    <mergeCell ref="A135:I135"/>
    <mergeCell ref="A136:I136"/>
    <mergeCell ref="A137:I137"/>
    <mergeCell ref="A138:I138"/>
    <mergeCell ref="A139:I139"/>
    <mergeCell ref="A131:I131"/>
    <mergeCell ref="A132:I132"/>
    <mergeCell ref="A140:I140"/>
    <mergeCell ref="A141:I141"/>
    <mergeCell ref="A142:I142"/>
    <mergeCell ref="A126:I126"/>
    <mergeCell ref="A127:I127"/>
    <mergeCell ref="A128:I128"/>
    <mergeCell ref="A129:I129"/>
    <mergeCell ref="A130:I130"/>
    <mergeCell ref="A11:A12"/>
    <mergeCell ref="A13:A18"/>
    <mergeCell ref="A19:A34"/>
    <mergeCell ref="N123:R123"/>
    <mergeCell ref="S123:W123"/>
    <mergeCell ref="B7:I7"/>
    <mergeCell ref="B8:N8"/>
    <mergeCell ref="P8:W8"/>
    <mergeCell ref="B1:I1"/>
    <mergeCell ref="O1:O8"/>
    <mergeCell ref="B2:I2"/>
    <mergeCell ref="P2:Q2"/>
    <mergeCell ref="B3:E3"/>
    <mergeCell ref="F3:I3"/>
    <mergeCell ref="B4:E4"/>
    <mergeCell ref="F4:I4"/>
    <mergeCell ref="C5:I6"/>
  </mergeCells>
  <conditionalFormatting sqref="P10:P121">
    <cfRule type="containsText" dxfId="25" priority="1" operator="containsText" text="De acuerdo con lo programado">
      <formula>NOT(ISERROR(SEARCH(("De acuerdo con lo programado"),(P10))))</formula>
    </cfRule>
  </conditionalFormatting>
  <conditionalFormatting sqref="P10:P121">
    <cfRule type="containsText" dxfId="24" priority="2" operator="containsText" text="Con riesgo de incumplimiento">
      <formula>NOT(ISERROR(SEARCH(("Con riesgo de incumplimiento"),(P10))))</formula>
    </cfRule>
  </conditionalFormatting>
  <conditionalFormatting sqref="P10:P121">
    <cfRule type="containsText" dxfId="23" priority="3" operator="containsText" text="Con atraso">
      <formula>NOT(ISERROR(SEARCH(("Con atraso"),(P10))))</formula>
    </cfRule>
  </conditionalFormatting>
  <conditionalFormatting sqref="B6">
    <cfRule type="notContainsBlanks" dxfId="22" priority="4">
      <formula>LEN(TRIM(B6))&gt;0</formula>
    </cfRule>
  </conditionalFormatting>
  <dataValidations count="4">
    <dataValidation type="custom" allowBlank="1" showDropDown="1" showInputMessage="1" showErrorMessage="1" prompt="Introduce una fecha válida, dando doble clic sobre la celda." sqref="C10:D25 C26 C27:D28 C29 C30:D31 C32 C33:D121 U10:V121">
      <formula1>OR(NOT(ISERROR(DATEVALUE(C10))), AND(ISNUMBER(C10), LEFT(CELL("format", C10))="D"))</formula1>
    </dataValidation>
    <dataValidation type="list" allowBlank="1" showInputMessage="1" showErrorMessage="1" prompt="Haz clic e introduce un valor de la lista de elementos" sqref="J11:J121">
      <formula1>"Calidad,Eficacia,Eficiencia,Economía"</formula1>
    </dataValidation>
    <dataValidation type="list" allowBlank="1" showInputMessage="1" showErrorMessage="1" prompt="Haz clic e introduce un valor de la lista de elementos" sqref="P10:P121">
      <formula1>"De acuerdo con lo programado,Con riesgo de incumplimiento,Con atraso"</formula1>
    </dataValidation>
    <dataValidation type="list" allowBlank="1" showInputMessage="1" showErrorMessage="1" prompt="Haz clic e introduce un valor de la lista de elementos" sqref="K11:K121">
      <formula1>"Mensual,Bimensual,Trimestral,Semestral,Anual"</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M1131"/>
  <sheetViews>
    <sheetView showGridLines="0" workbookViewId="0"/>
  </sheetViews>
  <sheetFormatPr baseColWidth="10" defaultColWidth="14.42578125" defaultRowHeight="15.75" customHeight="1"/>
  <cols>
    <col min="1" max="1" width="17" customWidth="1"/>
    <col min="2" max="2" width="48.85546875" customWidth="1"/>
    <col min="3" max="4" width="13.140625" customWidth="1"/>
    <col min="5" max="5" width="26.7109375" customWidth="1"/>
    <col min="6" max="6" width="15.140625" customWidth="1"/>
    <col min="7" max="7" width="17.28515625" customWidth="1"/>
    <col min="8" max="9" width="13.42578125" customWidth="1"/>
    <col min="10" max="10" width="22.28515625" customWidth="1"/>
    <col min="11" max="11" width="16.28515625" customWidth="1"/>
    <col min="13" max="13" width="35" customWidth="1"/>
    <col min="14" max="14" width="35.28515625" customWidth="1"/>
    <col min="15" max="15" width="3.28515625" customWidth="1"/>
    <col min="16" max="16" width="21" customWidth="1"/>
    <col min="17" max="17" width="38.7109375" customWidth="1"/>
    <col min="18" max="18" width="39.85546875" customWidth="1"/>
    <col min="19" max="19" width="32.42578125" customWidth="1"/>
    <col min="20" max="20" width="19.140625" customWidth="1"/>
    <col min="21" max="21" width="12.42578125" customWidth="1"/>
    <col min="22" max="22" width="13.85546875" customWidth="1"/>
    <col min="23" max="23" width="42.140625" customWidth="1"/>
  </cols>
  <sheetData>
    <row r="1" spans="1:39" ht="29.25" customHeight="1">
      <c r="A1" s="1"/>
      <c r="B1" s="420" t="s">
        <v>0</v>
      </c>
      <c r="C1" s="382"/>
      <c r="D1" s="382"/>
      <c r="E1" s="382"/>
      <c r="F1" s="382"/>
      <c r="G1" s="382"/>
      <c r="H1" s="382"/>
      <c r="I1" s="383"/>
      <c r="J1" s="2"/>
      <c r="K1" s="3"/>
      <c r="L1" s="3"/>
      <c r="M1" s="3"/>
      <c r="N1" s="4"/>
      <c r="O1" s="384"/>
      <c r="P1" s="5"/>
      <c r="Q1" s="5"/>
      <c r="R1" s="5"/>
      <c r="S1" s="5"/>
      <c r="T1" s="5"/>
      <c r="U1" s="5"/>
      <c r="V1" s="5"/>
      <c r="W1" s="5"/>
      <c r="X1" s="6"/>
      <c r="Y1" s="7"/>
      <c r="Z1" s="7"/>
      <c r="AA1" s="7"/>
      <c r="AB1" s="7"/>
      <c r="AC1" s="7"/>
      <c r="AD1" s="7"/>
      <c r="AE1" s="8"/>
      <c r="AF1" s="8"/>
      <c r="AG1" s="8"/>
      <c r="AH1" s="8"/>
      <c r="AI1" s="8"/>
      <c r="AJ1" s="8"/>
      <c r="AK1" s="8"/>
      <c r="AL1" s="8"/>
      <c r="AM1" s="8"/>
    </row>
    <row r="2" spans="1:39" ht="13.5">
      <c r="A2" s="1"/>
      <c r="B2" s="416" t="s">
        <v>338</v>
      </c>
      <c r="C2" s="368"/>
      <c r="D2" s="368"/>
      <c r="E2" s="368"/>
      <c r="F2" s="368"/>
      <c r="G2" s="368"/>
      <c r="H2" s="368"/>
      <c r="I2" s="386"/>
      <c r="J2" s="9"/>
      <c r="K2" s="9"/>
      <c r="L2" s="9"/>
      <c r="M2" s="9"/>
      <c r="N2" s="9"/>
      <c r="O2" s="368"/>
      <c r="P2" s="387" t="s">
        <v>2</v>
      </c>
      <c r="Q2" s="388"/>
      <c r="R2" s="10"/>
      <c r="S2" s="10"/>
      <c r="T2" s="10"/>
      <c r="U2" s="10"/>
      <c r="V2" s="10"/>
      <c r="W2" s="10"/>
      <c r="X2" s="11"/>
      <c r="Y2" s="12"/>
      <c r="Z2" s="12"/>
      <c r="AA2" s="12"/>
      <c r="AB2" s="12"/>
      <c r="AC2" s="12"/>
      <c r="AD2" s="12"/>
      <c r="AE2" s="8"/>
      <c r="AF2" s="8"/>
      <c r="AG2" s="8"/>
      <c r="AH2" s="8"/>
      <c r="AI2" s="8"/>
      <c r="AJ2" s="8"/>
      <c r="AK2" s="8"/>
      <c r="AL2" s="8"/>
      <c r="AM2" s="8"/>
    </row>
    <row r="3" spans="1:39" ht="26.25">
      <c r="A3" s="1"/>
      <c r="B3" s="421" t="s">
        <v>339</v>
      </c>
      <c r="C3" s="373"/>
      <c r="D3" s="373"/>
      <c r="E3" s="374"/>
      <c r="F3" s="389" t="s">
        <v>4</v>
      </c>
      <c r="G3" s="373"/>
      <c r="H3" s="373"/>
      <c r="I3" s="374"/>
      <c r="J3" s="13"/>
      <c r="L3" s="10"/>
      <c r="M3" s="10"/>
      <c r="N3" s="10"/>
      <c r="O3" s="368"/>
      <c r="P3" s="14" t="s">
        <v>5</v>
      </c>
      <c r="Q3" s="15" t="s">
        <v>6</v>
      </c>
      <c r="R3" s="16"/>
      <c r="S3" s="16"/>
      <c r="T3" s="16"/>
      <c r="U3" s="16"/>
      <c r="V3" s="16"/>
      <c r="W3" s="10"/>
      <c r="X3" s="11"/>
      <c r="Y3" s="7"/>
      <c r="Z3" s="7"/>
      <c r="AA3" s="7"/>
      <c r="AB3" s="7"/>
      <c r="AC3" s="7"/>
      <c r="AD3" s="7"/>
      <c r="AE3" s="8"/>
      <c r="AF3" s="8"/>
      <c r="AG3" s="8"/>
      <c r="AH3" s="8"/>
      <c r="AI3" s="8"/>
      <c r="AJ3" s="8"/>
      <c r="AK3" s="8"/>
      <c r="AL3" s="8"/>
      <c r="AM3" s="8"/>
    </row>
    <row r="4" spans="1:39" ht="25.5">
      <c r="A4" s="1"/>
      <c r="B4" s="421" t="s">
        <v>340</v>
      </c>
      <c r="C4" s="390"/>
      <c r="D4" s="390"/>
      <c r="E4" s="391"/>
      <c r="F4" s="402" t="s">
        <v>341</v>
      </c>
      <c r="G4" s="390"/>
      <c r="H4" s="390"/>
      <c r="I4" s="391"/>
      <c r="J4" s="1"/>
      <c r="K4" s="1"/>
      <c r="L4" s="13"/>
      <c r="M4" s="10"/>
      <c r="N4" s="10"/>
      <c r="O4" s="368"/>
      <c r="P4" s="17" t="s">
        <v>9</v>
      </c>
      <c r="Q4" s="15" t="s">
        <v>10</v>
      </c>
      <c r="R4" s="1"/>
      <c r="S4" s="18"/>
      <c r="T4" s="18"/>
      <c r="U4" s="18"/>
      <c r="V4" s="18"/>
      <c r="W4" s="10"/>
      <c r="X4" s="11"/>
      <c r="Y4" s="7"/>
      <c r="Z4" s="7"/>
      <c r="AA4" s="7"/>
      <c r="AB4" s="7"/>
      <c r="AC4" s="7"/>
      <c r="AD4" s="7"/>
      <c r="AE4" s="8"/>
      <c r="AF4" s="8"/>
      <c r="AG4" s="8"/>
      <c r="AH4" s="8"/>
      <c r="AI4" s="8"/>
      <c r="AJ4" s="8"/>
      <c r="AK4" s="8"/>
      <c r="AL4" s="8"/>
      <c r="AM4" s="8"/>
    </row>
    <row r="5" spans="1:39" ht="19.5" customHeight="1">
      <c r="A5" s="1"/>
      <c r="B5" s="191" t="s">
        <v>11</v>
      </c>
      <c r="C5" s="413"/>
      <c r="D5" s="404"/>
      <c r="E5" s="404"/>
      <c r="F5" s="404"/>
      <c r="G5" s="404"/>
      <c r="H5" s="404"/>
      <c r="I5" s="405"/>
      <c r="J5" s="20"/>
      <c r="L5" s="20"/>
      <c r="M5" s="10"/>
      <c r="N5" s="10"/>
      <c r="O5" s="368"/>
      <c r="P5" s="21" t="s">
        <v>12</v>
      </c>
      <c r="Q5" s="15" t="s">
        <v>13</v>
      </c>
      <c r="R5" s="1"/>
      <c r="S5" s="18"/>
      <c r="T5" s="18"/>
      <c r="U5" s="18"/>
      <c r="V5" s="18"/>
      <c r="W5" s="10"/>
      <c r="X5" s="11"/>
      <c r="Y5" s="7"/>
      <c r="Z5" s="7"/>
      <c r="AA5" s="7"/>
      <c r="AB5" s="7"/>
      <c r="AC5" s="7"/>
      <c r="AD5" s="7"/>
      <c r="AE5" s="8"/>
      <c r="AF5" s="8"/>
      <c r="AG5" s="8"/>
      <c r="AH5" s="8"/>
      <c r="AI5" s="8"/>
      <c r="AJ5" s="8"/>
      <c r="AK5" s="8"/>
      <c r="AL5" s="8"/>
      <c r="AM5" s="8"/>
    </row>
    <row r="6" spans="1:39" ht="15" customHeight="1">
      <c r="A6" s="1"/>
      <c r="B6" s="192">
        <f>SUMPRODUCT(G28:G51,H28:H51)</f>
        <v>0.29790000000000016</v>
      </c>
      <c r="C6" s="379"/>
      <c r="D6" s="379"/>
      <c r="E6" s="379"/>
      <c r="F6" s="379"/>
      <c r="G6" s="379"/>
      <c r="H6" s="379"/>
      <c r="I6" s="380"/>
      <c r="J6" s="1"/>
      <c r="K6" s="1"/>
      <c r="L6" s="1"/>
      <c r="M6" s="1"/>
      <c r="N6" s="1"/>
      <c r="O6" s="368"/>
      <c r="P6" s="1"/>
      <c r="Q6" s="1"/>
      <c r="R6" s="1"/>
      <c r="S6" s="18"/>
      <c r="T6" s="18"/>
      <c r="U6" s="18"/>
      <c r="V6" s="18"/>
      <c r="W6" s="23"/>
      <c r="X6" s="24"/>
      <c r="Y6" s="25"/>
      <c r="Z6" s="25"/>
      <c r="AA6" s="25"/>
      <c r="AB6" s="25"/>
      <c r="AC6" s="25"/>
      <c r="AD6" s="25"/>
      <c r="AE6" s="26"/>
      <c r="AF6" s="26"/>
      <c r="AG6" s="26"/>
      <c r="AH6" s="26"/>
      <c r="AI6" s="26"/>
      <c r="AJ6" s="26"/>
      <c r="AK6" s="26"/>
      <c r="AL6" s="26"/>
      <c r="AM6" s="26"/>
    </row>
    <row r="7" spans="1:39" ht="11.25" customHeight="1">
      <c r="A7" s="1"/>
      <c r="B7" s="414"/>
      <c r="C7" s="373"/>
      <c r="D7" s="373"/>
      <c r="E7" s="373"/>
      <c r="F7" s="373"/>
      <c r="G7" s="373"/>
      <c r="H7" s="373"/>
      <c r="I7" s="374"/>
      <c r="L7" s="1"/>
      <c r="M7" s="1"/>
      <c r="N7" s="1"/>
      <c r="O7" s="368"/>
      <c r="P7" s="1"/>
      <c r="Q7" s="23"/>
      <c r="R7" s="23"/>
      <c r="S7" s="1"/>
      <c r="T7" s="1"/>
      <c r="U7" s="1"/>
      <c r="V7" s="1"/>
      <c r="W7" s="23"/>
      <c r="X7" s="24"/>
      <c r="Y7" s="25"/>
      <c r="Z7" s="25"/>
      <c r="AA7" s="25"/>
      <c r="AB7" s="25"/>
      <c r="AC7" s="25"/>
      <c r="AD7" s="25"/>
      <c r="AE7" s="26"/>
      <c r="AF7" s="26"/>
      <c r="AG7" s="26"/>
      <c r="AH7" s="26"/>
      <c r="AI7" s="26"/>
      <c r="AJ7" s="26"/>
      <c r="AK7" s="26"/>
      <c r="AL7" s="26"/>
      <c r="AM7" s="26"/>
    </row>
    <row r="8" spans="1:39">
      <c r="A8" s="27"/>
      <c r="B8" s="419" t="s">
        <v>14</v>
      </c>
      <c r="C8" s="376"/>
      <c r="D8" s="376"/>
      <c r="E8" s="376"/>
      <c r="F8" s="376"/>
      <c r="G8" s="376"/>
      <c r="H8" s="376"/>
      <c r="I8" s="376"/>
      <c r="J8" s="376"/>
      <c r="K8" s="376"/>
      <c r="L8" s="376"/>
      <c r="M8" s="376"/>
      <c r="N8" s="377"/>
      <c r="O8" s="368"/>
      <c r="P8" s="378" t="s">
        <v>15</v>
      </c>
      <c r="Q8" s="379"/>
      <c r="R8" s="379"/>
      <c r="S8" s="379"/>
      <c r="T8" s="379"/>
      <c r="U8" s="379"/>
      <c r="V8" s="379"/>
      <c r="W8" s="380"/>
      <c r="X8" s="28"/>
      <c r="Y8" s="28"/>
      <c r="Z8" s="28"/>
      <c r="AA8" s="28"/>
      <c r="AB8" s="28"/>
      <c r="AC8" s="28"/>
      <c r="AD8" s="28"/>
    </row>
    <row r="9" spans="1:39" ht="30">
      <c r="A9" s="29"/>
      <c r="B9" s="30" t="s">
        <v>16</v>
      </c>
      <c r="C9" s="31" t="s">
        <v>17</v>
      </c>
      <c r="D9" s="31" t="s">
        <v>18</v>
      </c>
      <c r="E9" s="31" t="s">
        <v>19</v>
      </c>
      <c r="F9" s="31" t="s">
        <v>20</v>
      </c>
      <c r="G9" s="31" t="s">
        <v>21</v>
      </c>
      <c r="H9" s="31" t="s">
        <v>22</v>
      </c>
      <c r="I9" s="31" t="s">
        <v>23</v>
      </c>
      <c r="J9" s="30" t="s">
        <v>24</v>
      </c>
      <c r="K9" s="30" t="s">
        <v>25</v>
      </c>
      <c r="L9" s="30" t="s">
        <v>26</v>
      </c>
      <c r="M9" s="30" t="s">
        <v>27</v>
      </c>
      <c r="N9" s="30" t="s">
        <v>28</v>
      </c>
      <c r="O9" s="32"/>
      <c r="P9" s="30" t="s">
        <v>29</v>
      </c>
      <c r="Q9" s="30" t="s">
        <v>30</v>
      </c>
      <c r="R9" s="30" t="s">
        <v>31</v>
      </c>
      <c r="S9" s="33" t="s">
        <v>28</v>
      </c>
      <c r="T9" s="33" t="s">
        <v>32</v>
      </c>
      <c r="U9" s="33" t="s">
        <v>33</v>
      </c>
      <c r="V9" s="33" t="s">
        <v>34</v>
      </c>
      <c r="W9" s="33" t="s">
        <v>35</v>
      </c>
      <c r="X9" s="34"/>
      <c r="Y9" s="34"/>
      <c r="Z9" s="34"/>
      <c r="AA9" s="34"/>
      <c r="AB9" s="34"/>
      <c r="AC9" s="34"/>
      <c r="AD9" s="34"/>
      <c r="AE9" s="35"/>
      <c r="AF9" s="35"/>
      <c r="AG9" s="35"/>
      <c r="AH9" s="35"/>
      <c r="AI9" s="35"/>
      <c r="AJ9" s="35"/>
      <c r="AK9" s="35"/>
      <c r="AL9" s="35"/>
      <c r="AM9" s="35"/>
    </row>
    <row r="10" spans="1:39" ht="38.25">
      <c r="A10" s="36" t="s">
        <v>36</v>
      </c>
      <c r="B10" s="178" t="s">
        <v>342</v>
      </c>
      <c r="C10" s="38"/>
      <c r="D10" s="39"/>
      <c r="E10" s="40"/>
      <c r="F10" s="41"/>
      <c r="G10" s="41"/>
      <c r="H10" s="41"/>
      <c r="I10" s="41"/>
      <c r="J10" s="41"/>
      <c r="K10" s="41"/>
      <c r="L10" s="41"/>
      <c r="M10" s="41"/>
      <c r="N10" s="41"/>
      <c r="O10" s="42"/>
      <c r="P10" s="43"/>
      <c r="Q10" s="43"/>
      <c r="R10" s="43"/>
      <c r="S10" s="44"/>
      <c r="T10" s="44"/>
      <c r="U10" s="44"/>
      <c r="V10" s="44"/>
      <c r="W10" s="44"/>
      <c r="X10" s="45"/>
      <c r="Y10" s="46"/>
      <c r="Z10" s="46"/>
      <c r="AA10" s="46"/>
      <c r="AB10" s="46"/>
      <c r="AC10" s="46"/>
      <c r="AD10" s="46"/>
      <c r="AE10" s="1"/>
      <c r="AF10" s="1"/>
      <c r="AG10" s="1"/>
      <c r="AH10" s="1"/>
      <c r="AI10" s="1"/>
      <c r="AJ10" s="1"/>
      <c r="AK10" s="1"/>
      <c r="AL10" s="1"/>
      <c r="AM10" s="1"/>
    </row>
    <row r="11" spans="1:39" ht="51">
      <c r="A11" s="399" t="s">
        <v>38</v>
      </c>
      <c r="B11" s="178" t="s">
        <v>343</v>
      </c>
      <c r="C11" s="69">
        <v>43892</v>
      </c>
      <c r="D11" s="69">
        <v>43980</v>
      </c>
      <c r="E11" s="68" t="s">
        <v>344</v>
      </c>
      <c r="F11" s="49">
        <v>0</v>
      </c>
      <c r="G11" s="41"/>
      <c r="H11" s="59"/>
      <c r="I11" s="49">
        <v>1</v>
      </c>
      <c r="J11" s="49" t="s">
        <v>122</v>
      </c>
      <c r="K11" s="49" t="s">
        <v>169</v>
      </c>
      <c r="L11" s="49" t="s">
        <v>345</v>
      </c>
      <c r="M11" s="49" t="s">
        <v>346</v>
      </c>
      <c r="N11" s="49" t="s">
        <v>347</v>
      </c>
      <c r="O11" s="42"/>
      <c r="P11" s="43"/>
      <c r="Q11" s="43"/>
      <c r="R11" s="43"/>
      <c r="S11" s="44"/>
      <c r="T11" s="44"/>
      <c r="U11" s="44"/>
      <c r="V11" s="44"/>
      <c r="W11" s="44"/>
      <c r="X11" s="45"/>
      <c r="Y11" s="46"/>
      <c r="Z11" s="46"/>
      <c r="AA11" s="46"/>
      <c r="AB11" s="46"/>
      <c r="AC11" s="46"/>
      <c r="AD11" s="46"/>
      <c r="AE11" s="1"/>
      <c r="AF11" s="1"/>
      <c r="AG11" s="1"/>
      <c r="AH11" s="1"/>
      <c r="AI11" s="1"/>
      <c r="AJ11" s="1"/>
      <c r="AK11" s="1"/>
      <c r="AL11" s="1"/>
      <c r="AM11" s="1"/>
    </row>
    <row r="12" spans="1:39" ht="45">
      <c r="A12" s="396"/>
      <c r="B12" s="408" t="s">
        <v>348</v>
      </c>
      <c r="C12" s="422">
        <v>43983</v>
      </c>
      <c r="D12" s="422">
        <v>44166</v>
      </c>
      <c r="E12" s="68" t="s">
        <v>349</v>
      </c>
      <c r="F12" s="49">
        <v>0</v>
      </c>
      <c r="G12" s="63"/>
      <c r="H12" s="59"/>
      <c r="I12" s="49">
        <v>5</v>
      </c>
      <c r="J12" s="49" t="s">
        <v>41</v>
      </c>
      <c r="K12" s="49" t="s">
        <v>89</v>
      </c>
      <c r="L12" s="49" t="s">
        <v>345</v>
      </c>
      <c r="M12" s="49" t="s">
        <v>346</v>
      </c>
      <c r="N12" s="49" t="s">
        <v>350</v>
      </c>
      <c r="O12" s="42"/>
      <c r="P12" s="43"/>
      <c r="Q12" s="43"/>
      <c r="R12" s="43"/>
      <c r="S12" s="44"/>
      <c r="T12" s="44"/>
      <c r="U12" s="44"/>
      <c r="V12" s="44"/>
      <c r="W12" s="44"/>
      <c r="X12" s="45"/>
      <c r="Y12" s="46"/>
      <c r="Z12" s="46"/>
      <c r="AA12" s="46"/>
      <c r="AB12" s="46"/>
      <c r="AC12" s="46"/>
      <c r="AD12" s="46"/>
      <c r="AE12" s="1"/>
      <c r="AF12" s="1"/>
      <c r="AG12" s="1"/>
      <c r="AH12" s="1"/>
      <c r="AI12" s="1"/>
      <c r="AJ12" s="1"/>
      <c r="AK12" s="1"/>
      <c r="AL12" s="1"/>
      <c r="AM12" s="1"/>
    </row>
    <row r="13" spans="1:39" ht="64.5">
      <c r="A13" s="393"/>
      <c r="B13" s="397"/>
      <c r="C13" s="397"/>
      <c r="D13" s="397"/>
      <c r="E13" s="68" t="s">
        <v>351</v>
      </c>
      <c r="F13" s="49">
        <v>0</v>
      </c>
      <c r="G13" s="63"/>
      <c r="H13" s="59"/>
      <c r="I13" s="49">
        <v>4</v>
      </c>
      <c r="J13" s="49" t="s">
        <v>122</v>
      </c>
      <c r="K13" s="49" t="s">
        <v>89</v>
      </c>
      <c r="L13" s="49" t="s">
        <v>352</v>
      </c>
      <c r="M13" s="49" t="s">
        <v>346</v>
      </c>
      <c r="N13" s="49" t="s">
        <v>353</v>
      </c>
      <c r="O13" s="42"/>
      <c r="P13" s="43"/>
      <c r="Q13" s="43"/>
      <c r="R13" s="43"/>
      <c r="S13" s="44"/>
      <c r="T13" s="44"/>
      <c r="U13" s="44"/>
      <c r="V13" s="44"/>
      <c r="W13" s="44"/>
      <c r="X13" s="45"/>
      <c r="Y13" s="46"/>
      <c r="Z13" s="46"/>
      <c r="AA13" s="46"/>
      <c r="AB13" s="46"/>
      <c r="AC13" s="46"/>
      <c r="AD13" s="46"/>
      <c r="AE13" s="1"/>
      <c r="AF13" s="1"/>
      <c r="AG13" s="1"/>
      <c r="AH13" s="1"/>
      <c r="AI13" s="1"/>
      <c r="AJ13" s="1"/>
      <c r="AK13" s="1"/>
      <c r="AL13" s="1"/>
      <c r="AM13" s="1"/>
    </row>
    <row r="14" spans="1:39" ht="51.75">
      <c r="A14" s="396"/>
      <c r="B14" s="408" t="s">
        <v>354</v>
      </c>
      <c r="C14" s="422">
        <v>43892</v>
      </c>
      <c r="D14" s="422">
        <v>44439</v>
      </c>
      <c r="E14" s="68" t="s">
        <v>355</v>
      </c>
      <c r="F14" s="49">
        <v>0</v>
      </c>
      <c r="G14" s="63"/>
      <c r="H14" s="59"/>
      <c r="I14" s="49">
        <v>2</v>
      </c>
      <c r="J14" s="49" t="s">
        <v>122</v>
      </c>
      <c r="K14" s="49" t="s">
        <v>89</v>
      </c>
      <c r="L14" s="49" t="s">
        <v>352</v>
      </c>
      <c r="M14" s="49" t="s">
        <v>346</v>
      </c>
      <c r="N14" s="49" t="s">
        <v>356</v>
      </c>
      <c r="O14" s="42"/>
      <c r="P14" s="43"/>
      <c r="Q14" s="43"/>
      <c r="R14" s="43"/>
      <c r="S14" s="44"/>
      <c r="T14" s="44"/>
      <c r="U14" s="44"/>
      <c r="V14" s="44"/>
      <c r="W14" s="44"/>
      <c r="X14" s="45"/>
      <c r="Y14" s="46"/>
      <c r="Z14" s="46"/>
      <c r="AA14" s="46"/>
      <c r="AB14" s="46"/>
      <c r="AC14" s="46"/>
      <c r="AD14" s="46"/>
      <c r="AE14" s="1"/>
      <c r="AF14" s="1"/>
      <c r="AG14" s="1"/>
      <c r="AH14" s="1"/>
      <c r="AI14" s="1"/>
      <c r="AJ14" s="1"/>
      <c r="AK14" s="1"/>
      <c r="AL14" s="1"/>
      <c r="AM14" s="1"/>
    </row>
    <row r="15" spans="1:39" ht="60">
      <c r="A15" s="393"/>
      <c r="B15" s="397"/>
      <c r="C15" s="397"/>
      <c r="D15" s="397"/>
      <c r="E15" s="68" t="s">
        <v>357</v>
      </c>
      <c r="F15" s="49">
        <v>0</v>
      </c>
      <c r="G15" s="63"/>
      <c r="H15" s="59"/>
      <c r="I15" s="49">
        <v>2</v>
      </c>
      <c r="J15" s="49" t="s">
        <v>122</v>
      </c>
      <c r="K15" s="49" t="s">
        <v>89</v>
      </c>
      <c r="L15" s="49" t="s">
        <v>352</v>
      </c>
      <c r="M15" s="49" t="s">
        <v>346</v>
      </c>
      <c r="N15" s="49" t="s">
        <v>358</v>
      </c>
      <c r="O15" s="42"/>
      <c r="P15" s="43"/>
      <c r="Q15" s="43"/>
      <c r="R15" s="43"/>
      <c r="S15" s="44"/>
      <c r="T15" s="44"/>
      <c r="U15" s="44"/>
      <c r="V15" s="44"/>
      <c r="W15" s="44"/>
      <c r="X15" s="45"/>
      <c r="Y15" s="46"/>
      <c r="Z15" s="46"/>
      <c r="AA15" s="46"/>
      <c r="AB15" s="46"/>
      <c r="AC15" s="46"/>
      <c r="AD15" s="46"/>
      <c r="AE15" s="1"/>
      <c r="AF15" s="1"/>
      <c r="AG15" s="1"/>
      <c r="AH15" s="1"/>
      <c r="AI15" s="1"/>
      <c r="AJ15" s="1"/>
      <c r="AK15" s="1"/>
      <c r="AL15" s="1"/>
      <c r="AM15" s="1"/>
    </row>
    <row r="16" spans="1:39" ht="89.25">
      <c r="A16" s="396"/>
      <c r="B16" s="193" t="s">
        <v>359</v>
      </c>
      <c r="C16" s="69">
        <v>44197</v>
      </c>
      <c r="D16" s="69">
        <v>44348</v>
      </c>
      <c r="E16" s="194" t="s">
        <v>360</v>
      </c>
      <c r="F16" s="49">
        <v>0</v>
      </c>
      <c r="G16" s="63"/>
      <c r="H16" s="59"/>
      <c r="I16" s="49">
        <v>2</v>
      </c>
      <c r="J16" s="49" t="s">
        <v>41</v>
      </c>
      <c r="K16" s="49" t="s">
        <v>169</v>
      </c>
      <c r="L16" s="49" t="s">
        <v>361</v>
      </c>
      <c r="M16" s="49" t="s">
        <v>346</v>
      </c>
      <c r="N16" s="49" t="s">
        <v>362</v>
      </c>
      <c r="O16" s="42"/>
      <c r="P16" s="43"/>
      <c r="Q16" s="43"/>
      <c r="R16" s="43"/>
      <c r="S16" s="44"/>
      <c r="T16" s="44"/>
      <c r="U16" s="44"/>
      <c r="V16" s="44"/>
      <c r="W16" s="44"/>
      <c r="X16" s="45"/>
      <c r="Y16" s="46"/>
      <c r="Z16" s="46"/>
      <c r="AA16" s="46"/>
      <c r="AB16" s="46"/>
      <c r="AC16" s="46"/>
      <c r="AD16" s="46"/>
      <c r="AE16" s="1"/>
      <c r="AF16" s="1"/>
      <c r="AG16" s="1"/>
      <c r="AH16" s="1"/>
      <c r="AI16" s="1"/>
      <c r="AJ16" s="1"/>
      <c r="AK16" s="1"/>
      <c r="AL16" s="1"/>
      <c r="AM16" s="1"/>
    </row>
    <row r="17" spans="1:39" ht="75">
      <c r="A17" s="397"/>
      <c r="B17" s="195" t="s">
        <v>363</v>
      </c>
      <c r="C17" s="69">
        <v>43831</v>
      </c>
      <c r="D17" s="69">
        <v>44439</v>
      </c>
      <c r="E17" s="68" t="s">
        <v>364</v>
      </c>
      <c r="F17" s="49">
        <v>0</v>
      </c>
      <c r="G17" s="63"/>
      <c r="H17" s="59"/>
      <c r="I17" s="49">
        <v>2</v>
      </c>
      <c r="J17" s="49" t="s">
        <v>41</v>
      </c>
      <c r="K17" s="49" t="s">
        <v>169</v>
      </c>
      <c r="L17" s="49" t="s">
        <v>361</v>
      </c>
      <c r="M17" s="49" t="s">
        <v>346</v>
      </c>
      <c r="N17" s="49" t="s">
        <v>365</v>
      </c>
      <c r="O17" s="42"/>
      <c r="P17" s="43"/>
      <c r="Q17" s="43"/>
      <c r="R17" s="43"/>
      <c r="S17" s="44"/>
      <c r="T17" s="44"/>
      <c r="U17" s="44"/>
      <c r="V17" s="44"/>
      <c r="W17" s="44"/>
      <c r="X17" s="45"/>
      <c r="Y17" s="46"/>
      <c r="Z17" s="46"/>
      <c r="AA17" s="46"/>
      <c r="AB17" s="46"/>
      <c r="AC17" s="46"/>
      <c r="AD17" s="46"/>
      <c r="AE17" s="1"/>
      <c r="AF17" s="1"/>
      <c r="AG17" s="1"/>
      <c r="AH17" s="1"/>
      <c r="AI17" s="1"/>
      <c r="AJ17" s="1"/>
      <c r="AK17" s="1"/>
      <c r="AL17" s="1"/>
      <c r="AM17" s="1"/>
    </row>
    <row r="18" spans="1:39" ht="120">
      <c r="A18" s="418" t="s">
        <v>65</v>
      </c>
      <c r="B18" s="178" t="s">
        <v>366</v>
      </c>
      <c r="C18" s="69">
        <v>43837</v>
      </c>
      <c r="D18" s="69">
        <v>44013</v>
      </c>
      <c r="E18" s="68" t="s">
        <v>367</v>
      </c>
      <c r="F18" s="49">
        <v>0</v>
      </c>
      <c r="G18" s="63"/>
      <c r="H18" s="59"/>
      <c r="I18" s="49">
        <v>20</v>
      </c>
      <c r="J18" s="49" t="s">
        <v>41</v>
      </c>
      <c r="K18" s="49" t="s">
        <v>169</v>
      </c>
      <c r="L18" s="49" t="s">
        <v>345</v>
      </c>
      <c r="M18" s="49" t="s">
        <v>346</v>
      </c>
      <c r="N18" s="49" t="s">
        <v>368</v>
      </c>
      <c r="O18" s="42"/>
      <c r="P18" s="43" t="s">
        <v>5</v>
      </c>
      <c r="Q18" s="196" t="s">
        <v>369</v>
      </c>
      <c r="R18" s="196" t="s">
        <v>370</v>
      </c>
      <c r="S18" s="197" t="s">
        <v>371</v>
      </c>
      <c r="T18" s="198" t="s">
        <v>345</v>
      </c>
      <c r="U18" s="199">
        <v>43948</v>
      </c>
      <c r="V18" s="199">
        <v>44013</v>
      </c>
      <c r="W18" s="196" t="s">
        <v>372</v>
      </c>
      <c r="X18" s="45"/>
      <c r="Y18" s="46"/>
      <c r="Z18" s="46"/>
      <c r="AA18" s="46"/>
      <c r="AB18" s="46"/>
      <c r="AC18" s="46"/>
      <c r="AD18" s="46"/>
      <c r="AE18" s="1"/>
      <c r="AF18" s="1"/>
      <c r="AG18" s="1"/>
      <c r="AH18" s="1"/>
      <c r="AI18" s="1"/>
      <c r="AJ18" s="1"/>
      <c r="AK18" s="1"/>
      <c r="AL18" s="1"/>
      <c r="AM18" s="1"/>
    </row>
    <row r="19" spans="1:39" ht="45">
      <c r="A19" s="393"/>
      <c r="B19" s="178" t="s">
        <v>373</v>
      </c>
      <c r="C19" s="69">
        <v>44033</v>
      </c>
      <c r="D19" s="69">
        <v>44377</v>
      </c>
      <c r="E19" s="68" t="s">
        <v>374</v>
      </c>
      <c r="F19" s="49">
        <v>0</v>
      </c>
      <c r="G19" s="63"/>
      <c r="H19" s="59"/>
      <c r="I19" s="49">
        <v>1</v>
      </c>
      <c r="J19" s="49" t="s">
        <v>122</v>
      </c>
      <c r="K19" s="49" t="s">
        <v>169</v>
      </c>
      <c r="L19" s="49" t="s">
        <v>352</v>
      </c>
      <c r="M19" s="49" t="s">
        <v>346</v>
      </c>
      <c r="N19" s="49" t="s">
        <v>375</v>
      </c>
      <c r="O19" s="42"/>
      <c r="P19" s="43"/>
      <c r="Q19" s="196"/>
      <c r="R19" s="43"/>
      <c r="S19" s="44"/>
      <c r="T19" s="198" t="s">
        <v>345</v>
      </c>
      <c r="U19" s="200">
        <v>44027</v>
      </c>
      <c r="V19" s="44"/>
      <c r="W19" s="44"/>
      <c r="X19" s="45"/>
      <c r="Y19" s="46"/>
      <c r="Z19" s="46"/>
      <c r="AA19" s="46"/>
      <c r="AB19" s="46"/>
      <c r="AC19" s="46"/>
      <c r="AD19" s="46"/>
      <c r="AE19" s="1"/>
      <c r="AF19" s="1"/>
      <c r="AG19" s="1"/>
      <c r="AH19" s="1"/>
      <c r="AI19" s="1"/>
      <c r="AJ19" s="1"/>
      <c r="AK19" s="1"/>
      <c r="AL19" s="1"/>
      <c r="AM19" s="1"/>
    </row>
    <row r="20" spans="1:39" ht="64.5">
      <c r="A20" s="396"/>
      <c r="B20" s="178" t="s">
        <v>376</v>
      </c>
      <c r="C20" s="69">
        <v>44013</v>
      </c>
      <c r="D20" s="69">
        <v>44439</v>
      </c>
      <c r="E20" s="68" t="s">
        <v>377</v>
      </c>
      <c r="F20" s="49">
        <v>0</v>
      </c>
      <c r="G20" s="63"/>
      <c r="H20" s="59"/>
      <c r="I20" s="49">
        <v>4</v>
      </c>
      <c r="J20" s="49" t="s">
        <v>122</v>
      </c>
      <c r="K20" s="49" t="s">
        <v>162</v>
      </c>
      <c r="L20" s="49" t="s">
        <v>352</v>
      </c>
      <c r="M20" s="49" t="s">
        <v>346</v>
      </c>
      <c r="N20" s="49" t="s">
        <v>378</v>
      </c>
      <c r="O20" s="42"/>
      <c r="P20" s="201"/>
      <c r="Q20" s="201"/>
      <c r="R20" s="201"/>
      <c r="S20" s="202"/>
      <c r="T20" s="202"/>
      <c r="U20" s="202"/>
      <c r="V20" s="202"/>
      <c r="W20" s="202"/>
      <c r="X20" s="45"/>
      <c r="Y20" s="46"/>
      <c r="Z20" s="46"/>
      <c r="AA20" s="46"/>
      <c r="AB20" s="46"/>
      <c r="AC20" s="46"/>
      <c r="AD20" s="46"/>
      <c r="AE20" s="1"/>
      <c r="AF20" s="1"/>
      <c r="AG20" s="1"/>
      <c r="AH20" s="1"/>
      <c r="AI20" s="1"/>
      <c r="AJ20" s="1"/>
      <c r="AK20" s="1"/>
      <c r="AL20" s="1"/>
      <c r="AM20" s="1"/>
    </row>
    <row r="21" spans="1:39" ht="75">
      <c r="A21" s="393"/>
      <c r="B21" s="178" t="s">
        <v>379</v>
      </c>
      <c r="C21" s="69">
        <v>44033</v>
      </c>
      <c r="D21" s="69">
        <v>44286</v>
      </c>
      <c r="E21" s="68" t="s">
        <v>380</v>
      </c>
      <c r="F21" s="49">
        <v>0</v>
      </c>
      <c r="G21" s="63"/>
      <c r="H21" s="59"/>
      <c r="I21" s="49">
        <v>2</v>
      </c>
      <c r="J21" s="49" t="s">
        <v>122</v>
      </c>
      <c r="K21" s="49" t="s">
        <v>215</v>
      </c>
      <c r="L21" s="49" t="s">
        <v>352</v>
      </c>
      <c r="M21" s="49" t="s">
        <v>346</v>
      </c>
      <c r="N21" s="49" t="s">
        <v>381</v>
      </c>
      <c r="O21" s="42"/>
      <c r="P21" s="43" t="s">
        <v>9</v>
      </c>
      <c r="Q21" s="196" t="s">
        <v>382</v>
      </c>
      <c r="R21" s="43"/>
      <c r="S21" s="44"/>
      <c r="T21" s="198" t="s">
        <v>345</v>
      </c>
      <c r="U21" s="200">
        <v>44027</v>
      </c>
      <c r="V21" s="44"/>
      <c r="W21" s="44"/>
      <c r="X21" s="45"/>
      <c r="Y21" s="46"/>
      <c r="Z21" s="46"/>
      <c r="AA21" s="46"/>
      <c r="AB21" s="46"/>
      <c r="AC21" s="46"/>
      <c r="AD21" s="46"/>
      <c r="AE21" s="1"/>
      <c r="AF21" s="1"/>
      <c r="AG21" s="1"/>
      <c r="AH21" s="1"/>
      <c r="AI21" s="1"/>
      <c r="AJ21" s="1"/>
      <c r="AK21" s="1"/>
      <c r="AL21" s="1"/>
      <c r="AM21" s="1"/>
    </row>
    <row r="22" spans="1:39" ht="90">
      <c r="A22" s="396"/>
      <c r="B22" s="178" t="s">
        <v>383</v>
      </c>
      <c r="C22" s="69">
        <v>44307</v>
      </c>
      <c r="D22" s="69">
        <v>44804</v>
      </c>
      <c r="E22" s="68" t="s">
        <v>384</v>
      </c>
      <c r="F22" s="49">
        <v>0</v>
      </c>
      <c r="G22" s="63"/>
      <c r="H22" s="59"/>
      <c r="I22" s="49">
        <v>4</v>
      </c>
      <c r="J22" s="49" t="s">
        <v>122</v>
      </c>
      <c r="K22" s="49" t="s">
        <v>162</v>
      </c>
      <c r="L22" s="49" t="s">
        <v>352</v>
      </c>
      <c r="M22" s="49" t="s">
        <v>346</v>
      </c>
      <c r="N22" s="49" t="s">
        <v>385</v>
      </c>
      <c r="O22" s="42"/>
      <c r="P22" s="201"/>
      <c r="Q22" s="201"/>
      <c r="R22" s="201"/>
      <c r="S22" s="202"/>
      <c r="T22" s="202"/>
      <c r="U22" s="202"/>
      <c r="V22" s="202"/>
      <c r="W22" s="202"/>
      <c r="X22" s="45"/>
      <c r="Y22" s="46"/>
      <c r="Z22" s="46"/>
      <c r="AA22" s="46"/>
      <c r="AB22" s="46"/>
      <c r="AC22" s="46"/>
      <c r="AD22" s="46"/>
      <c r="AE22" s="1"/>
      <c r="AF22" s="1"/>
      <c r="AG22" s="1"/>
      <c r="AH22" s="1"/>
      <c r="AI22" s="1"/>
      <c r="AJ22" s="1"/>
      <c r="AK22" s="1"/>
      <c r="AL22" s="1"/>
      <c r="AM22" s="1"/>
    </row>
    <row r="23" spans="1:39" ht="75">
      <c r="A23" s="393"/>
      <c r="B23" s="178" t="s">
        <v>386</v>
      </c>
      <c r="C23" s="69">
        <v>44197</v>
      </c>
      <c r="D23" s="69">
        <v>44547</v>
      </c>
      <c r="E23" s="68" t="s">
        <v>387</v>
      </c>
      <c r="F23" s="49">
        <v>0</v>
      </c>
      <c r="G23" s="63"/>
      <c r="H23" s="59"/>
      <c r="I23" s="49">
        <v>2</v>
      </c>
      <c r="J23" s="49" t="s">
        <v>122</v>
      </c>
      <c r="K23" s="49" t="s">
        <v>169</v>
      </c>
      <c r="L23" s="49" t="s">
        <v>361</v>
      </c>
      <c r="M23" s="49" t="s">
        <v>346</v>
      </c>
      <c r="N23" s="49" t="s">
        <v>388</v>
      </c>
      <c r="O23" s="42"/>
      <c r="P23" s="201" t="s">
        <v>5</v>
      </c>
      <c r="Q23" s="201" t="s">
        <v>389</v>
      </c>
      <c r="R23" s="196" t="s">
        <v>390</v>
      </c>
      <c r="S23" s="202"/>
      <c r="T23" s="202"/>
      <c r="U23" s="203">
        <v>44027</v>
      </c>
      <c r="V23" s="202"/>
      <c r="W23" s="202"/>
      <c r="X23" s="45"/>
      <c r="Y23" s="46"/>
      <c r="Z23" s="46"/>
      <c r="AA23" s="46"/>
      <c r="AB23" s="46"/>
      <c r="AC23" s="46"/>
      <c r="AD23" s="46"/>
      <c r="AE23" s="1"/>
      <c r="AF23" s="1"/>
      <c r="AG23" s="1"/>
      <c r="AH23" s="1"/>
      <c r="AI23" s="1"/>
      <c r="AJ23" s="1"/>
      <c r="AK23" s="1"/>
      <c r="AL23" s="1"/>
      <c r="AM23" s="1"/>
    </row>
    <row r="24" spans="1:39" ht="51.75">
      <c r="A24" s="396"/>
      <c r="B24" s="178" t="s">
        <v>391</v>
      </c>
      <c r="C24" s="69">
        <v>43965</v>
      </c>
      <c r="D24" s="69">
        <v>44347</v>
      </c>
      <c r="E24" s="68" t="s">
        <v>392</v>
      </c>
      <c r="F24" s="49">
        <v>0</v>
      </c>
      <c r="G24" s="63"/>
      <c r="H24" s="59"/>
      <c r="I24" s="49">
        <v>1</v>
      </c>
      <c r="J24" s="49" t="s">
        <v>122</v>
      </c>
      <c r="K24" s="49" t="s">
        <v>169</v>
      </c>
      <c r="L24" s="49" t="s">
        <v>393</v>
      </c>
      <c r="M24" s="49" t="s">
        <v>346</v>
      </c>
      <c r="N24" s="49" t="s">
        <v>347</v>
      </c>
      <c r="O24" s="42"/>
      <c r="P24" s="201" t="s">
        <v>9</v>
      </c>
      <c r="Q24" s="201"/>
      <c r="R24" s="201"/>
      <c r="S24" s="202"/>
      <c r="T24" s="202"/>
      <c r="U24" s="202"/>
      <c r="V24" s="202"/>
      <c r="W24" s="202"/>
      <c r="X24" s="45"/>
      <c r="Y24" s="46"/>
      <c r="Z24" s="46"/>
      <c r="AA24" s="46"/>
      <c r="AB24" s="46"/>
      <c r="AC24" s="46"/>
      <c r="AD24" s="46"/>
      <c r="AE24" s="1"/>
      <c r="AF24" s="1"/>
      <c r="AG24" s="1"/>
      <c r="AH24" s="1"/>
      <c r="AI24" s="1"/>
      <c r="AJ24" s="1"/>
      <c r="AK24" s="1"/>
      <c r="AL24" s="1"/>
      <c r="AM24" s="1"/>
    </row>
    <row r="25" spans="1:39" ht="45">
      <c r="A25" s="393"/>
      <c r="B25" s="408" t="s">
        <v>394</v>
      </c>
      <c r="C25" s="422">
        <v>44256</v>
      </c>
      <c r="D25" s="422">
        <v>44498</v>
      </c>
      <c r="E25" s="68" t="s">
        <v>349</v>
      </c>
      <c r="F25" s="49">
        <v>0</v>
      </c>
      <c r="G25" s="63"/>
      <c r="H25" s="59"/>
      <c r="I25" s="49">
        <v>5</v>
      </c>
      <c r="J25" s="49" t="s">
        <v>41</v>
      </c>
      <c r="K25" s="49" t="s">
        <v>89</v>
      </c>
      <c r="L25" s="49" t="s">
        <v>345</v>
      </c>
      <c r="M25" s="49" t="s">
        <v>346</v>
      </c>
      <c r="N25" s="49" t="s">
        <v>350</v>
      </c>
      <c r="O25" s="42"/>
      <c r="P25" s="201" t="s">
        <v>9</v>
      </c>
      <c r="Q25" s="201"/>
      <c r="R25" s="201"/>
      <c r="S25" s="202"/>
      <c r="T25" s="202"/>
      <c r="U25" s="202"/>
      <c r="V25" s="202"/>
      <c r="W25" s="202"/>
      <c r="X25" s="45"/>
      <c r="Y25" s="46"/>
      <c r="Z25" s="46"/>
      <c r="AA25" s="46"/>
      <c r="AB25" s="46"/>
      <c r="AC25" s="46"/>
      <c r="AD25" s="46"/>
      <c r="AE25" s="1"/>
      <c r="AF25" s="1"/>
      <c r="AG25" s="1"/>
      <c r="AH25" s="1"/>
      <c r="AI25" s="1"/>
      <c r="AJ25" s="1"/>
      <c r="AK25" s="1"/>
      <c r="AL25" s="1"/>
      <c r="AM25" s="1"/>
    </row>
    <row r="26" spans="1:39" ht="75">
      <c r="A26" s="396"/>
      <c r="B26" s="394"/>
      <c r="C26" s="394"/>
      <c r="D26" s="394"/>
      <c r="E26" s="68" t="s">
        <v>377</v>
      </c>
      <c r="F26" s="49">
        <v>0</v>
      </c>
      <c r="G26" s="63"/>
      <c r="H26" s="59"/>
      <c r="I26" s="49">
        <v>4</v>
      </c>
      <c r="J26" s="49" t="s">
        <v>122</v>
      </c>
      <c r="K26" s="49" t="s">
        <v>162</v>
      </c>
      <c r="L26" s="49" t="s">
        <v>352</v>
      </c>
      <c r="M26" s="49" t="s">
        <v>346</v>
      </c>
      <c r="N26" s="49" t="s">
        <v>395</v>
      </c>
      <c r="O26" s="42"/>
      <c r="P26" s="201"/>
      <c r="Q26" s="201"/>
      <c r="R26" s="201"/>
      <c r="S26" s="202"/>
      <c r="T26" s="202"/>
      <c r="U26" s="202"/>
      <c r="V26" s="202"/>
      <c r="W26" s="202"/>
      <c r="X26" s="45"/>
      <c r="Y26" s="46"/>
      <c r="Z26" s="46"/>
      <c r="AA26" s="46"/>
      <c r="AB26" s="46"/>
      <c r="AC26" s="46"/>
      <c r="AD26" s="46"/>
      <c r="AE26" s="1"/>
      <c r="AF26" s="1"/>
      <c r="AG26" s="1"/>
      <c r="AH26" s="1"/>
      <c r="AI26" s="1"/>
      <c r="AJ26" s="1"/>
      <c r="AK26" s="1"/>
      <c r="AL26" s="1"/>
      <c r="AM26" s="1"/>
    </row>
    <row r="27" spans="1:39" ht="75">
      <c r="A27" s="397"/>
      <c r="B27" s="178" t="s">
        <v>396</v>
      </c>
      <c r="C27" s="69">
        <v>44256</v>
      </c>
      <c r="D27" s="69">
        <v>44804</v>
      </c>
      <c r="E27" s="68" t="s">
        <v>397</v>
      </c>
      <c r="F27" s="49">
        <v>0</v>
      </c>
      <c r="G27" s="63"/>
      <c r="H27" s="59"/>
      <c r="I27" s="49">
        <v>2</v>
      </c>
      <c r="J27" s="49" t="s">
        <v>122</v>
      </c>
      <c r="K27" s="49" t="s">
        <v>169</v>
      </c>
      <c r="L27" s="49" t="s">
        <v>361</v>
      </c>
      <c r="M27" s="49" t="s">
        <v>346</v>
      </c>
      <c r="N27" s="49" t="s">
        <v>398</v>
      </c>
      <c r="O27" s="42"/>
      <c r="P27" s="201"/>
      <c r="Q27" s="201"/>
      <c r="R27" s="201"/>
      <c r="S27" s="202"/>
      <c r="T27" s="202"/>
      <c r="U27" s="202"/>
      <c r="V27" s="202"/>
      <c r="W27" s="202"/>
      <c r="X27" s="45"/>
      <c r="Y27" s="46"/>
      <c r="Z27" s="46"/>
      <c r="AA27" s="46"/>
      <c r="AB27" s="46"/>
      <c r="AC27" s="46"/>
      <c r="AD27" s="46"/>
      <c r="AE27" s="1"/>
      <c r="AF27" s="1"/>
      <c r="AG27" s="1"/>
      <c r="AH27" s="1"/>
      <c r="AI27" s="1"/>
      <c r="AJ27" s="1"/>
      <c r="AK27" s="1"/>
      <c r="AL27" s="1"/>
      <c r="AM27" s="1"/>
    </row>
    <row r="28" spans="1:39" ht="120">
      <c r="A28" s="185" t="s">
        <v>85</v>
      </c>
      <c r="B28" s="204" t="s">
        <v>399</v>
      </c>
      <c r="C28" s="69">
        <v>44013</v>
      </c>
      <c r="D28" s="69">
        <v>44013</v>
      </c>
      <c r="E28" s="68" t="s">
        <v>400</v>
      </c>
      <c r="F28" s="49">
        <v>0</v>
      </c>
      <c r="G28" s="118">
        <v>0.12</v>
      </c>
      <c r="H28" s="118">
        <v>0.12</v>
      </c>
      <c r="I28" s="49">
        <v>1</v>
      </c>
      <c r="J28" s="49" t="s">
        <v>41</v>
      </c>
      <c r="K28" s="49" t="s">
        <v>169</v>
      </c>
      <c r="L28" s="49" t="s">
        <v>345</v>
      </c>
      <c r="M28" s="49" t="s">
        <v>346</v>
      </c>
      <c r="N28" s="49" t="s">
        <v>401</v>
      </c>
      <c r="O28" s="42"/>
      <c r="P28" s="201" t="s">
        <v>5</v>
      </c>
      <c r="Q28" s="196" t="s">
        <v>369</v>
      </c>
      <c r="R28" s="196" t="s">
        <v>370</v>
      </c>
      <c r="S28" s="197" t="s">
        <v>402</v>
      </c>
      <c r="T28" s="198" t="s">
        <v>345</v>
      </c>
      <c r="U28" s="205">
        <v>43948</v>
      </c>
      <c r="V28" s="205">
        <v>44013</v>
      </c>
      <c r="W28" s="196" t="s">
        <v>372</v>
      </c>
      <c r="X28" s="45"/>
      <c r="Y28" s="46"/>
      <c r="Z28" s="46"/>
      <c r="AA28" s="46"/>
      <c r="AB28" s="46"/>
      <c r="AC28" s="46"/>
      <c r="AD28" s="46"/>
      <c r="AE28" s="1"/>
      <c r="AF28" s="1"/>
      <c r="AG28" s="1"/>
      <c r="AH28" s="1"/>
      <c r="AI28" s="1"/>
      <c r="AJ28" s="1"/>
      <c r="AK28" s="1"/>
      <c r="AL28" s="1"/>
      <c r="AM28" s="1"/>
    </row>
    <row r="29" spans="1:39" ht="120">
      <c r="A29" s="206"/>
      <c r="B29" s="207" t="s">
        <v>403</v>
      </c>
      <c r="C29" s="208">
        <v>44033</v>
      </c>
      <c r="D29" s="208">
        <v>44377</v>
      </c>
      <c r="E29" s="68" t="s">
        <v>404</v>
      </c>
      <c r="F29" s="49">
        <v>0</v>
      </c>
      <c r="G29" s="118">
        <v>0.03</v>
      </c>
      <c r="H29" s="119">
        <v>0.03</v>
      </c>
      <c r="I29" s="49">
        <v>2</v>
      </c>
      <c r="J29" s="49" t="s">
        <v>41</v>
      </c>
      <c r="K29" s="49" t="s">
        <v>169</v>
      </c>
      <c r="L29" s="49" t="s">
        <v>352</v>
      </c>
      <c r="M29" s="49" t="s">
        <v>346</v>
      </c>
      <c r="N29" s="49" t="s">
        <v>405</v>
      </c>
      <c r="O29" s="42"/>
      <c r="P29" s="201" t="s">
        <v>5</v>
      </c>
      <c r="Q29" s="196" t="s">
        <v>406</v>
      </c>
      <c r="R29" s="196" t="s">
        <v>407</v>
      </c>
      <c r="S29" s="209" t="s">
        <v>408</v>
      </c>
      <c r="T29" s="198" t="s">
        <v>352</v>
      </c>
      <c r="U29" s="205">
        <v>44033</v>
      </c>
      <c r="V29" s="198"/>
      <c r="W29" s="198"/>
      <c r="X29" s="45"/>
      <c r="Y29" s="46"/>
      <c r="Z29" s="46"/>
      <c r="AA29" s="46"/>
      <c r="AB29" s="46"/>
      <c r="AC29" s="46"/>
      <c r="AD29" s="46"/>
      <c r="AE29" s="1"/>
      <c r="AF29" s="1"/>
      <c r="AG29" s="1"/>
      <c r="AH29" s="1"/>
      <c r="AI29" s="1"/>
      <c r="AJ29" s="1"/>
      <c r="AK29" s="1"/>
      <c r="AL29" s="1"/>
      <c r="AM29" s="1"/>
    </row>
    <row r="30" spans="1:39" ht="120">
      <c r="A30" s="206"/>
      <c r="B30" s="207" t="s">
        <v>409</v>
      </c>
      <c r="C30" s="208">
        <v>44033</v>
      </c>
      <c r="D30" s="208">
        <v>44377</v>
      </c>
      <c r="E30" s="68" t="s">
        <v>410</v>
      </c>
      <c r="F30" s="49">
        <v>0</v>
      </c>
      <c r="G30" s="118">
        <v>0.04</v>
      </c>
      <c r="H30" s="119">
        <v>0.04</v>
      </c>
      <c r="I30" s="49">
        <v>4</v>
      </c>
      <c r="J30" s="49" t="s">
        <v>41</v>
      </c>
      <c r="K30" s="49" t="s">
        <v>169</v>
      </c>
      <c r="L30" s="49" t="s">
        <v>352</v>
      </c>
      <c r="M30" s="49" t="s">
        <v>346</v>
      </c>
      <c r="N30" s="49" t="s">
        <v>411</v>
      </c>
      <c r="O30" s="42"/>
      <c r="P30" s="201" t="s">
        <v>5</v>
      </c>
      <c r="Q30" s="196" t="s">
        <v>412</v>
      </c>
      <c r="R30" s="196" t="s">
        <v>413</v>
      </c>
      <c r="S30" s="209" t="s">
        <v>414</v>
      </c>
      <c r="T30" s="198" t="s">
        <v>352</v>
      </c>
      <c r="U30" s="205">
        <v>44033</v>
      </c>
      <c r="V30" s="198"/>
      <c r="W30" s="198"/>
      <c r="X30" s="45"/>
      <c r="Y30" s="46"/>
      <c r="Z30" s="46"/>
      <c r="AA30" s="46"/>
      <c r="AB30" s="46"/>
      <c r="AC30" s="46"/>
      <c r="AD30" s="46"/>
      <c r="AE30" s="1"/>
      <c r="AF30" s="1"/>
      <c r="AG30" s="1"/>
      <c r="AH30" s="1"/>
      <c r="AI30" s="1"/>
      <c r="AJ30" s="1"/>
      <c r="AK30" s="1"/>
      <c r="AL30" s="1"/>
      <c r="AM30" s="1"/>
    </row>
    <row r="31" spans="1:39" ht="51.75">
      <c r="A31" s="206"/>
      <c r="B31" s="207" t="s">
        <v>415</v>
      </c>
      <c r="C31" s="208">
        <v>44033</v>
      </c>
      <c r="D31" s="208">
        <v>44377</v>
      </c>
      <c r="E31" s="68" t="s">
        <v>416</v>
      </c>
      <c r="F31" s="49">
        <v>0</v>
      </c>
      <c r="G31" s="118">
        <v>0.05</v>
      </c>
      <c r="H31" s="119"/>
      <c r="I31" s="118">
        <v>1</v>
      </c>
      <c r="J31" s="49" t="s">
        <v>41</v>
      </c>
      <c r="K31" s="49" t="s">
        <v>169</v>
      </c>
      <c r="L31" s="49" t="s">
        <v>352</v>
      </c>
      <c r="M31" s="49" t="s">
        <v>346</v>
      </c>
      <c r="N31" s="49" t="s">
        <v>417</v>
      </c>
      <c r="O31" s="42"/>
      <c r="P31" s="201"/>
      <c r="Q31" s="196"/>
      <c r="R31" s="196"/>
      <c r="S31" s="198"/>
      <c r="T31" s="198"/>
      <c r="U31" s="198"/>
      <c r="V31" s="198"/>
      <c r="W31" s="198"/>
      <c r="X31" s="45"/>
      <c r="Y31" s="46"/>
      <c r="Z31" s="46"/>
      <c r="AA31" s="46"/>
      <c r="AB31" s="46"/>
      <c r="AC31" s="46"/>
      <c r="AD31" s="46"/>
      <c r="AE31" s="1"/>
      <c r="AF31" s="1"/>
      <c r="AG31" s="1"/>
      <c r="AH31" s="1"/>
      <c r="AI31" s="1"/>
      <c r="AJ31" s="1"/>
      <c r="AK31" s="1"/>
      <c r="AL31" s="1"/>
      <c r="AM31" s="1"/>
    </row>
    <row r="32" spans="1:39" ht="64.5">
      <c r="A32" s="206"/>
      <c r="B32" s="210" t="s">
        <v>418</v>
      </c>
      <c r="C32" s="208">
        <v>44013</v>
      </c>
      <c r="D32" s="208">
        <v>44439</v>
      </c>
      <c r="E32" s="68" t="s">
        <v>419</v>
      </c>
      <c r="F32" s="49">
        <v>0</v>
      </c>
      <c r="G32" s="118">
        <v>0.05</v>
      </c>
      <c r="H32" s="211"/>
      <c r="I32" s="49">
        <v>1</v>
      </c>
      <c r="J32" s="49" t="s">
        <v>41</v>
      </c>
      <c r="K32" s="49" t="s">
        <v>162</v>
      </c>
      <c r="L32" s="49" t="s">
        <v>352</v>
      </c>
      <c r="M32" s="49" t="s">
        <v>346</v>
      </c>
      <c r="N32" s="49" t="s">
        <v>420</v>
      </c>
      <c r="O32" s="42"/>
      <c r="P32" s="201"/>
      <c r="Q32" s="196"/>
      <c r="R32" s="196"/>
      <c r="S32" s="198"/>
      <c r="T32" s="198"/>
      <c r="U32" s="198"/>
      <c r="V32" s="198"/>
      <c r="W32" s="198"/>
      <c r="X32" s="45"/>
      <c r="Y32" s="46"/>
      <c r="Z32" s="46"/>
      <c r="AA32" s="46"/>
      <c r="AB32" s="46"/>
      <c r="AC32" s="46"/>
      <c r="AD32" s="46"/>
      <c r="AE32" s="1"/>
      <c r="AF32" s="1"/>
      <c r="AG32" s="1"/>
      <c r="AH32" s="1"/>
      <c r="AI32" s="1"/>
      <c r="AJ32" s="1"/>
      <c r="AK32" s="1"/>
      <c r="AL32" s="1"/>
      <c r="AM32" s="1"/>
    </row>
    <row r="33" spans="1:39" ht="60">
      <c r="A33" s="206"/>
      <c r="B33" s="210" t="s">
        <v>421</v>
      </c>
      <c r="C33" s="208">
        <v>44013</v>
      </c>
      <c r="D33" s="208">
        <v>44439</v>
      </c>
      <c r="E33" s="68" t="s">
        <v>422</v>
      </c>
      <c r="F33" s="49">
        <v>0</v>
      </c>
      <c r="G33" s="118">
        <v>0.04</v>
      </c>
      <c r="H33" s="119"/>
      <c r="I33" s="49">
        <v>1</v>
      </c>
      <c r="J33" s="49" t="s">
        <v>122</v>
      </c>
      <c r="K33" s="49" t="s">
        <v>162</v>
      </c>
      <c r="L33" s="49" t="s">
        <v>352</v>
      </c>
      <c r="M33" s="49" t="s">
        <v>346</v>
      </c>
      <c r="N33" s="49" t="s">
        <v>423</v>
      </c>
      <c r="O33" s="42"/>
      <c r="P33" s="201"/>
      <c r="Q33" s="196"/>
      <c r="R33" s="196"/>
      <c r="S33" s="198"/>
      <c r="T33" s="198"/>
      <c r="U33" s="198"/>
      <c r="V33" s="198"/>
      <c r="W33" s="198"/>
      <c r="X33" s="45"/>
      <c r="Y33" s="46"/>
      <c r="Z33" s="46"/>
      <c r="AA33" s="46"/>
      <c r="AB33" s="46"/>
      <c r="AC33" s="46"/>
      <c r="AD33" s="46"/>
      <c r="AE33" s="1"/>
      <c r="AF33" s="1"/>
      <c r="AG33" s="1"/>
      <c r="AH33" s="1"/>
      <c r="AI33" s="1"/>
      <c r="AJ33" s="1"/>
      <c r="AK33" s="1"/>
      <c r="AL33" s="1"/>
      <c r="AM33" s="1"/>
    </row>
    <row r="34" spans="1:39" ht="150">
      <c r="A34" s="206"/>
      <c r="B34" s="207" t="s">
        <v>424</v>
      </c>
      <c r="C34" s="208">
        <v>44033</v>
      </c>
      <c r="D34" s="208">
        <v>44286</v>
      </c>
      <c r="E34" s="68" t="s">
        <v>425</v>
      </c>
      <c r="F34" s="49">
        <v>0</v>
      </c>
      <c r="G34" s="118">
        <v>0.03</v>
      </c>
      <c r="H34" s="119">
        <v>0.03</v>
      </c>
      <c r="I34" s="49">
        <v>1</v>
      </c>
      <c r="J34" s="49" t="s">
        <v>41</v>
      </c>
      <c r="K34" s="49" t="s">
        <v>215</v>
      </c>
      <c r="L34" s="49" t="s">
        <v>352</v>
      </c>
      <c r="M34" s="49" t="s">
        <v>346</v>
      </c>
      <c r="N34" s="49" t="s">
        <v>426</v>
      </c>
      <c r="O34" s="42"/>
      <c r="P34" s="201" t="s">
        <v>5</v>
      </c>
      <c r="Q34" s="196" t="s">
        <v>427</v>
      </c>
      <c r="R34" s="196" t="s">
        <v>428</v>
      </c>
      <c r="S34" s="196" t="s">
        <v>429</v>
      </c>
      <c r="T34" s="198" t="s">
        <v>345</v>
      </c>
      <c r="U34" s="205">
        <v>44033</v>
      </c>
      <c r="V34" s="203">
        <v>44063</v>
      </c>
      <c r="W34" s="202"/>
      <c r="X34" s="45"/>
      <c r="Y34" s="46"/>
      <c r="Z34" s="46"/>
      <c r="AA34" s="46"/>
      <c r="AB34" s="46"/>
      <c r="AC34" s="46"/>
      <c r="AD34" s="46"/>
      <c r="AE34" s="1"/>
      <c r="AF34" s="1"/>
      <c r="AG34" s="1"/>
      <c r="AH34" s="1"/>
      <c r="AI34" s="1"/>
      <c r="AJ34" s="1"/>
      <c r="AK34" s="1"/>
      <c r="AL34" s="1"/>
      <c r="AM34" s="1"/>
    </row>
    <row r="35" spans="1:39" ht="45">
      <c r="A35" s="206"/>
      <c r="B35" s="207" t="s">
        <v>430</v>
      </c>
      <c r="C35" s="208">
        <v>44033</v>
      </c>
      <c r="D35" s="208">
        <v>44286</v>
      </c>
      <c r="E35" s="68" t="s">
        <v>431</v>
      </c>
      <c r="F35" s="49">
        <v>0</v>
      </c>
      <c r="G35" s="118">
        <v>0.04</v>
      </c>
      <c r="H35" s="119"/>
      <c r="I35" s="49">
        <v>1</v>
      </c>
      <c r="J35" s="49" t="s">
        <v>122</v>
      </c>
      <c r="K35" s="49" t="s">
        <v>215</v>
      </c>
      <c r="L35" s="49" t="s">
        <v>262</v>
      </c>
      <c r="M35" s="49" t="s">
        <v>346</v>
      </c>
      <c r="N35" s="49" t="s">
        <v>432</v>
      </c>
      <c r="O35" s="42"/>
      <c r="P35" s="201"/>
      <c r="Q35" s="201"/>
      <c r="R35" s="201"/>
      <c r="S35" s="202"/>
      <c r="T35" s="202"/>
      <c r="U35" s="202"/>
      <c r="V35" s="202"/>
      <c r="W35" s="202"/>
      <c r="X35" s="45"/>
      <c r="Y35" s="46"/>
      <c r="Z35" s="46"/>
      <c r="AA35" s="46"/>
      <c r="AB35" s="46"/>
      <c r="AC35" s="46"/>
      <c r="AD35" s="46"/>
      <c r="AE35" s="1"/>
      <c r="AF35" s="1"/>
      <c r="AG35" s="1"/>
      <c r="AH35" s="1"/>
      <c r="AI35" s="1"/>
      <c r="AJ35" s="1"/>
      <c r="AK35" s="1"/>
      <c r="AL35" s="1"/>
      <c r="AM35" s="1"/>
    </row>
    <row r="36" spans="1:39" ht="45">
      <c r="A36" s="206"/>
      <c r="B36" s="207" t="s">
        <v>433</v>
      </c>
      <c r="C36" s="208">
        <v>44033</v>
      </c>
      <c r="D36" s="208">
        <v>44286</v>
      </c>
      <c r="E36" s="68" t="s">
        <v>434</v>
      </c>
      <c r="F36" s="49">
        <v>0</v>
      </c>
      <c r="G36" s="118">
        <v>0.04</v>
      </c>
      <c r="H36" s="211"/>
      <c r="I36" s="49">
        <v>1</v>
      </c>
      <c r="J36" s="49" t="s">
        <v>41</v>
      </c>
      <c r="K36" s="49" t="s">
        <v>215</v>
      </c>
      <c r="L36" s="49" t="s">
        <v>345</v>
      </c>
      <c r="M36" s="49" t="s">
        <v>346</v>
      </c>
      <c r="N36" s="49" t="s">
        <v>435</v>
      </c>
      <c r="O36" s="42"/>
      <c r="P36" s="201"/>
      <c r="Q36" s="201"/>
      <c r="R36" s="201"/>
      <c r="S36" s="202"/>
      <c r="T36" s="202"/>
      <c r="U36" s="202"/>
      <c r="V36" s="202"/>
      <c r="W36" s="202"/>
      <c r="X36" s="45"/>
      <c r="Y36" s="46"/>
      <c r="Z36" s="46"/>
      <c r="AA36" s="46"/>
      <c r="AB36" s="46"/>
      <c r="AC36" s="46"/>
      <c r="AD36" s="46"/>
      <c r="AE36" s="1"/>
      <c r="AF36" s="1"/>
      <c r="AG36" s="1"/>
      <c r="AH36" s="1"/>
      <c r="AI36" s="1"/>
      <c r="AJ36" s="1"/>
      <c r="AK36" s="1"/>
      <c r="AL36" s="1"/>
      <c r="AM36" s="1"/>
    </row>
    <row r="37" spans="1:39" ht="45">
      <c r="A37" s="206"/>
      <c r="B37" s="207" t="s">
        <v>436</v>
      </c>
      <c r="C37" s="208">
        <v>44033</v>
      </c>
      <c r="D37" s="208">
        <v>44286</v>
      </c>
      <c r="E37" s="68" t="s">
        <v>437</v>
      </c>
      <c r="F37" s="49">
        <v>0</v>
      </c>
      <c r="G37" s="118">
        <v>0.04</v>
      </c>
      <c r="H37" s="119"/>
      <c r="I37" s="49">
        <v>1</v>
      </c>
      <c r="J37" s="49" t="s">
        <v>122</v>
      </c>
      <c r="K37" s="49" t="s">
        <v>215</v>
      </c>
      <c r="L37" s="49" t="s">
        <v>345</v>
      </c>
      <c r="M37" s="49" t="s">
        <v>346</v>
      </c>
      <c r="N37" s="49" t="s">
        <v>438</v>
      </c>
      <c r="O37" s="42"/>
      <c r="P37" s="201"/>
      <c r="Q37" s="201"/>
      <c r="R37" s="201"/>
      <c r="S37" s="202"/>
      <c r="T37" s="202"/>
      <c r="U37" s="202"/>
      <c r="V37" s="202"/>
      <c r="W37" s="202"/>
      <c r="X37" s="45"/>
      <c r="Y37" s="46"/>
      <c r="Z37" s="46"/>
      <c r="AA37" s="46"/>
      <c r="AB37" s="46"/>
      <c r="AC37" s="46"/>
      <c r="AD37" s="46"/>
      <c r="AE37" s="1"/>
      <c r="AF37" s="1"/>
      <c r="AG37" s="1"/>
      <c r="AH37" s="1"/>
      <c r="AI37" s="1"/>
      <c r="AJ37" s="1"/>
      <c r="AK37" s="1"/>
      <c r="AL37" s="1"/>
      <c r="AM37" s="1"/>
    </row>
    <row r="38" spans="1:39" ht="64.5">
      <c r="A38" s="206"/>
      <c r="B38" s="210" t="s">
        <v>439</v>
      </c>
      <c r="C38" s="208">
        <v>44298</v>
      </c>
      <c r="D38" s="208">
        <v>44804</v>
      </c>
      <c r="E38" s="68" t="s">
        <v>440</v>
      </c>
      <c r="F38" s="49">
        <v>0</v>
      </c>
      <c r="G38" s="118">
        <v>0.05</v>
      </c>
      <c r="H38" s="211"/>
      <c r="I38" s="49">
        <v>1</v>
      </c>
      <c r="J38" s="49" t="s">
        <v>122</v>
      </c>
      <c r="K38" s="49" t="s">
        <v>162</v>
      </c>
      <c r="L38" s="49" t="s">
        <v>345</v>
      </c>
      <c r="M38" s="49" t="s">
        <v>346</v>
      </c>
      <c r="N38" s="49" t="s">
        <v>441</v>
      </c>
      <c r="O38" s="42"/>
      <c r="P38" s="201"/>
      <c r="Q38" s="196"/>
      <c r="R38" s="196"/>
      <c r="S38" s="198"/>
      <c r="T38" s="198"/>
      <c r="U38" s="198"/>
      <c r="V38" s="198"/>
      <c r="W38" s="198"/>
      <c r="X38" s="45"/>
      <c r="Y38" s="46"/>
      <c r="Z38" s="46"/>
      <c r="AA38" s="46"/>
      <c r="AB38" s="46"/>
      <c r="AC38" s="46"/>
      <c r="AD38" s="46"/>
      <c r="AE38" s="1"/>
      <c r="AF38" s="1"/>
      <c r="AG38" s="1"/>
      <c r="AH38" s="1"/>
      <c r="AI38" s="1"/>
      <c r="AJ38" s="1"/>
      <c r="AK38" s="1"/>
      <c r="AL38" s="1"/>
      <c r="AM38" s="1"/>
    </row>
    <row r="39" spans="1:39" ht="75">
      <c r="A39" s="206"/>
      <c r="B39" s="210" t="s">
        <v>442</v>
      </c>
      <c r="C39" s="208">
        <v>44197</v>
      </c>
      <c r="D39" s="208">
        <v>44547</v>
      </c>
      <c r="E39" s="68" t="s">
        <v>443</v>
      </c>
      <c r="F39" s="49">
        <v>0</v>
      </c>
      <c r="G39" s="118">
        <v>0.02</v>
      </c>
      <c r="H39" s="119">
        <v>0.02</v>
      </c>
      <c r="I39" s="49">
        <v>2</v>
      </c>
      <c r="J39" s="49" t="s">
        <v>41</v>
      </c>
      <c r="K39" s="49" t="s">
        <v>169</v>
      </c>
      <c r="L39" s="49" t="s">
        <v>345</v>
      </c>
      <c r="M39" s="49" t="s">
        <v>346</v>
      </c>
      <c r="N39" s="49" t="s">
        <v>444</v>
      </c>
      <c r="O39" s="42"/>
      <c r="P39" s="201" t="s">
        <v>5</v>
      </c>
      <c r="Q39" s="196" t="s">
        <v>445</v>
      </c>
      <c r="R39" s="196" t="s">
        <v>390</v>
      </c>
      <c r="S39" s="209" t="s">
        <v>446</v>
      </c>
      <c r="T39" s="198" t="s">
        <v>345</v>
      </c>
      <c r="U39" s="205">
        <v>44027</v>
      </c>
      <c r="V39" s="198"/>
      <c r="W39" s="198"/>
      <c r="X39" s="45"/>
      <c r="Y39" s="46"/>
      <c r="Z39" s="46"/>
      <c r="AA39" s="46"/>
      <c r="AB39" s="46"/>
      <c r="AC39" s="46"/>
      <c r="AD39" s="46"/>
      <c r="AE39" s="1"/>
      <c r="AF39" s="1"/>
      <c r="AG39" s="1"/>
      <c r="AH39" s="1"/>
      <c r="AI39" s="1"/>
      <c r="AJ39" s="1"/>
      <c r="AK39" s="1"/>
      <c r="AL39" s="1"/>
      <c r="AM39" s="1"/>
    </row>
    <row r="40" spans="1:39" ht="45">
      <c r="A40" s="206"/>
      <c r="B40" s="210" t="s">
        <v>447</v>
      </c>
      <c r="C40" s="208">
        <v>44197</v>
      </c>
      <c r="D40" s="208">
        <v>44547</v>
      </c>
      <c r="E40" s="68" t="s">
        <v>448</v>
      </c>
      <c r="F40" s="49">
        <v>0</v>
      </c>
      <c r="G40" s="118">
        <v>0.03</v>
      </c>
      <c r="H40" s="211"/>
      <c r="I40" s="49">
        <v>1</v>
      </c>
      <c r="J40" s="49" t="s">
        <v>41</v>
      </c>
      <c r="K40" s="49" t="s">
        <v>169</v>
      </c>
      <c r="L40" s="49" t="s">
        <v>345</v>
      </c>
      <c r="M40" s="49" t="s">
        <v>346</v>
      </c>
      <c r="N40" s="49" t="s">
        <v>449</v>
      </c>
      <c r="O40" s="42"/>
      <c r="P40" s="201"/>
      <c r="Q40" s="196"/>
      <c r="R40" s="196"/>
      <c r="S40" s="198"/>
      <c r="T40" s="198"/>
      <c r="U40" s="198"/>
      <c r="V40" s="198"/>
      <c r="W40" s="198"/>
      <c r="X40" s="45"/>
      <c r="Y40" s="46"/>
      <c r="Z40" s="46"/>
      <c r="AA40" s="46"/>
      <c r="AB40" s="46"/>
      <c r="AC40" s="46"/>
      <c r="AD40" s="46"/>
      <c r="AE40" s="1"/>
      <c r="AF40" s="1"/>
      <c r="AG40" s="1"/>
      <c r="AH40" s="1"/>
      <c r="AI40" s="1"/>
      <c r="AJ40" s="1"/>
      <c r="AK40" s="1"/>
      <c r="AL40" s="1"/>
      <c r="AM40" s="1"/>
    </row>
    <row r="41" spans="1:39" ht="45">
      <c r="A41" s="206"/>
      <c r="B41" s="210" t="s">
        <v>450</v>
      </c>
      <c r="C41" s="208">
        <v>44197</v>
      </c>
      <c r="D41" s="208">
        <v>44547</v>
      </c>
      <c r="E41" s="68" t="s">
        <v>451</v>
      </c>
      <c r="F41" s="49">
        <v>0</v>
      </c>
      <c r="G41" s="118">
        <v>0.03</v>
      </c>
      <c r="H41" s="119"/>
      <c r="I41" s="49">
        <v>1</v>
      </c>
      <c r="J41" s="49" t="s">
        <v>41</v>
      </c>
      <c r="K41" s="49" t="s">
        <v>169</v>
      </c>
      <c r="L41" s="49" t="s">
        <v>345</v>
      </c>
      <c r="M41" s="49" t="s">
        <v>346</v>
      </c>
      <c r="N41" s="49" t="s">
        <v>452</v>
      </c>
      <c r="O41" s="42"/>
      <c r="P41" s="201"/>
      <c r="Q41" s="196"/>
      <c r="R41" s="196"/>
      <c r="S41" s="198"/>
      <c r="T41" s="198"/>
      <c r="U41" s="198"/>
      <c r="V41" s="198"/>
      <c r="W41" s="198"/>
      <c r="X41" s="45"/>
      <c r="Y41" s="46"/>
      <c r="Z41" s="46"/>
      <c r="AA41" s="46"/>
      <c r="AB41" s="46"/>
      <c r="AC41" s="46"/>
      <c r="AD41" s="46"/>
      <c r="AE41" s="1"/>
      <c r="AF41" s="1"/>
      <c r="AG41" s="1"/>
      <c r="AH41" s="1"/>
      <c r="AI41" s="1"/>
      <c r="AJ41" s="1"/>
      <c r="AK41" s="1"/>
      <c r="AL41" s="1"/>
      <c r="AM41" s="1"/>
    </row>
    <row r="42" spans="1:39" ht="45">
      <c r="A42" s="206"/>
      <c r="B42" s="210" t="s">
        <v>453</v>
      </c>
      <c r="C42" s="208">
        <v>44197</v>
      </c>
      <c r="D42" s="208">
        <v>44547</v>
      </c>
      <c r="E42" s="68" t="s">
        <v>454</v>
      </c>
      <c r="F42" s="49">
        <v>0</v>
      </c>
      <c r="G42" s="118">
        <v>0.05</v>
      </c>
      <c r="H42" s="211"/>
      <c r="I42" s="49">
        <v>1</v>
      </c>
      <c r="J42" s="49" t="s">
        <v>41</v>
      </c>
      <c r="K42" s="49" t="s">
        <v>169</v>
      </c>
      <c r="L42" s="49" t="s">
        <v>345</v>
      </c>
      <c r="M42" s="49" t="s">
        <v>346</v>
      </c>
      <c r="N42" s="49" t="s">
        <v>455</v>
      </c>
      <c r="O42" s="42"/>
      <c r="P42" s="201"/>
      <c r="Q42" s="196"/>
      <c r="R42" s="196"/>
      <c r="S42" s="198"/>
      <c r="T42" s="198"/>
      <c r="U42" s="198"/>
      <c r="V42" s="198"/>
      <c r="W42" s="198"/>
      <c r="X42" s="45"/>
      <c r="Y42" s="46"/>
      <c r="Z42" s="46"/>
      <c r="AA42" s="46"/>
      <c r="AB42" s="46"/>
      <c r="AC42" s="46"/>
      <c r="AD42" s="46"/>
      <c r="AE42" s="1"/>
      <c r="AF42" s="1"/>
      <c r="AG42" s="1"/>
      <c r="AH42" s="1"/>
      <c r="AI42" s="1"/>
      <c r="AJ42" s="1"/>
      <c r="AK42" s="1"/>
      <c r="AL42" s="1"/>
      <c r="AM42" s="1"/>
    </row>
    <row r="43" spans="1:39" ht="128.25">
      <c r="A43" s="206"/>
      <c r="B43" s="204" t="s">
        <v>456</v>
      </c>
      <c r="C43" s="208">
        <v>43965</v>
      </c>
      <c r="D43" s="208">
        <v>44347</v>
      </c>
      <c r="E43" s="68" t="s">
        <v>457</v>
      </c>
      <c r="F43" s="49">
        <v>0</v>
      </c>
      <c r="G43" s="118">
        <v>0.02</v>
      </c>
      <c r="H43" s="119">
        <v>0.02</v>
      </c>
      <c r="I43" s="49">
        <v>1</v>
      </c>
      <c r="J43" s="49" t="s">
        <v>122</v>
      </c>
      <c r="K43" s="49" t="s">
        <v>169</v>
      </c>
      <c r="L43" s="49" t="s">
        <v>345</v>
      </c>
      <c r="M43" s="49" t="s">
        <v>346</v>
      </c>
      <c r="N43" s="49" t="s">
        <v>458</v>
      </c>
      <c r="O43" s="42"/>
      <c r="P43" s="201"/>
      <c r="Q43" s="196"/>
      <c r="R43" s="196"/>
      <c r="S43" s="198"/>
      <c r="T43" s="198"/>
      <c r="U43" s="198"/>
      <c r="V43" s="198"/>
      <c r="W43" s="198"/>
      <c r="X43" s="45"/>
      <c r="Y43" s="46"/>
      <c r="Z43" s="46"/>
      <c r="AA43" s="46"/>
      <c r="AB43" s="46"/>
      <c r="AC43" s="46"/>
      <c r="AD43" s="46"/>
      <c r="AE43" s="1"/>
      <c r="AF43" s="1"/>
      <c r="AG43" s="1"/>
      <c r="AH43" s="1"/>
      <c r="AI43" s="1"/>
      <c r="AJ43" s="1"/>
      <c r="AK43" s="1"/>
      <c r="AL43" s="1"/>
      <c r="AM43" s="1"/>
    </row>
    <row r="44" spans="1:39" ht="45">
      <c r="A44" s="206"/>
      <c r="B44" s="204" t="s">
        <v>459</v>
      </c>
      <c r="C44" s="208">
        <v>43965</v>
      </c>
      <c r="D44" s="208">
        <v>44347</v>
      </c>
      <c r="E44" s="68" t="s">
        <v>460</v>
      </c>
      <c r="F44" s="49">
        <v>0</v>
      </c>
      <c r="G44" s="118">
        <v>0.03</v>
      </c>
      <c r="H44" s="119">
        <v>0.03</v>
      </c>
      <c r="I44" s="49">
        <v>5</v>
      </c>
      <c r="J44" s="49" t="s">
        <v>41</v>
      </c>
      <c r="K44" s="49" t="s">
        <v>169</v>
      </c>
      <c r="L44" s="49" t="s">
        <v>345</v>
      </c>
      <c r="M44" s="49" t="s">
        <v>346</v>
      </c>
      <c r="N44" s="49" t="s">
        <v>461</v>
      </c>
      <c r="O44" s="42"/>
      <c r="P44" s="201"/>
      <c r="Q44" s="196"/>
      <c r="R44" s="196"/>
      <c r="S44" s="198"/>
      <c r="T44" s="198"/>
      <c r="U44" s="198"/>
      <c r="V44" s="198"/>
      <c r="W44" s="198"/>
      <c r="X44" s="45"/>
      <c r="Y44" s="46"/>
      <c r="Z44" s="46"/>
      <c r="AA44" s="46"/>
      <c r="AB44" s="46"/>
      <c r="AC44" s="46"/>
      <c r="AD44" s="46"/>
      <c r="AE44" s="1"/>
      <c r="AF44" s="1"/>
      <c r="AG44" s="1"/>
      <c r="AH44" s="1"/>
      <c r="AI44" s="1"/>
      <c r="AJ44" s="1"/>
      <c r="AK44" s="1"/>
      <c r="AL44" s="1"/>
      <c r="AM44" s="1"/>
    </row>
    <row r="45" spans="1:39" ht="51.75">
      <c r="A45" s="206"/>
      <c r="B45" s="204" t="s">
        <v>462</v>
      </c>
      <c r="C45" s="208">
        <v>43965</v>
      </c>
      <c r="D45" s="208">
        <v>44347</v>
      </c>
      <c r="E45" s="68" t="s">
        <v>392</v>
      </c>
      <c r="F45" s="49">
        <v>0</v>
      </c>
      <c r="G45" s="118">
        <v>0.05</v>
      </c>
      <c r="H45" s="119"/>
      <c r="I45" s="49">
        <v>1</v>
      </c>
      <c r="J45" s="49" t="s">
        <v>122</v>
      </c>
      <c r="K45" s="49" t="s">
        <v>169</v>
      </c>
      <c r="L45" s="49" t="s">
        <v>345</v>
      </c>
      <c r="M45" s="49" t="s">
        <v>346</v>
      </c>
      <c r="N45" s="49" t="s">
        <v>463</v>
      </c>
      <c r="O45" s="42"/>
      <c r="P45" s="201"/>
      <c r="Q45" s="196"/>
      <c r="R45" s="196"/>
      <c r="S45" s="198"/>
      <c r="T45" s="198"/>
      <c r="U45" s="198"/>
      <c r="V45" s="198"/>
      <c r="W45" s="198"/>
      <c r="X45" s="45"/>
      <c r="Y45" s="46"/>
      <c r="Z45" s="46"/>
      <c r="AA45" s="46"/>
      <c r="AB45" s="46"/>
      <c r="AC45" s="46"/>
      <c r="AD45" s="46"/>
      <c r="AE45" s="1"/>
      <c r="AF45" s="1"/>
      <c r="AG45" s="1"/>
      <c r="AH45" s="1"/>
      <c r="AI45" s="1"/>
      <c r="AJ45" s="1"/>
      <c r="AK45" s="1"/>
      <c r="AL45" s="1"/>
      <c r="AM45" s="1"/>
    </row>
    <row r="46" spans="1:39" ht="75">
      <c r="A46" s="206"/>
      <c r="B46" s="204" t="s">
        <v>464</v>
      </c>
      <c r="C46" s="208">
        <v>43965</v>
      </c>
      <c r="D46" s="208">
        <v>44347</v>
      </c>
      <c r="E46" s="68" t="s">
        <v>465</v>
      </c>
      <c r="F46" s="49">
        <v>0</v>
      </c>
      <c r="G46" s="118">
        <v>0.04</v>
      </c>
      <c r="H46" s="211"/>
      <c r="I46" s="49">
        <v>1</v>
      </c>
      <c r="J46" s="49" t="s">
        <v>122</v>
      </c>
      <c r="K46" s="49" t="s">
        <v>169</v>
      </c>
      <c r="L46" s="49" t="s">
        <v>345</v>
      </c>
      <c r="M46" s="49" t="s">
        <v>346</v>
      </c>
      <c r="N46" s="49" t="s">
        <v>466</v>
      </c>
      <c r="O46" s="42"/>
      <c r="P46" s="201"/>
      <c r="Q46" s="196"/>
      <c r="R46" s="196"/>
      <c r="S46" s="198"/>
      <c r="T46" s="198"/>
      <c r="U46" s="198"/>
      <c r="V46" s="198"/>
      <c r="W46" s="198"/>
      <c r="X46" s="45"/>
      <c r="Y46" s="46"/>
      <c r="Z46" s="46"/>
      <c r="AA46" s="46"/>
      <c r="AB46" s="46"/>
      <c r="AC46" s="46"/>
      <c r="AD46" s="46"/>
      <c r="AE46" s="1"/>
      <c r="AF46" s="1"/>
      <c r="AG46" s="1"/>
      <c r="AH46" s="1"/>
      <c r="AI46" s="1"/>
      <c r="AJ46" s="1"/>
      <c r="AK46" s="1"/>
      <c r="AL46" s="1"/>
      <c r="AM46" s="1"/>
    </row>
    <row r="47" spans="1:39" ht="45">
      <c r="A47" s="206"/>
      <c r="B47" s="204" t="s">
        <v>467</v>
      </c>
      <c r="C47" s="208">
        <v>43965</v>
      </c>
      <c r="D47" s="208">
        <v>44347</v>
      </c>
      <c r="E47" s="68" t="s">
        <v>468</v>
      </c>
      <c r="F47" s="49">
        <v>0</v>
      </c>
      <c r="G47" s="118">
        <v>0.05</v>
      </c>
      <c r="H47" s="119"/>
      <c r="I47" s="118">
        <v>1</v>
      </c>
      <c r="J47" s="49" t="s">
        <v>122</v>
      </c>
      <c r="K47" s="49" t="s">
        <v>169</v>
      </c>
      <c r="L47" s="49" t="s">
        <v>345</v>
      </c>
      <c r="M47" s="49" t="s">
        <v>346</v>
      </c>
      <c r="N47" s="49" t="s">
        <v>469</v>
      </c>
      <c r="O47" s="42"/>
      <c r="P47" s="201"/>
      <c r="Q47" s="196"/>
      <c r="R47" s="196"/>
      <c r="S47" s="198"/>
      <c r="T47" s="198"/>
      <c r="U47" s="198"/>
      <c r="V47" s="198"/>
      <c r="W47" s="198"/>
      <c r="X47" s="45"/>
      <c r="Y47" s="46"/>
      <c r="Z47" s="46"/>
      <c r="AA47" s="46"/>
      <c r="AB47" s="46"/>
      <c r="AC47" s="46"/>
      <c r="AD47" s="46"/>
      <c r="AE47" s="1"/>
      <c r="AF47" s="1"/>
      <c r="AG47" s="1"/>
      <c r="AH47" s="1"/>
      <c r="AI47" s="1"/>
      <c r="AJ47" s="1"/>
      <c r="AK47" s="1"/>
      <c r="AL47" s="1"/>
      <c r="AM47" s="1"/>
    </row>
    <row r="48" spans="1:39" ht="45">
      <c r="A48" s="206"/>
      <c r="B48" s="210" t="s">
        <v>470</v>
      </c>
      <c r="C48" s="208">
        <v>44256</v>
      </c>
      <c r="D48" s="208">
        <v>44498</v>
      </c>
      <c r="E48" s="68" t="s">
        <v>471</v>
      </c>
      <c r="F48" s="49">
        <v>0</v>
      </c>
      <c r="G48" s="118">
        <v>0.04</v>
      </c>
      <c r="H48" s="211"/>
      <c r="I48" s="49">
        <v>1</v>
      </c>
      <c r="J48" s="49" t="s">
        <v>122</v>
      </c>
      <c r="K48" s="49" t="s">
        <v>162</v>
      </c>
      <c r="L48" s="49" t="s">
        <v>345</v>
      </c>
      <c r="M48" s="49" t="s">
        <v>346</v>
      </c>
      <c r="N48" s="412" t="s">
        <v>472</v>
      </c>
      <c r="O48" s="42"/>
      <c r="P48" s="201"/>
      <c r="Q48" s="196"/>
      <c r="R48" s="196"/>
      <c r="S48" s="198"/>
      <c r="T48" s="198"/>
      <c r="U48" s="198"/>
      <c r="V48" s="198"/>
      <c r="W48" s="198"/>
      <c r="X48" s="45"/>
      <c r="Y48" s="46"/>
      <c r="Z48" s="46"/>
      <c r="AA48" s="46"/>
      <c r="AB48" s="46"/>
      <c r="AC48" s="46"/>
      <c r="AD48" s="46"/>
      <c r="AE48" s="1"/>
      <c r="AF48" s="1"/>
      <c r="AG48" s="1"/>
      <c r="AH48" s="1"/>
      <c r="AI48" s="1"/>
      <c r="AJ48" s="1"/>
      <c r="AK48" s="1"/>
      <c r="AL48" s="1"/>
      <c r="AM48" s="1"/>
    </row>
    <row r="49" spans="1:39" ht="45">
      <c r="A49" s="206"/>
      <c r="B49" s="210" t="s">
        <v>473</v>
      </c>
      <c r="C49" s="208">
        <v>44256</v>
      </c>
      <c r="D49" s="208">
        <v>44498</v>
      </c>
      <c r="E49" s="68" t="s">
        <v>349</v>
      </c>
      <c r="F49" s="49">
        <v>0</v>
      </c>
      <c r="G49" s="118">
        <v>0.03</v>
      </c>
      <c r="H49" s="119"/>
      <c r="I49" s="49">
        <v>5</v>
      </c>
      <c r="J49" s="49" t="s">
        <v>41</v>
      </c>
      <c r="K49" s="49" t="s">
        <v>162</v>
      </c>
      <c r="L49" s="49" t="s">
        <v>345</v>
      </c>
      <c r="M49" s="49" t="s">
        <v>346</v>
      </c>
      <c r="N49" s="397"/>
      <c r="O49" s="42"/>
      <c r="P49" s="201"/>
      <c r="Q49" s="196"/>
      <c r="R49" s="196"/>
      <c r="S49" s="198"/>
      <c r="T49" s="198"/>
      <c r="U49" s="198"/>
      <c r="V49" s="198"/>
      <c r="W49" s="198"/>
      <c r="X49" s="45"/>
      <c r="Y49" s="46"/>
      <c r="Z49" s="46"/>
      <c r="AA49" s="46"/>
      <c r="AB49" s="46"/>
      <c r="AC49" s="46"/>
      <c r="AD49" s="46"/>
      <c r="AE49" s="1"/>
      <c r="AF49" s="1"/>
      <c r="AG49" s="1"/>
      <c r="AH49" s="1"/>
      <c r="AI49" s="1"/>
      <c r="AJ49" s="1"/>
      <c r="AK49" s="1"/>
      <c r="AL49" s="1"/>
      <c r="AM49" s="1"/>
    </row>
    <row r="50" spans="1:39" ht="51.75">
      <c r="A50" s="212"/>
      <c r="B50" s="210" t="s">
        <v>474</v>
      </c>
      <c r="C50" s="208">
        <v>44256</v>
      </c>
      <c r="D50" s="213">
        <v>44804</v>
      </c>
      <c r="E50" s="68" t="s">
        <v>397</v>
      </c>
      <c r="F50" s="49">
        <v>0</v>
      </c>
      <c r="G50" s="118">
        <v>0.04</v>
      </c>
      <c r="H50" s="211"/>
      <c r="I50" s="49">
        <v>1</v>
      </c>
      <c r="J50" s="49" t="s">
        <v>122</v>
      </c>
      <c r="K50" s="49" t="s">
        <v>169</v>
      </c>
      <c r="L50" s="49" t="s">
        <v>345</v>
      </c>
      <c r="M50" s="49" t="s">
        <v>346</v>
      </c>
      <c r="N50" s="49" t="s">
        <v>398</v>
      </c>
      <c r="O50" s="42"/>
      <c r="P50" s="201"/>
      <c r="Q50" s="196"/>
      <c r="R50" s="196"/>
      <c r="S50" s="198"/>
      <c r="T50" s="198"/>
      <c r="U50" s="198"/>
      <c r="V50" s="198"/>
      <c r="W50" s="198"/>
      <c r="X50" s="45"/>
      <c r="Y50" s="46"/>
      <c r="Z50" s="46"/>
      <c r="AA50" s="46"/>
      <c r="AB50" s="46"/>
      <c r="AC50" s="46"/>
      <c r="AD50" s="46"/>
      <c r="AE50" s="1"/>
      <c r="AF50" s="1"/>
      <c r="AG50" s="1"/>
      <c r="AH50" s="1"/>
      <c r="AI50" s="1"/>
      <c r="AJ50" s="1"/>
      <c r="AK50" s="1"/>
      <c r="AL50" s="1"/>
      <c r="AM50" s="1"/>
    </row>
    <row r="51" spans="1:39" ht="15">
      <c r="A51" s="90"/>
      <c r="B51" s="214"/>
      <c r="C51" s="122"/>
      <c r="D51" s="122"/>
      <c r="E51" s="68"/>
      <c r="F51" s="117"/>
      <c r="G51" s="118">
        <f t="shared" ref="G51:H51" si="0">SUM(G28:G50)</f>
        <v>0.9600000000000003</v>
      </c>
      <c r="H51" s="118">
        <f t="shared" si="0"/>
        <v>0.29000000000000004</v>
      </c>
      <c r="I51" s="49"/>
      <c r="J51" s="49"/>
      <c r="K51" s="49"/>
      <c r="L51" s="49"/>
      <c r="M51" s="49"/>
      <c r="N51" s="49"/>
      <c r="O51" s="42"/>
      <c r="P51" s="201"/>
      <c r="Q51" s="196"/>
      <c r="R51" s="196"/>
      <c r="S51" s="198"/>
      <c r="T51" s="198"/>
      <c r="U51" s="198"/>
      <c r="V51" s="198"/>
      <c r="W51" s="198"/>
      <c r="X51" s="45"/>
      <c r="Y51" s="46"/>
      <c r="Z51" s="46"/>
      <c r="AA51" s="46"/>
      <c r="AB51" s="46"/>
      <c r="AC51" s="46"/>
      <c r="AD51" s="46"/>
      <c r="AE51" s="1"/>
      <c r="AF51" s="1"/>
      <c r="AG51" s="1"/>
      <c r="AH51" s="1"/>
      <c r="AI51" s="1"/>
      <c r="AJ51" s="1"/>
      <c r="AK51" s="1"/>
      <c r="AL51" s="1"/>
      <c r="AM51" s="1"/>
    </row>
    <row r="52" spans="1:39" ht="15">
      <c r="A52" s="90"/>
      <c r="B52" s="215"/>
      <c r="C52" s="122"/>
      <c r="D52" s="122"/>
      <c r="E52" s="68"/>
      <c r="F52" s="117"/>
      <c r="G52" s="118"/>
      <c r="H52" s="119"/>
      <c r="I52" s="49"/>
      <c r="J52" s="49"/>
      <c r="K52" s="49"/>
      <c r="L52" s="49"/>
      <c r="M52" s="49"/>
      <c r="N52" s="49"/>
      <c r="O52" s="42"/>
      <c r="P52" s="201"/>
      <c r="Q52" s="196"/>
      <c r="R52" s="196"/>
      <c r="S52" s="198"/>
      <c r="T52" s="198"/>
      <c r="U52" s="198"/>
      <c r="V52" s="198"/>
      <c r="W52" s="198"/>
      <c r="X52" s="45"/>
      <c r="Y52" s="46"/>
      <c r="Z52" s="46"/>
      <c r="AA52" s="46"/>
      <c r="AB52" s="46"/>
      <c r="AC52" s="46"/>
      <c r="AD52" s="46"/>
      <c r="AE52" s="1"/>
      <c r="AF52" s="1"/>
      <c r="AG52" s="1"/>
      <c r="AH52" s="1"/>
      <c r="AI52" s="1"/>
      <c r="AJ52" s="1"/>
      <c r="AK52" s="1"/>
      <c r="AL52" s="1"/>
      <c r="AM52" s="1"/>
    </row>
    <row r="53" spans="1:39" ht="15">
      <c r="A53" s="90"/>
      <c r="B53" s="215"/>
      <c r="C53" s="122"/>
      <c r="D53" s="122"/>
      <c r="E53" s="68"/>
      <c r="F53" s="117"/>
      <c r="G53" s="118"/>
      <c r="H53" s="119"/>
      <c r="I53" s="49"/>
      <c r="J53" s="49"/>
      <c r="K53" s="49"/>
      <c r="L53" s="49"/>
      <c r="M53" s="49"/>
      <c r="N53" s="49"/>
      <c r="O53" s="42"/>
      <c r="P53" s="201"/>
      <c r="Q53" s="196"/>
      <c r="R53" s="196"/>
      <c r="S53" s="198"/>
      <c r="T53" s="198"/>
      <c r="U53" s="198"/>
      <c r="V53" s="198"/>
      <c r="W53" s="198"/>
      <c r="X53" s="45"/>
      <c r="Y53" s="46"/>
      <c r="Z53" s="46"/>
      <c r="AA53" s="46"/>
      <c r="AB53" s="46"/>
      <c r="AC53" s="46"/>
      <c r="AD53" s="46"/>
      <c r="AE53" s="1"/>
      <c r="AF53" s="1"/>
      <c r="AG53" s="1"/>
      <c r="AH53" s="1"/>
      <c r="AI53" s="1"/>
      <c r="AJ53" s="1"/>
      <c r="AK53" s="1"/>
      <c r="AL53" s="1"/>
      <c r="AM53" s="1"/>
    </row>
    <row r="54" spans="1:39" ht="15">
      <c r="A54" s="90"/>
      <c r="B54" s="216"/>
      <c r="C54" s="122"/>
      <c r="D54" s="122"/>
      <c r="E54" s="68"/>
      <c r="F54" s="117"/>
      <c r="G54" s="118"/>
      <c r="H54" s="119"/>
      <c r="I54" s="49"/>
      <c r="J54" s="49"/>
      <c r="K54" s="49"/>
      <c r="L54" s="49"/>
      <c r="M54" s="49"/>
      <c r="N54" s="49"/>
      <c r="O54" s="42"/>
      <c r="P54" s="201"/>
      <c r="Q54" s="196"/>
      <c r="R54" s="196"/>
      <c r="S54" s="198"/>
      <c r="T54" s="198"/>
      <c r="U54" s="198"/>
      <c r="V54" s="198"/>
      <c r="W54" s="198"/>
      <c r="X54" s="45"/>
      <c r="Y54" s="46"/>
      <c r="Z54" s="46"/>
      <c r="AA54" s="46"/>
      <c r="AB54" s="46"/>
      <c r="AC54" s="46"/>
      <c r="AD54" s="46"/>
      <c r="AE54" s="1"/>
      <c r="AF54" s="1"/>
      <c r="AG54" s="1"/>
      <c r="AH54" s="1"/>
      <c r="AI54" s="1"/>
      <c r="AJ54" s="1"/>
      <c r="AK54" s="1"/>
      <c r="AL54" s="1"/>
      <c r="AM54" s="1"/>
    </row>
    <row r="55" spans="1:39" ht="15">
      <c r="A55" s="90"/>
      <c r="B55" s="216"/>
      <c r="C55" s="122"/>
      <c r="D55" s="122"/>
      <c r="E55" s="68"/>
      <c r="F55" s="117"/>
      <c r="G55" s="118"/>
      <c r="H55" s="119"/>
      <c r="I55" s="49"/>
      <c r="J55" s="49"/>
      <c r="K55" s="49"/>
      <c r="L55" s="49"/>
      <c r="M55" s="49"/>
      <c r="N55" s="49"/>
      <c r="O55" s="42"/>
      <c r="P55" s="201"/>
      <c r="Q55" s="196"/>
      <c r="R55" s="196"/>
      <c r="S55" s="198"/>
      <c r="T55" s="198"/>
      <c r="U55" s="198"/>
      <c r="V55" s="198"/>
      <c r="W55" s="198"/>
      <c r="X55" s="45"/>
      <c r="Y55" s="46"/>
      <c r="Z55" s="46"/>
      <c r="AA55" s="46"/>
      <c r="AB55" s="46"/>
      <c r="AC55" s="46"/>
      <c r="AD55" s="46"/>
      <c r="AE55" s="1"/>
      <c r="AF55" s="1"/>
      <c r="AG55" s="1"/>
      <c r="AH55" s="1"/>
      <c r="AI55" s="1"/>
      <c r="AJ55" s="1"/>
      <c r="AK55" s="1"/>
      <c r="AL55" s="1"/>
      <c r="AM55" s="1"/>
    </row>
    <row r="56" spans="1:39" ht="15">
      <c r="A56" s="90"/>
      <c r="B56" s="216"/>
      <c r="C56" s="122"/>
      <c r="D56" s="122"/>
      <c r="E56" s="122"/>
      <c r="F56" s="117"/>
      <c r="G56" s="118"/>
      <c r="H56" s="119"/>
      <c r="I56" s="49"/>
      <c r="J56" s="49"/>
      <c r="K56" s="49"/>
      <c r="L56" s="49"/>
      <c r="M56" s="49"/>
      <c r="N56" s="49"/>
      <c r="O56" s="42"/>
      <c r="P56" s="201"/>
      <c r="Q56" s="196"/>
      <c r="R56" s="196"/>
      <c r="S56" s="198"/>
      <c r="T56" s="198"/>
      <c r="U56" s="198"/>
      <c r="V56" s="198"/>
      <c r="W56" s="198"/>
      <c r="X56" s="45"/>
      <c r="Y56" s="46"/>
      <c r="Z56" s="46"/>
      <c r="AA56" s="46"/>
      <c r="AB56" s="46"/>
      <c r="AC56" s="46"/>
      <c r="AD56" s="46"/>
      <c r="AE56" s="1"/>
      <c r="AF56" s="1"/>
      <c r="AG56" s="1"/>
      <c r="AH56" s="1"/>
      <c r="AI56" s="1"/>
      <c r="AJ56" s="1"/>
      <c r="AK56" s="1"/>
      <c r="AL56" s="1"/>
      <c r="AM56" s="1"/>
    </row>
    <row r="57" spans="1:39" ht="15">
      <c r="A57" s="90"/>
      <c r="B57" s="216"/>
      <c r="C57" s="122"/>
      <c r="D57" s="122"/>
      <c r="E57" s="122"/>
      <c r="F57" s="117"/>
      <c r="G57" s="118"/>
      <c r="H57" s="119"/>
      <c r="I57" s="49"/>
      <c r="J57" s="49"/>
      <c r="K57" s="49"/>
      <c r="L57" s="49"/>
      <c r="M57" s="49"/>
      <c r="N57" s="49"/>
      <c r="O57" s="42"/>
      <c r="P57" s="201"/>
      <c r="Q57" s="196"/>
      <c r="R57" s="196"/>
      <c r="S57" s="198"/>
      <c r="T57" s="198"/>
      <c r="U57" s="198"/>
      <c r="V57" s="198"/>
      <c r="W57" s="198"/>
      <c r="X57" s="45"/>
      <c r="Y57" s="46"/>
      <c r="Z57" s="46"/>
      <c r="AA57" s="46"/>
      <c r="AB57" s="46"/>
      <c r="AC57" s="46"/>
      <c r="AD57" s="46"/>
      <c r="AE57" s="1"/>
      <c r="AF57" s="1"/>
      <c r="AG57" s="1"/>
      <c r="AH57" s="1"/>
      <c r="AI57" s="1"/>
      <c r="AJ57" s="1"/>
      <c r="AK57" s="1"/>
      <c r="AL57" s="1"/>
      <c r="AM57" s="1"/>
    </row>
    <row r="58" spans="1:39" ht="15">
      <c r="A58" s="90"/>
      <c r="B58" s="216"/>
      <c r="C58" s="122"/>
      <c r="D58" s="122"/>
      <c r="E58" s="122"/>
      <c r="F58" s="117"/>
      <c r="G58" s="118"/>
      <c r="H58" s="119"/>
      <c r="I58" s="49"/>
      <c r="J58" s="49"/>
      <c r="K58" s="49"/>
      <c r="L58" s="49"/>
      <c r="M58" s="49"/>
      <c r="N58" s="49"/>
      <c r="O58" s="42"/>
      <c r="P58" s="201"/>
      <c r="Q58" s="196"/>
      <c r="R58" s="196"/>
      <c r="S58" s="198"/>
      <c r="T58" s="198"/>
      <c r="U58" s="198"/>
      <c r="V58" s="198"/>
      <c r="W58" s="198"/>
      <c r="X58" s="45"/>
      <c r="Y58" s="46"/>
      <c r="Z58" s="46"/>
      <c r="AA58" s="46"/>
      <c r="AB58" s="46"/>
      <c r="AC58" s="46"/>
      <c r="AD58" s="46"/>
      <c r="AE58" s="1"/>
      <c r="AF58" s="1"/>
      <c r="AG58" s="1"/>
      <c r="AH58" s="1"/>
      <c r="AI58" s="1"/>
      <c r="AJ58" s="1"/>
      <c r="AK58" s="1"/>
      <c r="AL58" s="1"/>
      <c r="AM58" s="1"/>
    </row>
    <row r="59" spans="1:39" ht="15">
      <c r="A59" s="90"/>
      <c r="B59" s="216"/>
      <c r="C59" s="122"/>
      <c r="D59" s="122"/>
      <c r="E59" s="122"/>
      <c r="F59" s="117"/>
      <c r="G59" s="118"/>
      <c r="H59" s="119"/>
      <c r="I59" s="122"/>
      <c r="J59" s="49"/>
      <c r="K59" s="49"/>
      <c r="L59" s="49"/>
      <c r="M59" s="49"/>
      <c r="N59" s="49"/>
      <c r="O59" s="42"/>
      <c r="P59" s="201"/>
      <c r="Q59" s="196"/>
      <c r="R59" s="196"/>
      <c r="S59" s="198"/>
      <c r="T59" s="198"/>
      <c r="U59" s="198"/>
      <c r="V59" s="198"/>
      <c r="W59" s="198"/>
      <c r="X59" s="45"/>
      <c r="Y59" s="46"/>
      <c r="Z59" s="46"/>
      <c r="AA59" s="46"/>
      <c r="AB59" s="46"/>
      <c r="AC59" s="46"/>
      <c r="AD59" s="46"/>
      <c r="AE59" s="1"/>
      <c r="AF59" s="1"/>
      <c r="AG59" s="1"/>
      <c r="AH59" s="1"/>
      <c r="AI59" s="1"/>
      <c r="AJ59" s="1"/>
      <c r="AK59" s="1"/>
      <c r="AL59" s="1"/>
      <c r="AM59" s="1"/>
    </row>
    <row r="60" spans="1:39" ht="15">
      <c r="A60" s="90"/>
      <c r="B60" s="216"/>
      <c r="C60" s="122"/>
      <c r="D60" s="122"/>
      <c r="E60" s="122"/>
      <c r="F60" s="117"/>
      <c r="G60" s="118"/>
      <c r="H60" s="119"/>
      <c r="I60" s="122"/>
      <c r="J60" s="49"/>
      <c r="K60" s="49"/>
      <c r="L60" s="49"/>
      <c r="M60" s="49"/>
      <c r="N60" s="49"/>
      <c r="O60" s="42"/>
      <c r="P60" s="201"/>
      <c r="Q60" s="196"/>
      <c r="R60" s="196"/>
      <c r="S60" s="198"/>
      <c r="T60" s="198"/>
      <c r="U60" s="198"/>
      <c r="V60" s="198"/>
      <c r="W60" s="198"/>
      <c r="X60" s="45"/>
      <c r="Y60" s="46"/>
      <c r="Z60" s="46"/>
      <c r="AA60" s="46"/>
      <c r="AB60" s="46"/>
      <c r="AC60" s="46"/>
      <c r="AD60" s="46"/>
      <c r="AE60" s="1"/>
      <c r="AF60" s="1"/>
      <c r="AG60" s="1"/>
      <c r="AH60" s="1"/>
      <c r="AI60" s="1"/>
      <c r="AJ60" s="1"/>
      <c r="AK60" s="1"/>
      <c r="AL60" s="1"/>
      <c r="AM60" s="1"/>
    </row>
    <row r="61" spans="1:39" ht="15">
      <c r="A61" s="90"/>
      <c r="B61" s="216"/>
      <c r="C61" s="122"/>
      <c r="D61" s="122"/>
      <c r="E61" s="122"/>
      <c r="F61" s="117"/>
      <c r="G61" s="118"/>
      <c r="H61" s="119"/>
      <c r="I61" s="122"/>
      <c r="J61" s="49"/>
      <c r="K61" s="49"/>
      <c r="L61" s="49"/>
      <c r="M61" s="49"/>
      <c r="N61" s="49"/>
      <c r="O61" s="42"/>
      <c r="P61" s="201"/>
      <c r="Q61" s="196"/>
      <c r="R61" s="196"/>
      <c r="S61" s="198"/>
      <c r="T61" s="198"/>
      <c r="U61" s="198"/>
      <c r="V61" s="198"/>
      <c r="W61" s="198"/>
      <c r="X61" s="45"/>
      <c r="Y61" s="46"/>
      <c r="Z61" s="46"/>
      <c r="AA61" s="46"/>
      <c r="AB61" s="46"/>
      <c r="AC61" s="46"/>
      <c r="AD61" s="46"/>
      <c r="AE61" s="1"/>
      <c r="AF61" s="1"/>
      <c r="AG61" s="1"/>
      <c r="AH61" s="1"/>
      <c r="AI61" s="1"/>
      <c r="AJ61" s="1"/>
      <c r="AK61" s="1"/>
      <c r="AL61" s="1"/>
      <c r="AM61" s="1"/>
    </row>
    <row r="62" spans="1:39" ht="15">
      <c r="A62" s="90"/>
      <c r="B62" s="216"/>
      <c r="C62" s="122"/>
      <c r="D62" s="122"/>
      <c r="E62" s="122"/>
      <c r="F62" s="117"/>
      <c r="G62" s="118"/>
      <c r="H62" s="119"/>
      <c r="I62" s="122"/>
      <c r="J62" s="49"/>
      <c r="K62" s="49"/>
      <c r="L62" s="49"/>
      <c r="M62" s="49"/>
      <c r="N62" s="49"/>
      <c r="O62" s="42"/>
      <c r="P62" s="201"/>
      <c r="Q62" s="196"/>
      <c r="R62" s="196"/>
      <c r="S62" s="198"/>
      <c r="T62" s="198"/>
      <c r="U62" s="198"/>
      <c r="V62" s="198"/>
      <c r="W62" s="198"/>
      <c r="X62" s="45"/>
      <c r="Y62" s="46"/>
      <c r="Z62" s="46"/>
      <c r="AA62" s="46"/>
      <c r="AB62" s="46"/>
      <c r="AC62" s="46"/>
      <c r="AD62" s="46"/>
      <c r="AE62" s="1"/>
      <c r="AF62" s="1"/>
      <c r="AG62" s="1"/>
      <c r="AH62" s="1"/>
      <c r="AI62" s="1"/>
      <c r="AJ62" s="1"/>
      <c r="AK62" s="1"/>
      <c r="AL62" s="1"/>
      <c r="AM62" s="1"/>
    </row>
    <row r="63" spans="1:39" ht="15">
      <c r="A63" s="90"/>
      <c r="B63" s="216"/>
      <c r="C63" s="122"/>
      <c r="D63" s="122"/>
      <c r="E63" s="122"/>
      <c r="F63" s="117"/>
      <c r="G63" s="118"/>
      <c r="H63" s="119"/>
      <c r="I63" s="122"/>
      <c r="J63" s="49"/>
      <c r="K63" s="49"/>
      <c r="L63" s="49"/>
      <c r="M63" s="49"/>
      <c r="N63" s="49"/>
      <c r="O63" s="42"/>
      <c r="P63" s="201"/>
      <c r="Q63" s="196"/>
      <c r="R63" s="196"/>
      <c r="S63" s="198"/>
      <c r="T63" s="198"/>
      <c r="U63" s="198"/>
      <c r="V63" s="198"/>
      <c r="W63" s="198"/>
      <c r="X63" s="45"/>
      <c r="Y63" s="46"/>
      <c r="Z63" s="46"/>
      <c r="AA63" s="46"/>
      <c r="AB63" s="46"/>
      <c r="AC63" s="46"/>
      <c r="AD63" s="46"/>
      <c r="AE63" s="1"/>
      <c r="AF63" s="1"/>
      <c r="AG63" s="1"/>
      <c r="AH63" s="1"/>
      <c r="AI63" s="1"/>
      <c r="AJ63" s="1"/>
      <c r="AK63" s="1"/>
      <c r="AL63" s="1"/>
      <c r="AM63" s="1"/>
    </row>
    <row r="64" spans="1:39" ht="15">
      <c r="A64" s="90"/>
      <c r="B64" s="216"/>
      <c r="C64" s="122"/>
      <c r="D64" s="122"/>
      <c r="E64" s="122"/>
      <c r="F64" s="117"/>
      <c r="G64" s="118"/>
      <c r="H64" s="119"/>
      <c r="I64" s="122"/>
      <c r="J64" s="49"/>
      <c r="K64" s="49"/>
      <c r="L64" s="49"/>
      <c r="M64" s="49"/>
      <c r="N64" s="49"/>
      <c r="O64" s="42"/>
      <c r="P64" s="201"/>
      <c r="Q64" s="196"/>
      <c r="R64" s="196"/>
      <c r="S64" s="198"/>
      <c r="T64" s="198"/>
      <c r="U64" s="198"/>
      <c r="V64" s="198"/>
      <c r="W64" s="198"/>
      <c r="X64" s="45"/>
      <c r="Y64" s="46"/>
      <c r="Z64" s="46"/>
      <c r="AA64" s="46"/>
      <c r="AB64" s="46"/>
      <c r="AC64" s="46"/>
      <c r="AD64" s="46"/>
      <c r="AE64" s="1"/>
      <c r="AF64" s="1"/>
      <c r="AG64" s="1"/>
      <c r="AH64" s="1"/>
      <c r="AI64" s="1"/>
      <c r="AJ64" s="1"/>
      <c r="AK64" s="1"/>
      <c r="AL64" s="1"/>
      <c r="AM64" s="1"/>
    </row>
    <row r="65" spans="1:39" ht="15">
      <c r="A65" s="90"/>
      <c r="B65" s="216"/>
      <c r="C65" s="122"/>
      <c r="D65" s="122"/>
      <c r="E65" s="122"/>
      <c r="F65" s="117"/>
      <c r="G65" s="118"/>
      <c r="H65" s="119"/>
      <c r="I65" s="122"/>
      <c r="J65" s="49"/>
      <c r="K65" s="49"/>
      <c r="L65" s="49"/>
      <c r="M65" s="49"/>
      <c r="N65" s="49"/>
      <c r="O65" s="42"/>
      <c r="P65" s="201"/>
      <c r="Q65" s="196"/>
      <c r="R65" s="196"/>
      <c r="S65" s="198"/>
      <c r="T65" s="198"/>
      <c r="U65" s="198"/>
      <c r="V65" s="198"/>
      <c r="W65" s="198"/>
      <c r="X65" s="45"/>
      <c r="Y65" s="46"/>
      <c r="Z65" s="46"/>
      <c r="AA65" s="46"/>
      <c r="AB65" s="46"/>
      <c r="AC65" s="46"/>
      <c r="AD65" s="46"/>
      <c r="AE65" s="1"/>
      <c r="AF65" s="1"/>
      <c r="AG65" s="1"/>
      <c r="AH65" s="1"/>
      <c r="AI65" s="1"/>
      <c r="AJ65" s="1"/>
      <c r="AK65" s="1"/>
      <c r="AL65" s="1"/>
      <c r="AM65" s="1"/>
    </row>
    <row r="66" spans="1:39" ht="15">
      <c r="A66" s="90"/>
      <c r="B66" s="216"/>
      <c r="C66" s="122"/>
      <c r="D66" s="122"/>
      <c r="E66" s="122"/>
      <c r="F66" s="117"/>
      <c r="G66" s="118"/>
      <c r="H66" s="119"/>
      <c r="I66" s="122"/>
      <c r="J66" s="49"/>
      <c r="K66" s="49"/>
      <c r="L66" s="49"/>
      <c r="M66" s="49"/>
      <c r="N66" s="49"/>
      <c r="O66" s="42"/>
      <c r="P66" s="201"/>
      <c r="Q66" s="196"/>
      <c r="R66" s="196"/>
      <c r="S66" s="198"/>
      <c r="T66" s="198"/>
      <c r="U66" s="198"/>
      <c r="V66" s="198"/>
      <c r="W66" s="198"/>
      <c r="X66" s="45"/>
      <c r="Y66" s="46"/>
      <c r="Z66" s="46"/>
      <c r="AA66" s="46"/>
      <c r="AB66" s="46"/>
      <c r="AC66" s="46"/>
      <c r="AD66" s="46"/>
      <c r="AE66" s="1"/>
      <c r="AF66" s="1"/>
      <c r="AG66" s="1"/>
      <c r="AH66" s="1"/>
      <c r="AI66" s="1"/>
      <c r="AJ66" s="1"/>
      <c r="AK66" s="1"/>
      <c r="AL66" s="1"/>
      <c r="AM66" s="1"/>
    </row>
    <row r="67" spans="1:39" ht="15">
      <c r="A67" s="90"/>
      <c r="B67" s="216"/>
      <c r="C67" s="122"/>
      <c r="D67" s="122"/>
      <c r="E67" s="122"/>
      <c r="F67" s="117"/>
      <c r="G67" s="118"/>
      <c r="H67" s="119"/>
      <c r="I67" s="122"/>
      <c r="J67" s="49"/>
      <c r="K67" s="49"/>
      <c r="L67" s="49"/>
      <c r="M67" s="49"/>
      <c r="N67" s="49"/>
      <c r="O67" s="42"/>
      <c r="P67" s="201"/>
      <c r="Q67" s="196"/>
      <c r="R67" s="196"/>
      <c r="S67" s="198"/>
      <c r="T67" s="198"/>
      <c r="U67" s="198"/>
      <c r="V67" s="198"/>
      <c r="W67" s="198"/>
      <c r="X67" s="45"/>
      <c r="Y67" s="46"/>
      <c r="Z67" s="46"/>
      <c r="AA67" s="46"/>
      <c r="AB67" s="46"/>
      <c r="AC67" s="46"/>
      <c r="AD67" s="46"/>
      <c r="AE67" s="1"/>
      <c r="AF67" s="1"/>
      <c r="AG67" s="1"/>
      <c r="AH67" s="1"/>
      <c r="AI67" s="1"/>
      <c r="AJ67" s="1"/>
      <c r="AK67" s="1"/>
      <c r="AL67" s="1"/>
      <c r="AM67" s="1"/>
    </row>
    <row r="68" spans="1:39" ht="15">
      <c r="A68" s="90"/>
      <c r="B68" s="216"/>
      <c r="C68" s="122"/>
      <c r="D68" s="122"/>
      <c r="E68" s="122"/>
      <c r="F68" s="117"/>
      <c r="G68" s="118"/>
      <c r="H68" s="119"/>
      <c r="I68" s="122"/>
      <c r="J68" s="49"/>
      <c r="K68" s="49"/>
      <c r="L68" s="49"/>
      <c r="M68" s="49"/>
      <c r="N68" s="49"/>
      <c r="O68" s="42"/>
      <c r="P68" s="201"/>
      <c r="Q68" s="196"/>
      <c r="R68" s="196"/>
      <c r="S68" s="198"/>
      <c r="T68" s="198"/>
      <c r="U68" s="198"/>
      <c r="V68" s="198"/>
      <c r="W68" s="198"/>
      <c r="X68" s="45"/>
      <c r="Y68" s="46"/>
      <c r="Z68" s="46"/>
      <c r="AA68" s="46"/>
      <c r="AB68" s="46"/>
      <c r="AC68" s="46"/>
      <c r="AD68" s="46"/>
      <c r="AE68" s="1"/>
      <c r="AF68" s="1"/>
      <c r="AG68" s="1"/>
      <c r="AH68" s="1"/>
      <c r="AI68" s="1"/>
      <c r="AJ68" s="1"/>
      <c r="AK68" s="1"/>
      <c r="AL68" s="1"/>
      <c r="AM68" s="1"/>
    </row>
    <row r="69" spans="1:39" ht="15">
      <c r="A69" s="90"/>
      <c r="B69" s="216"/>
      <c r="C69" s="122"/>
      <c r="D69" s="122"/>
      <c r="E69" s="122"/>
      <c r="F69" s="117"/>
      <c r="G69" s="118"/>
      <c r="H69" s="119"/>
      <c r="I69" s="122"/>
      <c r="J69" s="49"/>
      <c r="K69" s="49"/>
      <c r="L69" s="49"/>
      <c r="M69" s="49"/>
      <c r="N69" s="49"/>
      <c r="O69" s="42"/>
      <c r="P69" s="201"/>
      <c r="Q69" s="196"/>
      <c r="R69" s="196"/>
      <c r="S69" s="198"/>
      <c r="T69" s="198"/>
      <c r="U69" s="198"/>
      <c r="V69" s="198"/>
      <c r="W69" s="198"/>
      <c r="X69" s="45"/>
      <c r="Y69" s="46"/>
      <c r="Z69" s="46"/>
      <c r="AA69" s="46"/>
      <c r="AB69" s="46"/>
      <c r="AC69" s="46"/>
      <c r="AD69" s="46"/>
      <c r="AE69" s="1"/>
      <c r="AF69" s="1"/>
      <c r="AG69" s="1"/>
      <c r="AH69" s="1"/>
      <c r="AI69" s="1"/>
      <c r="AJ69" s="1"/>
      <c r="AK69" s="1"/>
      <c r="AL69" s="1"/>
      <c r="AM69" s="1"/>
    </row>
    <row r="70" spans="1:39" ht="15">
      <c r="A70" s="90"/>
      <c r="B70" s="216"/>
      <c r="C70" s="122"/>
      <c r="D70" s="122"/>
      <c r="E70" s="122"/>
      <c r="F70" s="117"/>
      <c r="G70" s="118"/>
      <c r="H70" s="119"/>
      <c r="I70" s="122"/>
      <c r="J70" s="49"/>
      <c r="K70" s="49"/>
      <c r="L70" s="49"/>
      <c r="M70" s="49"/>
      <c r="N70" s="49"/>
      <c r="O70" s="42"/>
      <c r="P70" s="201"/>
      <c r="Q70" s="196"/>
      <c r="R70" s="196"/>
      <c r="S70" s="198"/>
      <c r="T70" s="198"/>
      <c r="U70" s="198"/>
      <c r="V70" s="198"/>
      <c r="W70" s="198"/>
      <c r="X70" s="45"/>
      <c r="Y70" s="46"/>
      <c r="Z70" s="46"/>
      <c r="AA70" s="46"/>
      <c r="AB70" s="46"/>
      <c r="AC70" s="46"/>
      <c r="AD70" s="46"/>
      <c r="AE70" s="1"/>
      <c r="AF70" s="1"/>
      <c r="AG70" s="1"/>
      <c r="AH70" s="1"/>
      <c r="AI70" s="1"/>
      <c r="AJ70" s="1"/>
      <c r="AK70" s="1"/>
      <c r="AL70" s="1"/>
      <c r="AM70" s="1"/>
    </row>
    <row r="71" spans="1:39" ht="15">
      <c r="A71" s="90"/>
      <c r="B71" s="216"/>
      <c r="C71" s="122"/>
      <c r="D71" s="122"/>
      <c r="E71" s="122"/>
      <c r="F71" s="117"/>
      <c r="G71" s="118"/>
      <c r="H71" s="119"/>
      <c r="I71" s="122"/>
      <c r="J71" s="49"/>
      <c r="K71" s="49"/>
      <c r="L71" s="49"/>
      <c r="M71" s="49"/>
      <c r="N71" s="49"/>
      <c r="O71" s="42"/>
      <c r="P71" s="201"/>
      <c r="Q71" s="196"/>
      <c r="R71" s="196"/>
      <c r="S71" s="198"/>
      <c r="T71" s="198"/>
      <c r="U71" s="198"/>
      <c r="V71" s="198"/>
      <c r="W71" s="198"/>
      <c r="X71" s="45"/>
      <c r="Y71" s="46"/>
      <c r="Z71" s="46"/>
      <c r="AA71" s="46"/>
      <c r="AB71" s="46"/>
      <c r="AC71" s="46"/>
      <c r="AD71" s="46"/>
      <c r="AE71" s="1"/>
      <c r="AF71" s="1"/>
      <c r="AG71" s="1"/>
      <c r="AH71" s="1"/>
      <c r="AI71" s="1"/>
      <c r="AJ71" s="1"/>
      <c r="AK71" s="1"/>
      <c r="AL71" s="1"/>
      <c r="AM71" s="1"/>
    </row>
    <row r="72" spans="1:39" ht="15">
      <c r="A72" s="90"/>
      <c r="B72" s="216"/>
      <c r="C72" s="122"/>
      <c r="D72" s="122"/>
      <c r="E72" s="122"/>
      <c r="F72" s="122"/>
      <c r="G72" s="118"/>
      <c r="H72" s="119"/>
      <c r="I72" s="122"/>
      <c r="J72" s="49"/>
      <c r="K72" s="49"/>
      <c r="L72" s="49"/>
      <c r="M72" s="49"/>
      <c r="N72" s="49"/>
      <c r="O72" s="42"/>
      <c r="P72" s="201"/>
      <c r="Q72" s="196"/>
      <c r="R72" s="196"/>
      <c r="S72" s="198"/>
      <c r="T72" s="198"/>
      <c r="U72" s="198"/>
      <c r="V72" s="198"/>
      <c r="W72" s="198"/>
      <c r="X72" s="45"/>
      <c r="Y72" s="46"/>
      <c r="Z72" s="46"/>
      <c r="AA72" s="46"/>
      <c r="AB72" s="46"/>
      <c r="AC72" s="46"/>
      <c r="AD72" s="46"/>
      <c r="AE72" s="1"/>
      <c r="AF72" s="1"/>
      <c r="AG72" s="1"/>
      <c r="AH72" s="1"/>
      <c r="AI72" s="1"/>
      <c r="AJ72" s="1"/>
      <c r="AK72" s="1"/>
      <c r="AL72" s="1"/>
      <c r="AM72" s="1"/>
    </row>
    <row r="73" spans="1:39" ht="15">
      <c r="A73" s="90"/>
      <c r="B73" s="216"/>
      <c r="C73" s="122"/>
      <c r="D73" s="122"/>
      <c r="E73" s="122"/>
      <c r="F73" s="122"/>
      <c r="G73" s="118"/>
      <c r="H73" s="119"/>
      <c r="I73" s="122"/>
      <c r="J73" s="49"/>
      <c r="K73" s="49"/>
      <c r="L73" s="49"/>
      <c r="M73" s="49"/>
      <c r="N73" s="49"/>
      <c r="O73" s="42"/>
      <c r="P73" s="201"/>
      <c r="Q73" s="196"/>
      <c r="R73" s="196"/>
      <c r="S73" s="198"/>
      <c r="T73" s="198"/>
      <c r="U73" s="198"/>
      <c r="V73" s="198"/>
      <c r="W73" s="198"/>
      <c r="X73" s="45"/>
      <c r="Y73" s="46"/>
      <c r="Z73" s="46"/>
      <c r="AA73" s="46"/>
      <c r="AB73" s="46"/>
      <c r="AC73" s="46"/>
      <c r="AD73" s="46"/>
      <c r="AE73" s="1"/>
      <c r="AF73" s="1"/>
      <c r="AG73" s="1"/>
      <c r="AH73" s="1"/>
      <c r="AI73" s="1"/>
      <c r="AJ73" s="1"/>
      <c r="AK73" s="1"/>
      <c r="AL73" s="1"/>
      <c r="AM73" s="1"/>
    </row>
    <row r="74" spans="1:39" ht="15">
      <c r="A74" s="90"/>
      <c r="B74" s="216"/>
      <c r="C74" s="122"/>
      <c r="D74" s="122"/>
      <c r="E74" s="122"/>
      <c r="F74" s="122"/>
      <c r="G74" s="118"/>
      <c r="H74" s="119"/>
      <c r="I74" s="122"/>
      <c r="J74" s="49"/>
      <c r="K74" s="49"/>
      <c r="L74" s="49"/>
      <c r="M74" s="49"/>
      <c r="N74" s="49"/>
      <c r="O74" s="42"/>
      <c r="P74" s="201"/>
      <c r="Q74" s="196"/>
      <c r="R74" s="196"/>
      <c r="S74" s="198"/>
      <c r="T74" s="198"/>
      <c r="U74" s="198"/>
      <c r="V74" s="198"/>
      <c r="W74" s="198"/>
      <c r="X74" s="45"/>
      <c r="Y74" s="46"/>
      <c r="Z74" s="46"/>
      <c r="AA74" s="46"/>
      <c r="AB74" s="46"/>
      <c r="AC74" s="46"/>
      <c r="AD74" s="46"/>
      <c r="AE74" s="1"/>
      <c r="AF74" s="1"/>
      <c r="AG74" s="1"/>
      <c r="AH74" s="1"/>
      <c r="AI74" s="1"/>
      <c r="AJ74" s="1"/>
      <c r="AK74" s="1"/>
      <c r="AL74" s="1"/>
      <c r="AM74" s="1"/>
    </row>
    <row r="75" spans="1:39" ht="15">
      <c r="A75" s="90"/>
      <c r="B75" s="216"/>
      <c r="C75" s="122"/>
      <c r="D75" s="122"/>
      <c r="E75" s="122"/>
      <c r="F75" s="122"/>
      <c r="G75" s="118"/>
      <c r="H75" s="119"/>
      <c r="I75" s="122"/>
      <c r="J75" s="49"/>
      <c r="K75" s="49"/>
      <c r="L75" s="49"/>
      <c r="M75" s="49"/>
      <c r="N75" s="49"/>
      <c r="O75" s="42"/>
      <c r="P75" s="201"/>
      <c r="Q75" s="196"/>
      <c r="R75" s="196"/>
      <c r="S75" s="198"/>
      <c r="T75" s="198"/>
      <c r="U75" s="198"/>
      <c r="V75" s="198"/>
      <c r="W75" s="198"/>
      <c r="X75" s="45"/>
      <c r="Y75" s="46"/>
      <c r="Z75" s="46"/>
      <c r="AA75" s="46"/>
      <c r="AB75" s="46"/>
      <c r="AC75" s="46"/>
      <c r="AD75" s="46"/>
      <c r="AE75" s="1"/>
      <c r="AF75" s="1"/>
      <c r="AG75" s="1"/>
      <c r="AH75" s="1"/>
      <c r="AI75" s="1"/>
      <c r="AJ75" s="1"/>
      <c r="AK75" s="1"/>
      <c r="AL75" s="1"/>
      <c r="AM75" s="1"/>
    </row>
    <row r="76" spans="1:39" ht="15">
      <c r="A76" s="90"/>
      <c r="B76" s="216"/>
      <c r="C76" s="122"/>
      <c r="D76" s="122"/>
      <c r="E76" s="122"/>
      <c r="F76" s="122"/>
      <c r="G76" s="118"/>
      <c r="H76" s="119"/>
      <c r="I76" s="122"/>
      <c r="J76" s="49"/>
      <c r="K76" s="49"/>
      <c r="L76" s="49"/>
      <c r="M76" s="49"/>
      <c r="N76" s="49"/>
      <c r="O76" s="42"/>
      <c r="P76" s="201"/>
      <c r="Q76" s="196"/>
      <c r="R76" s="196"/>
      <c r="S76" s="198"/>
      <c r="T76" s="198"/>
      <c r="U76" s="198"/>
      <c r="V76" s="198"/>
      <c r="W76" s="198"/>
      <c r="X76" s="45"/>
      <c r="Y76" s="46"/>
      <c r="Z76" s="46"/>
      <c r="AA76" s="46"/>
      <c r="AB76" s="46"/>
      <c r="AC76" s="46"/>
      <c r="AD76" s="46"/>
      <c r="AE76" s="1"/>
      <c r="AF76" s="1"/>
      <c r="AG76" s="1"/>
      <c r="AH76" s="1"/>
      <c r="AI76" s="1"/>
      <c r="AJ76" s="1"/>
      <c r="AK76" s="1"/>
      <c r="AL76" s="1"/>
      <c r="AM76" s="1"/>
    </row>
    <row r="77" spans="1:39" ht="15">
      <c r="A77" s="90"/>
      <c r="B77" s="216"/>
      <c r="C77" s="122"/>
      <c r="D77" s="122"/>
      <c r="E77" s="122"/>
      <c r="F77" s="122"/>
      <c r="G77" s="118"/>
      <c r="H77" s="119"/>
      <c r="I77" s="122"/>
      <c r="J77" s="49"/>
      <c r="K77" s="49"/>
      <c r="L77" s="49"/>
      <c r="M77" s="49"/>
      <c r="N77" s="49"/>
      <c r="O77" s="42"/>
      <c r="P77" s="201"/>
      <c r="Q77" s="196"/>
      <c r="R77" s="196"/>
      <c r="S77" s="198"/>
      <c r="T77" s="198"/>
      <c r="U77" s="198"/>
      <c r="V77" s="198"/>
      <c r="W77" s="198"/>
      <c r="X77" s="45"/>
      <c r="Y77" s="46"/>
      <c r="Z77" s="46"/>
      <c r="AA77" s="46"/>
      <c r="AB77" s="46"/>
      <c r="AC77" s="46"/>
      <c r="AD77" s="46"/>
      <c r="AE77" s="1"/>
      <c r="AF77" s="1"/>
      <c r="AG77" s="1"/>
      <c r="AH77" s="1"/>
      <c r="AI77" s="1"/>
      <c r="AJ77" s="1"/>
      <c r="AK77" s="1"/>
      <c r="AL77" s="1"/>
      <c r="AM77" s="1"/>
    </row>
    <row r="78" spans="1:39" ht="15">
      <c r="A78" s="90"/>
      <c r="B78" s="216"/>
      <c r="C78" s="122"/>
      <c r="D78" s="122"/>
      <c r="E78" s="122"/>
      <c r="F78" s="122"/>
      <c r="G78" s="118"/>
      <c r="H78" s="119"/>
      <c r="I78" s="122"/>
      <c r="J78" s="49"/>
      <c r="K78" s="49"/>
      <c r="L78" s="49"/>
      <c r="M78" s="49"/>
      <c r="N78" s="49"/>
      <c r="O78" s="42"/>
      <c r="P78" s="201"/>
      <c r="Q78" s="201"/>
      <c r="R78" s="201"/>
      <c r="S78" s="202"/>
      <c r="T78" s="202"/>
      <c r="U78" s="202"/>
      <c r="V78" s="202"/>
      <c r="W78" s="202"/>
      <c r="X78" s="45"/>
      <c r="Y78" s="46"/>
      <c r="Z78" s="46"/>
      <c r="AA78" s="46"/>
      <c r="AB78" s="46"/>
      <c r="AC78" s="46"/>
      <c r="AD78" s="46"/>
      <c r="AE78" s="1"/>
      <c r="AF78" s="1"/>
      <c r="AG78" s="1"/>
      <c r="AH78" s="1"/>
      <c r="AI78" s="1"/>
      <c r="AJ78" s="1"/>
      <c r="AK78" s="1"/>
      <c r="AL78" s="1"/>
      <c r="AM78" s="1"/>
    </row>
    <row r="79" spans="1:39" ht="15">
      <c r="A79" s="90"/>
      <c r="B79" s="216"/>
      <c r="C79" s="122"/>
      <c r="D79" s="122"/>
      <c r="E79" s="122"/>
      <c r="F79" s="122"/>
      <c r="G79" s="118"/>
      <c r="H79" s="119"/>
      <c r="I79" s="122"/>
      <c r="J79" s="49"/>
      <c r="K79" s="49"/>
      <c r="L79" s="49"/>
      <c r="M79" s="49"/>
      <c r="N79" s="49"/>
      <c r="O79" s="42"/>
      <c r="P79" s="201"/>
      <c r="Q79" s="201"/>
      <c r="R79" s="201"/>
      <c r="S79" s="202"/>
      <c r="T79" s="202"/>
      <c r="U79" s="202"/>
      <c r="V79" s="202"/>
      <c r="W79" s="202"/>
      <c r="X79" s="45"/>
      <c r="Y79" s="46"/>
      <c r="Z79" s="46"/>
      <c r="AA79" s="46"/>
      <c r="AB79" s="46"/>
      <c r="AC79" s="46"/>
      <c r="AD79" s="46"/>
      <c r="AE79" s="1"/>
      <c r="AF79" s="1"/>
      <c r="AG79" s="1"/>
      <c r="AH79" s="1"/>
      <c r="AI79" s="1"/>
      <c r="AJ79" s="1"/>
      <c r="AK79" s="1"/>
      <c r="AL79" s="1"/>
      <c r="AM79" s="1"/>
    </row>
    <row r="80" spans="1:39" ht="15">
      <c r="A80" s="90"/>
      <c r="B80" s="216"/>
      <c r="C80" s="122"/>
      <c r="D80" s="122"/>
      <c r="E80" s="122"/>
      <c r="F80" s="122"/>
      <c r="G80" s="118"/>
      <c r="H80" s="119"/>
      <c r="I80" s="122"/>
      <c r="J80" s="49"/>
      <c r="K80" s="49"/>
      <c r="L80" s="49"/>
      <c r="M80" s="49"/>
      <c r="N80" s="49"/>
      <c r="O80" s="42"/>
      <c r="P80" s="201"/>
      <c r="Q80" s="201"/>
      <c r="R80" s="201"/>
      <c r="S80" s="202"/>
      <c r="T80" s="202"/>
      <c r="U80" s="202"/>
      <c r="V80" s="202"/>
      <c r="W80" s="202"/>
      <c r="X80" s="45"/>
      <c r="Y80" s="46"/>
      <c r="Z80" s="46"/>
      <c r="AA80" s="46"/>
      <c r="AB80" s="46"/>
      <c r="AC80" s="46"/>
      <c r="AD80" s="46"/>
      <c r="AE80" s="1"/>
      <c r="AF80" s="1"/>
      <c r="AG80" s="1"/>
      <c r="AH80" s="1"/>
      <c r="AI80" s="1"/>
      <c r="AJ80" s="1"/>
      <c r="AK80" s="1"/>
      <c r="AL80" s="1"/>
      <c r="AM80" s="1"/>
    </row>
    <row r="81" spans="1:39" ht="15">
      <c r="A81" s="90"/>
      <c r="B81" s="216"/>
      <c r="C81" s="122"/>
      <c r="D81" s="122"/>
      <c r="E81" s="122"/>
      <c r="F81" s="122"/>
      <c r="G81" s="118"/>
      <c r="H81" s="119"/>
      <c r="I81" s="122"/>
      <c r="J81" s="49"/>
      <c r="K81" s="49"/>
      <c r="L81" s="49"/>
      <c r="M81" s="49"/>
      <c r="N81" s="49"/>
      <c r="O81" s="42"/>
      <c r="P81" s="201"/>
      <c r="Q81" s="201"/>
      <c r="R81" s="201"/>
      <c r="S81" s="202"/>
      <c r="T81" s="202"/>
      <c r="U81" s="202"/>
      <c r="V81" s="202"/>
      <c r="W81" s="202"/>
      <c r="X81" s="45"/>
      <c r="Y81" s="46"/>
      <c r="Z81" s="46"/>
      <c r="AA81" s="46"/>
      <c r="AB81" s="46"/>
      <c r="AC81" s="46"/>
      <c r="AD81" s="46"/>
      <c r="AE81" s="1"/>
      <c r="AF81" s="1"/>
      <c r="AG81" s="1"/>
      <c r="AH81" s="1"/>
      <c r="AI81" s="1"/>
      <c r="AJ81" s="1"/>
      <c r="AK81" s="1"/>
      <c r="AL81" s="1"/>
      <c r="AM81" s="1"/>
    </row>
    <row r="82" spans="1:39" ht="15">
      <c r="A82" s="90"/>
      <c r="B82" s="216"/>
      <c r="C82" s="122"/>
      <c r="D82" s="122"/>
      <c r="E82" s="122"/>
      <c r="F82" s="122"/>
      <c r="G82" s="118"/>
      <c r="H82" s="119"/>
      <c r="I82" s="122"/>
      <c r="J82" s="49"/>
      <c r="K82" s="49"/>
      <c r="L82" s="49"/>
      <c r="M82" s="49"/>
      <c r="N82" s="49"/>
      <c r="O82" s="42"/>
      <c r="P82" s="201"/>
      <c r="Q82" s="201"/>
      <c r="R82" s="201"/>
      <c r="S82" s="202"/>
      <c r="T82" s="202"/>
      <c r="U82" s="202"/>
      <c r="V82" s="202"/>
      <c r="W82" s="202"/>
      <c r="X82" s="45"/>
      <c r="Y82" s="46"/>
      <c r="Z82" s="46"/>
      <c r="AA82" s="46"/>
      <c r="AB82" s="46"/>
      <c r="AC82" s="46"/>
      <c r="AD82" s="46"/>
      <c r="AE82" s="1"/>
      <c r="AF82" s="1"/>
      <c r="AG82" s="1"/>
      <c r="AH82" s="1"/>
      <c r="AI82" s="1"/>
      <c r="AJ82" s="1"/>
      <c r="AK82" s="1"/>
      <c r="AL82" s="1"/>
      <c r="AM82" s="1"/>
    </row>
    <row r="83" spans="1:39" ht="15">
      <c r="A83" s="90"/>
      <c r="B83" s="216"/>
      <c r="C83" s="122"/>
      <c r="D83" s="122"/>
      <c r="E83" s="122"/>
      <c r="F83" s="122"/>
      <c r="G83" s="118"/>
      <c r="H83" s="119"/>
      <c r="I83" s="122"/>
      <c r="J83" s="49"/>
      <c r="K83" s="49"/>
      <c r="L83" s="49"/>
      <c r="M83" s="49"/>
      <c r="N83" s="49"/>
      <c r="O83" s="42"/>
      <c r="P83" s="201"/>
      <c r="Q83" s="201"/>
      <c r="R83" s="201"/>
      <c r="S83" s="202"/>
      <c r="T83" s="202"/>
      <c r="U83" s="202"/>
      <c r="V83" s="202"/>
      <c r="W83" s="202"/>
      <c r="X83" s="45"/>
      <c r="Y83" s="46"/>
      <c r="Z83" s="46"/>
      <c r="AA83" s="46"/>
      <c r="AB83" s="46"/>
      <c r="AC83" s="46"/>
      <c r="AD83" s="46"/>
      <c r="AE83" s="1"/>
      <c r="AF83" s="1"/>
      <c r="AG83" s="1"/>
      <c r="AH83" s="1"/>
      <c r="AI83" s="1"/>
      <c r="AJ83" s="1"/>
      <c r="AK83" s="1"/>
      <c r="AL83" s="1"/>
      <c r="AM83" s="1"/>
    </row>
    <row r="84" spans="1:39" ht="15">
      <c r="A84" s="90"/>
      <c r="B84" s="216"/>
      <c r="C84" s="122"/>
      <c r="D84" s="122"/>
      <c r="E84" s="122"/>
      <c r="F84" s="122"/>
      <c r="G84" s="118"/>
      <c r="H84" s="119"/>
      <c r="I84" s="122"/>
      <c r="J84" s="49"/>
      <c r="K84" s="49"/>
      <c r="L84" s="49"/>
      <c r="M84" s="49"/>
      <c r="N84" s="49"/>
      <c r="O84" s="42"/>
      <c r="P84" s="201"/>
      <c r="Q84" s="201"/>
      <c r="R84" s="201"/>
      <c r="S84" s="202"/>
      <c r="T84" s="202"/>
      <c r="U84" s="202"/>
      <c r="V84" s="202"/>
      <c r="W84" s="202"/>
      <c r="X84" s="45"/>
      <c r="Y84" s="46"/>
      <c r="Z84" s="46"/>
      <c r="AA84" s="46"/>
      <c r="AB84" s="46"/>
      <c r="AC84" s="46"/>
      <c r="AD84" s="46"/>
      <c r="AE84" s="1"/>
      <c r="AF84" s="1"/>
      <c r="AG84" s="1"/>
      <c r="AH84" s="1"/>
      <c r="AI84" s="1"/>
      <c r="AJ84" s="1"/>
      <c r="AK84" s="1"/>
      <c r="AL84" s="1"/>
      <c r="AM84" s="1"/>
    </row>
    <row r="85" spans="1:39" ht="15">
      <c r="A85" s="90"/>
      <c r="B85" s="216"/>
      <c r="C85" s="122"/>
      <c r="D85" s="122"/>
      <c r="E85" s="122"/>
      <c r="F85" s="122"/>
      <c r="G85" s="118"/>
      <c r="H85" s="119"/>
      <c r="I85" s="122"/>
      <c r="J85" s="49"/>
      <c r="K85" s="49"/>
      <c r="L85" s="49"/>
      <c r="M85" s="49"/>
      <c r="N85" s="49"/>
      <c r="O85" s="42"/>
      <c r="P85" s="201"/>
      <c r="Q85" s="201"/>
      <c r="R85" s="201"/>
      <c r="S85" s="202"/>
      <c r="T85" s="202"/>
      <c r="U85" s="202"/>
      <c r="V85" s="202"/>
      <c r="W85" s="202"/>
      <c r="X85" s="45"/>
      <c r="Y85" s="46"/>
      <c r="Z85" s="46"/>
      <c r="AA85" s="46"/>
      <c r="AB85" s="46"/>
      <c r="AC85" s="46"/>
      <c r="AD85" s="46"/>
      <c r="AE85" s="1"/>
      <c r="AF85" s="1"/>
      <c r="AG85" s="1"/>
      <c r="AH85" s="1"/>
      <c r="AI85" s="1"/>
      <c r="AJ85" s="1"/>
      <c r="AK85" s="1"/>
      <c r="AL85" s="1"/>
      <c r="AM85" s="1"/>
    </row>
    <row r="86" spans="1:39" ht="15">
      <c r="A86" s="90"/>
      <c r="B86" s="216"/>
      <c r="C86" s="122"/>
      <c r="D86" s="122"/>
      <c r="E86" s="122"/>
      <c r="F86" s="122"/>
      <c r="G86" s="118"/>
      <c r="H86" s="119"/>
      <c r="I86" s="122"/>
      <c r="J86" s="49"/>
      <c r="K86" s="49"/>
      <c r="L86" s="49"/>
      <c r="M86" s="49"/>
      <c r="N86" s="49"/>
      <c r="O86" s="42"/>
      <c r="P86" s="201"/>
      <c r="Q86" s="201"/>
      <c r="R86" s="201"/>
      <c r="S86" s="202"/>
      <c r="T86" s="202"/>
      <c r="U86" s="202"/>
      <c r="V86" s="202"/>
      <c r="W86" s="202"/>
      <c r="X86" s="45"/>
      <c r="Y86" s="46"/>
      <c r="Z86" s="46"/>
      <c r="AA86" s="46"/>
      <c r="AB86" s="46"/>
      <c r="AC86" s="46"/>
      <c r="AD86" s="46"/>
      <c r="AE86" s="1"/>
      <c r="AF86" s="1"/>
      <c r="AG86" s="1"/>
      <c r="AH86" s="1"/>
      <c r="AI86" s="1"/>
      <c r="AJ86" s="1"/>
      <c r="AK86" s="1"/>
      <c r="AL86" s="1"/>
      <c r="AM86" s="1"/>
    </row>
    <row r="87" spans="1:39" ht="15">
      <c r="A87" s="90"/>
      <c r="B87" s="216"/>
      <c r="C87" s="122"/>
      <c r="D87" s="122"/>
      <c r="E87" s="122"/>
      <c r="F87" s="122"/>
      <c r="G87" s="118"/>
      <c r="H87" s="119"/>
      <c r="I87" s="122"/>
      <c r="J87" s="49"/>
      <c r="K87" s="49"/>
      <c r="L87" s="49"/>
      <c r="M87" s="49"/>
      <c r="N87" s="49"/>
      <c r="O87" s="42"/>
      <c r="P87" s="201"/>
      <c r="Q87" s="201"/>
      <c r="R87" s="201"/>
      <c r="S87" s="202"/>
      <c r="T87" s="202"/>
      <c r="U87" s="202"/>
      <c r="V87" s="202"/>
      <c r="W87" s="202"/>
      <c r="X87" s="45"/>
      <c r="Y87" s="46"/>
      <c r="Z87" s="46"/>
      <c r="AA87" s="46"/>
      <c r="AB87" s="46"/>
      <c r="AC87" s="46"/>
      <c r="AD87" s="46"/>
      <c r="AE87" s="1"/>
      <c r="AF87" s="1"/>
      <c r="AG87" s="1"/>
      <c r="AH87" s="1"/>
      <c r="AI87" s="1"/>
      <c r="AJ87" s="1"/>
      <c r="AK87" s="1"/>
      <c r="AL87" s="1"/>
      <c r="AM87" s="1"/>
    </row>
    <row r="88" spans="1:39" ht="15">
      <c r="A88" s="90"/>
      <c r="B88" s="216"/>
      <c r="C88" s="122"/>
      <c r="D88" s="122"/>
      <c r="E88" s="122"/>
      <c r="F88" s="122"/>
      <c r="G88" s="118"/>
      <c r="H88" s="119"/>
      <c r="I88" s="122"/>
      <c r="J88" s="49"/>
      <c r="K88" s="49"/>
      <c r="L88" s="49"/>
      <c r="M88" s="49"/>
      <c r="N88" s="49"/>
      <c r="O88" s="42"/>
      <c r="P88" s="201"/>
      <c r="Q88" s="201"/>
      <c r="R88" s="201"/>
      <c r="S88" s="202"/>
      <c r="T88" s="202"/>
      <c r="U88" s="202"/>
      <c r="V88" s="202"/>
      <c r="W88" s="202"/>
      <c r="X88" s="45"/>
      <c r="Y88" s="46"/>
      <c r="Z88" s="46"/>
      <c r="AA88" s="46"/>
      <c r="AB88" s="46"/>
      <c r="AC88" s="46"/>
      <c r="AD88" s="46"/>
      <c r="AE88" s="1"/>
      <c r="AF88" s="1"/>
      <c r="AG88" s="1"/>
      <c r="AH88" s="1"/>
      <c r="AI88" s="1"/>
      <c r="AJ88" s="1"/>
      <c r="AK88" s="1"/>
      <c r="AL88" s="1"/>
      <c r="AM88" s="1"/>
    </row>
    <row r="89" spans="1:39" ht="15">
      <c r="A89" s="90"/>
      <c r="B89" s="216"/>
      <c r="C89" s="122"/>
      <c r="D89" s="122"/>
      <c r="E89" s="122"/>
      <c r="F89" s="122"/>
      <c r="G89" s="118"/>
      <c r="H89" s="119"/>
      <c r="I89" s="122"/>
      <c r="J89" s="49"/>
      <c r="K89" s="49"/>
      <c r="L89" s="49"/>
      <c r="M89" s="49"/>
      <c r="N89" s="49"/>
      <c r="O89" s="42"/>
      <c r="P89" s="201"/>
      <c r="Q89" s="201"/>
      <c r="R89" s="201"/>
      <c r="S89" s="202"/>
      <c r="T89" s="202"/>
      <c r="U89" s="202"/>
      <c r="V89" s="202"/>
      <c r="W89" s="202"/>
      <c r="X89" s="45"/>
      <c r="Y89" s="46"/>
      <c r="Z89" s="46"/>
      <c r="AA89" s="46"/>
      <c r="AB89" s="46"/>
      <c r="AC89" s="46"/>
      <c r="AD89" s="46"/>
      <c r="AE89" s="1"/>
      <c r="AF89" s="1"/>
      <c r="AG89" s="1"/>
      <c r="AH89" s="1"/>
      <c r="AI89" s="1"/>
      <c r="AJ89" s="1"/>
      <c r="AK89" s="1"/>
      <c r="AL89" s="1"/>
      <c r="AM89" s="1"/>
    </row>
    <row r="90" spans="1:39" ht="15">
      <c r="A90" s="90"/>
      <c r="B90" s="216"/>
      <c r="C90" s="122"/>
      <c r="D90" s="122"/>
      <c r="E90" s="122"/>
      <c r="F90" s="122"/>
      <c r="G90" s="118"/>
      <c r="H90" s="119"/>
      <c r="I90" s="122"/>
      <c r="J90" s="49"/>
      <c r="K90" s="49"/>
      <c r="L90" s="49"/>
      <c r="M90" s="49"/>
      <c r="N90" s="49"/>
      <c r="O90" s="42"/>
      <c r="P90" s="201"/>
      <c r="Q90" s="201"/>
      <c r="R90" s="201"/>
      <c r="S90" s="202"/>
      <c r="T90" s="202"/>
      <c r="U90" s="202"/>
      <c r="V90" s="202"/>
      <c r="W90" s="202"/>
      <c r="X90" s="45"/>
      <c r="Y90" s="46"/>
      <c r="Z90" s="46"/>
      <c r="AA90" s="46"/>
      <c r="AB90" s="46"/>
      <c r="AC90" s="46"/>
      <c r="AD90" s="46"/>
      <c r="AE90" s="1"/>
      <c r="AF90" s="1"/>
      <c r="AG90" s="1"/>
      <c r="AH90" s="1"/>
      <c r="AI90" s="1"/>
      <c r="AJ90" s="1"/>
      <c r="AK90" s="1"/>
      <c r="AL90" s="1"/>
      <c r="AM90" s="1"/>
    </row>
    <row r="91" spans="1:39" ht="15">
      <c r="A91" s="90"/>
      <c r="B91" s="216"/>
      <c r="C91" s="122"/>
      <c r="D91" s="122"/>
      <c r="E91" s="122"/>
      <c r="F91" s="122"/>
      <c r="G91" s="118"/>
      <c r="H91" s="119"/>
      <c r="I91" s="122"/>
      <c r="J91" s="49"/>
      <c r="K91" s="49"/>
      <c r="L91" s="49"/>
      <c r="M91" s="49"/>
      <c r="N91" s="49"/>
      <c r="O91" s="42"/>
      <c r="P91" s="201"/>
      <c r="Q91" s="201"/>
      <c r="R91" s="201"/>
      <c r="S91" s="202"/>
      <c r="T91" s="202"/>
      <c r="U91" s="202"/>
      <c r="V91" s="202"/>
      <c r="W91" s="202"/>
      <c r="X91" s="45"/>
      <c r="Y91" s="46"/>
      <c r="Z91" s="46"/>
      <c r="AA91" s="46"/>
      <c r="AB91" s="46"/>
      <c r="AC91" s="46"/>
      <c r="AD91" s="46"/>
      <c r="AE91" s="1"/>
      <c r="AF91" s="1"/>
      <c r="AG91" s="1"/>
      <c r="AH91" s="1"/>
      <c r="AI91" s="1"/>
      <c r="AJ91" s="1"/>
      <c r="AK91" s="1"/>
      <c r="AL91" s="1"/>
      <c r="AM91" s="1"/>
    </row>
    <row r="92" spans="1:39" ht="15">
      <c r="A92" s="90"/>
      <c r="B92" s="216"/>
      <c r="C92" s="122"/>
      <c r="D92" s="122"/>
      <c r="E92" s="122"/>
      <c r="F92" s="122"/>
      <c r="G92" s="118"/>
      <c r="H92" s="119"/>
      <c r="I92" s="122"/>
      <c r="J92" s="49"/>
      <c r="K92" s="49"/>
      <c r="L92" s="49"/>
      <c r="M92" s="49"/>
      <c r="N92" s="49"/>
      <c r="O92" s="42"/>
      <c r="P92" s="201"/>
      <c r="Q92" s="201"/>
      <c r="R92" s="201"/>
      <c r="S92" s="202"/>
      <c r="T92" s="202"/>
      <c r="U92" s="202"/>
      <c r="V92" s="202"/>
      <c r="W92" s="202"/>
      <c r="X92" s="45"/>
      <c r="Y92" s="46"/>
      <c r="Z92" s="46"/>
      <c r="AA92" s="46"/>
      <c r="AB92" s="46"/>
      <c r="AC92" s="46"/>
      <c r="AD92" s="46"/>
      <c r="AE92" s="1"/>
      <c r="AF92" s="1"/>
      <c r="AG92" s="1"/>
      <c r="AH92" s="1"/>
      <c r="AI92" s="1"/>
      <c r="AJ92" s="1"/>
      <c r="AK92" s="1"/>
      <c r="AL92" s="1"/>
      <c r="AM92" s="1"/>
    </row>
    <row r="93" spans="1:39" ht="15">
      <c r="A93" s="90"/>
      <c r="B93" s="216"/>
      <c r="C93" s="122"/>
      <c r="D93" s="122"/>
      <c r="E93" s="122"/>
      <c r="F93" s="122"/>
      <c r="G93" s="118"/>
      <c r="H93" s="119"/>
      <c r="I93" s="122"/>
      <c r="J93" s="49"/>
      <c r="K93" s="49"/>
      <c r="L93" s="49"/>
      <c r="M93" s="49"/>
      <c r="N93" s="49"/>
      <c r="O93" s="42"/>
      <c r="P93" s="201"/>
      <c r="Q93" s="201"/>
      <c r="R93" s="201"/>
      <c r="S93" s="202"/>
      <c r="T93" s="202"/>
      <c r="U93" s="202"/>
      <c r="V93" s="202"/>
      <c r="W93" s="202"/>
      <c r="X93" s="45"/>
      <c r="Y93" s="46"/>
      <c r="Z93" s="46"/>
      <c r="AA93" s="46"/>
      <c r="AB93" s="46"/>
      <c r="AC93" s="46"/>
      <c r="AD93" s="46"/>
      <c r="AE93" s="1"/>
      <c r="AF93" s="1"/>
      <c r="AG93" s="1"/>
      <c r="AH93" s="1"/>
      <c r="AI93" s="1"/>
      <c r="AJ93" s="1"/>
      <c r="AK93" s="1"/>
      <c r="AL93" s="1"/>
      <c r="AM93" s="1"/>
    </row>
    <row r="94" spans="1:39" ht="15">
      <c r="A94" s="90"/>
      <c r="B94" s="216"/>
      <c r="C94" s="122"/>
      <c r="D94" s="122"/>
      <c r="E94" s="122"/>
      <c r="F94" s="122"/>
      <c r="G94" s="118"/>
      <c r="H94" s="119"/>
      <c r="I94" s="122"/>
      <c r="J94" s="49"/>
      <c r="K94" s="49"/>
      <c r="L94" s="49"/>
      <c r="M94" s="49"/>
      <c r="N94" s="49"/>
      <c r="O94" s="42"/>
      <c r="P94" s="201"/>
      <c r="Q94" s="201"/>
      <c r="R94" s="201"/>
      <c r="S94" s="202"/>
      <c r="T94" s="202"/>
      <c r="U94" s="202"/>
      <c r="V94" s="202"/>
      <c r="W94" s="202"/>
      <c r="X94" s="45"/>
      <c r="Y94" s="46"/>
      <c r="Z94" s="46"/>
      <c r="AA94" s="46"/>
      <c r="AB94" s="46"/>
      <c r="AC94" s="46"/>
      <c r="AD94" s="46"/>
      <c r="AE94" s="1"/>
      <c r="AF94" s="1"/>
      <c r="AG94" s="1"/>
      <c r="AH94" s="1"/>
      <c r="AI94" s="1"/>
      <c r="AJ94" s="1"/>
      <c r="AK94" s="1"/>
      <c r="AL94" s="1"/>
      <c r="AM94" s="1"/>
    </row>
    <row r="95" spans="1:39" ht="15">
      <c r="A95" s="90"/>
      <c r="B95" s="216"/>
      <c r="C95" s="122"/>
      <c r="D95" s="122"/>
      <c r="E95" s="122"/>
      <c r="F95" s="122"/>
      <c r="G95" s="118"/>
      <c r="H95" s="119"/>
      <c r="I95" s="122"/>
      <c r="J95" s="49"/>
      <c r="K95" s="49"/>
      <c r="L95" s="49"/>
      <c r="M95" s="49"/>
      <c r="N95" s="49"/>
      <c r="O95" s="42"/>
      <c r="P95" s="201"/>
      <c r="Q95" s="201"/>
      <c r="R95" s="201"/>
      <c r="S95" s="202"/>
      <c r="T95" s="202"/>
      <c r="U95" s="202"/>
      <c r="V95" s="202"/>
      <c r="W95" s="202"/>
      <c r="X95" s="45"/>
      <c r="Y95" s="46"/>
      <c r="Z95" s="46"/>
      <c r="AA95" s="46"/>
      <c r="AB95" s="46"/>
      <c r="AC95" s="46"/>
      <c r="AD95" s="46"/>
      <c r="AE95" s="1"/>
      <c r="AF95" s="1"/>
      <c r="AG95" s="1"/>
      <c r="AH95" s="1"/>
      <c r="AI95" s="1"/>
      <c r="AJ95" s="1"/>
      <c r="AK95" s="1"/>
      <c r="AL95" s="1"/>
      <c r="AM95" s="1"/>
    </row>
    <row r="96" spans="1:39" ht="15">
      <c r="A96" s="90"/>
      <c r="B96" s="216"/>
      <c r="C96" s="122"/>
      <c r="D96" s="122"/>
      <c r="E96" s="122"/>
      <c r="F96" s="122"/>
      <c r="G96" s="118"/>
      <c r="H96" s="119"/>
      <c r="I96" s="122"/>
      <c r="J96" s="43"/>
      <c r="K96" s="49"/>
      <c r="L96" s="49"/>
      <c r="M96" s="49"/>
      <c r="N96" s="49"/>
      <c r="O96" s="42"/>
      <c r="P96" s="201"/>
      <c r="Q96" s="201"/>
      <c r="R96" s="201"/>
      <c r="S96" s="202"/>
      <c r="T96" s="202"/>
      <c r="U96" s="202"/>
      <c r="V96" s="202"/>
      <c r="W96" s="202"/>
      <c r="X96" s="45"/>
      <c r="Y96" s="46"/>
      <c r="Z96" s="46"/>
      <c r="AA96" s="46"/>
      <c r="AB96" s="46"/>
      <c r="AC96" s="46"/>
      <c r="AD96" s="46"/>
      <c r="AE96" s="1"/>
      <c r="AF96" s="1"/>
      <c r="AG96" s="1"/>
      <c r="AH96" s="1"/>
      <c r="AI96" s="1"/>
      <c r="AJ96" s="1"/>
      <c r="AK96" s="1"/>
      <c r="AL96" s="1"/>
      <c r="AM96" s="1"/>
    </row>
    <row r="97" spans="1:39" ht="15">
      <c r="A97" s="90"/>
      <c r="B97" s="216"/>
      <c r="C97" s="122"/>
      <c r="D97" s="122"/>
      <c r="E97" s="122"/>
      <c r="F97" s="122"/>
      <c r="G97" s="118"/>
      <c r="H97" s="119"/>
      <c r="I97" s="122"/>
      <c r="J97" s="43"/>
      <c r="K97" s="49"/>
      <c r="L97" s="49"/>
      <c r="M97" s="49"/>
      <c r="N97" s="49"/>
      <c r="O97" s="42"/>
      <c r="P97" s="201"/>
      <c r="Q97" s="201"/>
      <c r="R97" s="201"/>
      <c r="S97" s="202"/>
      <c r="T97" s="202"/>
      <c r="U97" s="202"/>
      <c r="V97" s="202"/>
      <c r="W97" s="202"/>
      <c r="X97" s="45"/>
      <c r="Y97" s="46"/>
      <c r="Z97" s="46"/>
      <c r="AA97" s="46"/>
      <c r="AB97" s="46"/>
      <c r="AC97" s="46"/>
      <c r="AD97" s="46"/>
      <c r="AE97" s="1"/>
      <c r="AF97" s="1"/>
      <c r="AG97" s="1"/>
      <c r="AH97" s="1"/>
      <c r="AI97" s="1"/>
      <c r="AJ97" s="1"/>
      <c r="AK97" s="1"/>
      <c r="AL97" s="1"/>
      <c r="AM97" s="1"/>
    </row>
    <row r="98" spans="1:39" ht="15">
      <c r="A98" s="90"/>
      <c r="B98" s="216"/>
      <c r="C98" s="122"/>
      <c r="D98" s="122"/>
      <c r="E98" s="122"/>
      <c r="F98" s="122"/>
      <c r="G98" s="118"/>
      <c r="H98" s="119"/>
      <c r="I98" s="122"/>
      <c r="J98" s="43"/>
      <c r="K98" s="49"/>
      <c r="L98" s="49"/>
      <c r="M98" s="49"/>
      <c r="N98" s="49"/>
      <c r="O98" s="42"/>
      <c r="P98" s="201"/>
      <c r="Q98" s="201"/>
      <c r="R98" s="201"/>
      <c r="S98" s="202"/>
      <c r="T98" s="202"/>
      <c r="U98" s="202"/>
      <c r="V98" s="202"/>
      <c r="W98" s="202"/>
      <c r="X98" s="45"/>
      <c r="Y98" s="46"/>
      <c r="Z98" s="46"/>
      <c r="AA98" s="46"/>
      <c r="AB98" s="46"/>
      <c r="AC98" s="46"/>
      <c r="AD98" s="46"/>
      <c r="AE98" s="1"/>
      <c r="AF98" s="1"/>
      <c r="AG98" s="1"/>
      <c r="AH98" s="1"/>
      <c r="AI98" s="1"/>
      <c r="AJ98" s="1"/>
      <c r="AK98" s="1"/>
      <c r="AL98" s="1"/>
      <c r="AM98" s="1"/>
    </row>
    <row r="99" spans="1:39" ht="15">
      <c r="A99" s="90"/>
      <c r="B99" s="216"/>
      <c r="C99" s="122"/>
      <c r="D99" s="122"/>
      <c r="E99" s="122"/>
      <c r="F99" s="122"/>
      <c r="G99" s="118"/>
      <c r="H99" s="119"/>
      <c r="I99" s="122"/>
      <c r="J99" s="43"/>
      <c r="K99" s="49"/>
      <c r="L99" s="49"/>
      <c r="M99" s="49"/>
      <c r="N99" s="49"/>
      <c r="O99" s="42"/>
      <c r="P99" s="201"/>
      <c r="Q99" s="201"/>
      <c r="R99" s="201"/>
      <c r="S99" s="202"/>
      <c r="T99" s="202"/>
      <c r="U99" s="202"/>
      <c r="V99" s="202"/>
      <c r="W99" s="202"/>
      <c r="X99" s="45"/>
      <c r="Y99" s="46"/>
      <c r="Z99" s="46"/>
      <c r="AA99" s="46"/>
      <c r="AB99" s="46"/>
      <c r="AC99" s="46"/>
      <c r="AD99" s="46"/>
      <c r="AE99" s="1"/>
      <c r="AF99" s="1"/>
      <c r="AG99" s="1"/>
      <c r="AH99" s="1"/>
      <c r="AI99" s="1"/>
      <c r="AJ99" s="1"/>
      <c r="AK99" s="1"/>
      <c r="AL99" s="1"/>
      <c r="AM99" s="1"/>
    </row>
    <row r="100" spans="1:39" ht="15">
      <c r="A100" s="90"/>
      <c r="B100" s="216"/>
      <c r="C100" s="122"/>
      <c r="D100" s="122"/>
      <c r="E100" s="122"/>
      <c r="F100" s="122"/>
      <c r="G100" s="118"/>
      <c r="H100" s="119"/>
      <c r="I100" s="122"/>
      <c r="J100" s="43"/>
      <c r="K100" s="49"/>
      <c r="L100" s="49"/>
      <c r="M100" s="49"/>
      <c r="N100" s="49"/>
      <c r="O100" s="42"/>
      <c r="P100" s="43"/>
      <c r="Q100" s="43"/>
      <c r="R100" s="43"/>
      <c r="S100" s="44"/>
      <c r="T100" s="44"/>
      <c r="U100" s="44"/>
      <c r="V100" s="44"/>
      <c r="W100" s="44"/>
      <c r="X100" s="45"/>
      <c r="Y100" s="46"/>
      <c r="Z100" s="46"/>
      <c r="AA100" s="46"/>
      <c r="AB100" s="46"/>
      <c r="AC100" s="46"/>
      <c r="AD100" s="46"/>
      <c r="AE100" s="1"/>
      <c r="AF100" s="1"/>
      <c r="AG100" s="1"/>
      <c r="AH100" s="1"/>
      <c r="AI100" s="1"/>
      <c r="AJ100" s="1"/>
      <c r="AK100" s="1"/>
      <c r="AL100" s="1"/>
      <c r="AM100" s="1"/>
    </row>
    <row r="101" spans="1:39" ht="15">
      <c r="A101" s="90"/>
      <c r="B101" s="216"/>
      <c r="C101" s="122"/>
      <c r="D101" s="122"/>
      <c r="E101" s="122"/>
      <c r="F101" s="122"/>
      <c r="G101" s="118"/>
      <c r="H101" s="119"/>
      <c r="I101" s="122"/>
      <c r="J101" s="43"/>
      <c r="K101" s="49"/>
      <c r="L101" s="49"/>
      <c r="M101" s="49"/>
      <c r="N101" s="49"/>
      <c r="O101" s="42"/>
      <c r="P101" s="43"/>
      <c r="Q101" s="43"/>
      <c r="R101" s="43"/>
      <c r="S101" s="44"/>
      <c r="T101" s="44"/>
      <c r="U101" s="44"/>
      <c r="V101" s="44"/>
      <c r="W101" s="44"/>
      <c r="X101" s="45"/>
      <c r="Y101" s="46"/>
      <c r="Z101" s="46"/>
      <c r="AA101" s="46"/>
      <c r="AB101" s="46"/>
      <c r="AC101" s="46"/>
      <c r="AD101" s="46"/>
      <c r="AE101" s="1"/>
      <c r="AF101" s="1"/>
      <c r="AG101" s="1"/>
      <c r="AH101" s="1"/>
      <c r="AI101" s="1"/>
      <c r="AJ101" s="1"/>
      <c r="AK101" s="1"/>
      <c r="AL101" s="1"/>
      <c r="AM101" s="1"/>
    </row>
    <row r="102" spans="1:39" ht="15">
      <c r="A102" s="90"/>
      <c r="B102" s="216"/>
      <c r="C102" s="122"/>
      <c r="D102" s="122"/>
      <c r="E102" s="122"/>
      <c r="F102" s="122"/>
      <c r="G102" s="118"/>
      <c r="H102" s="119"/>
      <c r="I102" s="122"/>
      <c r="J102" s="43"/>
      <c r="K102" s="49"/>
      <c r="L102" s="49"/>
      <c r="M102" s="49"/>
      <c r="N102" s="49"/>
      <c r="O102" s="42"/>
      <c r="P102" s="43"/>
      <c r="Q102" s="43"/>
      <c r="R102" s="43"/>
      <c r="S102" s="44"/>
      <c r="T102" s="44"/>
      <c r="U102" s="44"/>
      <c r="V102" s="44"/>
      <c r="W102" s="44"/>
      <c r="X102" s="45"/>
      <c r="Y102" s="46"/>
      <c r="Z102" s="46"/>
      <c r="AA102" s="46"/>
      <c r="AB102" s="46"/>
      <c r="AC102" s="46"/>
      <c r="AD102" s="46"/>
      <c r="AE102" s="1"/>
      <c r="AF102" s="1"/>
      <c r="AG102" s="1"/>
      <c r="AH102" s="1"/>
      <c r="AI102" s="1"/>
      <c r="AJ102" s="1"/>
      <c r="AK102" s="1"/>
      <c r="AL102" s="1"/>
      <c r="AM102" s="1"/>
    </row>
    <row r="103" spans="1:39" ht="15">
      <c r="A103" s="90"/>
      <c r="B103" s="216"/>
      <c r="C103" s="122"/>
      <c r="D103" s="122"/>
      <c r="E103" s="122"/>
      <c r="F103" s="122"/>
      <c r="G103" s="118"/>
      <c r="H103" s="119"/>
      <c r="I103" s="122"/>
      <c r="J103" s="43"/>
      <c r="K103" s="49"/>
      <c r="L103" s="49"/>
      <c r="M103" s="49"/>
      <c r="N103" s="49"/>
      <c r="O103" s="42"/>
      <c r="P103" s="43"/>
      <c r="Q103" s="43"/>
      <c r="R103" s="43"/>
      <c r="S103" s="44"/>
      <c r="T103" s="44"/>
      <c r="U103" s="44"/>
      <c r="V103" s="44"/>
      <c r="W103" s="44"/>
      <c r="X103" s="45"/>
      <c r="Y103" s="46"/>
      <c r="Z103" s="46"/>
      <c r="AA103" s="46"/>
      <c r="AB103" s="46"/>
      <c r="AC103" s="46"/>
      <c r="AD103" s="46"/>
      <c r="AE103" s="1"/>
      <c r="AF103" s="1"/>
      <c r="AG103" s="1"/>
      <c r="AH103" s="1"/>
      <c r="AI103" s="1"/>
      <c r="AJ103" s="1"/>
      <c r="AK103" s="1"/>
      <c r="AL103" s="1"/>
      <c r="AM103" s="1"/>
    </row>
    <row r="104" spans="1:39" ht="15">
      <c r="A104" s="90"/>
      <c r="B104" s="216"/>
      <c r="C104" s="122"/>
      <c r="D104" s="122"/>
      <c r="E104" s="122"/>
      <c r="F104" s="122"/>
      <c r="G104" s="118"/>
      <c r="H104" s="119"/>
      <c r="I104" s="122"/>
      <c r="J104" s="43"/>
      <c r="K104" s="49"/>
      <c r="L104" s="49"/>
      <c r="M104" s="49"/>
      <c r="N104" s="49"/>
      <c r="O104" s="42"/>
      <c r="P104" s="43"/>
      <c r="Q104" s="43"/>
      <c r="R104" s="43"/>
      <c r="S104" s="44"/>
      <c r="T104" s="44"/>
      <c r="U104" s="44"/>
      <c r="V104" s="44"/>
      <c r="W104" s="44"/>
      <c r="X104" s="45"/>
      <c r="Y104" s="46"/>
      <c r="Z104" s="46"/>
      <c r="AA104" s="46"/>
      <c r="AB104" s="46"/>
      <c r="AC104" s="46"/>
      <c r="AD104" s="46"/>
      <c r="AE104" s="1"/>
      <c r="AF104" s="1"/>
      <c r="AG104" s="1"/>
      <c r="AH104" s="1"/>
      <c r="AI104" s="1"/>
      <c r="AJ104" s="1"/>
      <c r="AK104" s="1"/>
      <c r="AL104" s="1"/>
      <c r="AM104" s="1"/>
    </row>
    <row r="105" spans="1:39" ht="15">
      <c r="A105" s="90"/>
      <c r="B105" s="216"/>
      <c r="C105" s="122"/>
      <c r="D105" s="122"/>
      <c r="E105" s="122"/>
      <c r="F105" s="122"/>
      <c r="G105" s="118"/>
      <c r="H105" s="119"/>
      <c r="I105" s="122"/>
      <c r="J105" s="43"/>
      <c r="K105" s="49"/>
      <c r="L105" s="49"/>
      <c r="M105" s="49"/>
      <c r="N105" s="49"/>
      <c r="O105" s="42"/>
      <c r="P105" s="43"/>
      <c r="Q105" s="43"/>
      <c r="R105" s="43"/>
      <c r="S105" s="44"/>
      <c r="T105" s="44"/>
      <c r="U105" s="44"/>
      <c r="V105" s="44"/>
      <c r="W105" s="44"/>
      <c r="X105" s="45"/>
      <c r="Y105" s="46"/>
      <c r="Z105" s="46"/>
      <c r="AA105" s="46"/>
      <c r="AB105" s="46"/>
      <c r="AC105" s="46"/>
      <c r="AD105" s="46"/>
      <c r="AE105" s="1"/>
      <c r="AF105" s="1"/>
      <c r="AG105" s="1"/>
      <c r="AH105" s="1"/>
      <c r="AI105" s="1"/>
      <c r="AJ105" s="1"/>
      <c r="AK105" s="1"/>
      <c r="AL105" s="1"/>
      <c r="AM105" s="1"/>
    </row>
    <row r="106" spans="1:39" ht="15">
      <c r="A106" s="90"/>
      <c r="B106" s="216"/>
      <c r="C106" s="122"/>
      <c r="D106" s="122"/>
      <c r="E106" s="122"/>
      <c r="F106" s="122"/>
      <c r="G106" s="118"/>
      <c r="H106" s="119"/>
      <c r="I106" s="122"/>
      <c r="J106" s="43"/>
      <c r="K106" s="49"/>
      <c r="L106" s="49"/>
      <c r="M106" s="49"/>
      <c r="N106" s="49"/>
      <c r="O106" s="42"/>
      <c r="P106" s="43"/>
      <c r="Q106" s="43"/>
      <c r="R106" s="43"/>
      <c r="S106" s="44"/>
      <c r="T106" s="44"/>
      <c r="U106" s="44"/>
      <c r="V106" s="44"/>
      <c r="W106" s="44"/>
      <c r="X106" s="45"/>
      <c r="Y106" s="46"/>
      <c r="Z106" s="46"/>
      <c r="AA106" s="46"/>
      <c r="AB106" s="46"/>
      <c r="AC106" s="46"/>
      <c r="AD106" s="46"/>
      <c r="AE106" s="1"/>
      <c r="AF106" s="1"/>
      <c r="AG106" s="1"/>
      <c r="AH106" s="1"/>
      <c r="AI106" s="1"/>
      <c r="AJ106" s="1"/>
      <c r="AK106" s="1"/>
      <c r="AL106" s="1"/>
      <c r="AM106" s="1"/>
    </row>
    <row r="107" spans="1:39" ht="15">
      <c r="A107" s="90"/>
      <c r="B107" s="216"/>
      <c r="C107" s="122"/>
      <c r="D107" s="122"/>
      <c r="E107" s="122"/>
      <c r="F107" s="122"/>
      <c r="G107" s="118"/>
      <c r="H107" s="119"/>
      <c r="I107" s="122"/>
      <c r="J107" s="43"/>
      <c r="K107" s="49"/>
      <c r="L107" s="49"/>
      <c r="M107" s="49"/>
      <c r="N107" s="49"/>
      <c r="O107" s="42"/>
      <c r="P107" s="43"/>
      <c r="Q107" s="43"/>
      <c r="R107" s="43"/>
      <c r="S107" s="44"/>
      <c r="T107" s="44"/>
      <c r="U107" s="44"/>
      <c r="V107" s="44"/>
      <c r="W107" s="44"/>
      <c r="X107" s="45"/>
      <c r="Y107" s="46"/>
      <c r="Z107" s="46"/>
      <c r="AA107" s="46"/>
      <c r="AB107" s="46"/>
      <c r="AC107" s="46"/>
      <c r="AD107" s="46"/>
      <c r="AE107" s="1"/>
      <c r="AF107" s="1"/>
      <c r="AG107" s="1"/>
      <c r="AH107" s="1"/>
      <c r="AI107" s="1"/>
      <c r="AJ107" s="1"/>
      <c r="AK107" s="1"/>
      <c r="AL107" s="1"/>
      <c r="AM107" s="1"/>
    </row>
    <row r="108" spans="1:39" ht="15">
      <c r="A108" s="90"/>
      <c r="B108" s="216"/>
      <c r="C108" s="122"/>
      <c r="D108" s="122"/>
      <c r="E108" s="122"/>
      <c r="F108" s="122"/>
      <c r="G108" s="118"/>
      <c r="H108" s="119"/>
      <c r="I108" s="122"/>
      <c r="J108" s="43"/>
      <c r="K108" s="49"/>
      <c r="L108" s="49"/>
      <c r="M108" s="49"/>
      <c r="N108" s="49"/>
      <c r="O108" s="42"/>
      <c r="P108" s="43"/>
      <c r="Q108" s="43"/>
      <c r="R108" s="43"/>
      <c r="S108" s="44"/>
      <c r="T108" s="44"/>
      <c r="U108" s="44"/>
      <c r="V108" s="44"/>
      <c r="W108" s="44"/>
      <c r="X108" s="45"/>
      <c r="Y108" s="46"/>
      <c r="Z108" s="46"/>
      <c r="AA108" s="46"/>
      <c r="AB108" s="46"/>
      <c r="AC108" s="46"/>
      <c r="AD108" s="46"/>
      <c r="AE108" s="1"/>
      <c r="AF108" s="1"/>
      <c r="AG108" s="1"/>
      <c r="AH108" s="1"/>
      <c r="AI108" s="1"/>
      <c r="AJ108" s="1"/>
      <c r="AK108" s="1"/>
      <c r="AL108" s="1"/>
      <c r="AM108" s="1"/>
    </row>
    <row r="109" spans="1:39" ht="15">
      <c r="A109" s="90"/>
      <c r="B109" s="216"/>
      <c r="C109" s="122"/>
      <c r="D109" s="122"/>
      <c r="E109" s="122"/>
      <c r="F109" s="122"/>
      <c r="G109" s="118"/>
      <c r="H109" s="119"/>
      <c r="I109" s="122"/>
      <c r="J109" s="43"/>
      <c r="K109" s="49"/>
      <c r="L109" s="49"/>
      <c r="M109" s="49"/>
      <c r="N109" s="49"/>
      <c r="O109" s="42"/>
      <c r="P109" s="43"/>
      <c r="Q109" s="43"/>
      <c r="R109" s="43"/>
      <c r="S109" s="44"/>
      <c r="T109" s="44"/>
      <c r="U109" s="44"/>
      <c r="V109" s="44"/>
      <c r="W109" s="44"/>
      <c r="X109" s="45"/>
      <c r="Y109" s="46"/>
      <c r="Z109" s="46"/>
      <c r="AA109" s="46"/>
      <c r="AB109" s="46"/>
      <c r="AC109" s="46"/>
      <c r="AD109" s="46"/>
      <c r="AE109" s="1"/>
      <c r="AF109" s="1"/>
      <c r="AG109" s="1"/>
      <c r="AH109" s="1"/>
      <c r="AI109" s="1"/>
      <c r="AJ109" s="1"/>
      <c r="AK109" s="1"/>
      <c r="AL109" s="1"/>
      <c r="AM109" s="1"/>
    </row>
    <row r="110" spans="1:39" ht="15">
      <c r="A110" s="90"/>
      <c r="B110" s="216"/>
      <c r="C110" s="122"/>
      <c r="D110" s="122"/>
      <c r="E110" s="122"/>
      <c r="F110" s="122"/>
      <c r="G110" s="118"/>
      <c r="H110" s="119"/>
      <c r="I110" s="122"/>
      <c r="J110" s="43"/>
      <c r="K110" s="49"/>
      <c r="L110" s="49"/>
      <c r="M110" s="49"/>
      <c r="N110" s="49"/>
      <c r="O110" s="42"/>
      <c r="P110" s="43"/>
      <c r="Q110" s="43"/>
      <c r="R110" s="43"/>
      <c r="S110" s="44"/>
      <c r="T110" s="44"/>
      <c r="U110" s="44"/>
      <c r="V110" s="44"/>
      <c r="W110" s="44"/>
      <c r="X110" s="45"/>
      <c r="Y110" s="46"/>
      <c r="Z110" s="46"/>
      <c r="AA110" s="46"/>
      <c r="AB110" s="46"/>
      <c r="AC110" s="46"/>
      <c r="AD110" s="46"/>
      <c r="AE110" s="1"/>
      <c r="AF110" s="1"/>
      <c r="AG110" s="1"/>
      <c r="AH110" s="1"/>
      <c r="AI110" s="1"/>
      <c r="AJ110" s="1"/>
      <c r="AK110" s="1"/>
      <c r="AL110" s="1"/>
      <c r="AM110" s="1"/>
    </row>
    <row r="111" spans="1:39" ht="15">
      <c r="A111" s="90"/>
      <c r="B111" s="216"/>
      <c r="C111" s="122"/>
      <c r="D111" s="122"/>
      <c r="E111" s="122"/>
      <c r="F111" s="122"/>
      <c r="G111" s="118"/>
      <c r="H111" s="119"/>
      <c r="I111" s="122"/>
      <c r="J111" s="43"/>
      <c r="K111" s="49"/>
      <c r="L111" s="49"/>
      <c r="M111" s="49"/>
      <c r="N111" s="49"/>
      <c r="O111" s="42"/>
      <c r="P111" s="43"/>
      <c r="Q111" s="43"/>
      <c r="R111" s="43"/>
      <c r="S111" s="44"/>
      <c r="T111" s="44"/>
      <c r="U111" s="44"/>
      <c r="V111" s="44"/>
      <c r="W111" s="44"/>
      <c r="X111" s="45"/>
      <c r="Y111" s="46"/>
      <c r="Z111" s="46"/>
      <c r="AA111" s="46"/>
      <c r="AB111" s="46"/>
      <c r="AC111" s="46"/>
      <c r="AD111" s="46"/>
      <c r="AE111" s="1"/>
      <c r="AF111" s="1"/>
      <c r="AG111" s="1"/>
      <c r="AH111" s="1"/>
      <c r="AI111" s="1"/>
      <c r="AJ111" s="1"/>
      <c r="AK111" s="1"/>
      <c r="AL111" s="1"/>
      <c r="AM111" s="1"/>
    </row>
    <row r="112" spans="1:39" ht="15">
      <c r="A112" s="90"/>
      <c r="B112" s="216"/>
      <c r="C112" s="122"/>
      <c r="D112" s="122"/>
      <c r="E112" s="122"/>
      <c r="F112" s="122"/>
      <c r="G112" s="118"/>
      <c r="H112" s="119"/>
      <c r="I112" s="122"/>
      <c r="J112" s="43"/>
      <c r="K112" s="49"/>
      <c r="L112" s="49"/>
      <c r="M112" s="49"/>
      <c r="N112" s="49"/>
      <c r="O112" s="42"/>
      <c r="P112" s="43"/>
      <c r="Q112" s="43"/>
      <c r="R112" s="43"/>
      <c r="S112" s="44"/>
      <c r="T112" s="44"/>
      <c r="U112" s="44"/>
      <c r="V112" s="44"/>
      <c r="W112" s="44"/>
      <c r="X112" s="45"/>
      <c r="Y112" s="46"/>
      <c r="Z112" s="46"/>
      <c r="AA112" s="46"/>
      <c r="AB112" s="46"/>
      <c r="AC112" s="46"/>
      <c r="AD112" s="46"/>
      <c r="AE112" s="1"/>
      <c r="AF112" s="1"/>
      <c r="AG112" s="1"/>
      <c r="AH112" s="1"/>
      <c r="AI112" s="1"/>
      <c r="AJ112" s="1"/>
      <c r="AK112" s="1"/>
      <c r="AL112" s="1"/>
      <c r="AM112" s="1"/>
    </row>
    <row r="113" spans="1:39" ht="15">
      <c r="A113" s="90"/>
      <c r="B113" s="216"/>
      <c r="C113" s="122"/>
      <c r="D113" s="122"/>
      <c r="E113" s="122"/>
      <c r="F113" s="122"/>
      <c r="G113" s="118"/>
      <c r="H113" s="119"/>
      <c r="I113" s="122"/>
      <c r="J113" s="43"/>
      <c r="K113" s="49"/>
      <c r="L113" s="49"/>
      <c r="M113" s="49"/>
      <c r="N113" s="49"/>
      <c r="O113" s="42"/>
      <c r="P113" s="43"/>
      <c r="Q113" s="43"/>
      <c r="R113" s="43"/>
      <c r="S113" s="44"/>
      <c r="T113" s="44"/>
      <c r="U113" s="44"/>
      <c r="V113" s="44"/>
      <c r="W113" s="44"/>
      <c r="X113" s="45"/>
      <c r="Y113" s="46"/>
      <c r="Z113" s="46"/>
      <c r="AA113" s="46"/>
      <c r="AB113" s="46"/>
      <c r="AC113" s="46"/>
      <c r="AD113" s="46"/>
      <c r="AE113" s="1"/>
      <c r="AF113" s="1"/>
      <c r="AG113" s="1"/>
      <c r="AH113" s="1"/>
      <c r="AI113" s="1"/>
      <c r="AJ113" s="1"/>
      <c r="AK113" s="1"/>
      <c r="AL113" s="1"/>
      <c r="AM113" s="1"/>
    </row>
    <row r="114" spans="1:39" ht="15">
      <c r="A114" s="90"/>
      <c r="B114" s="216"/>
      <c r="C114" s="122"/>
      <c r="D114" s="122"/>
      <c r="E114" s="122"/>
      <c r="F114" s="122"/>
      <c r="G114" s="118"/>
      <c r="H114" s="119"/>
      <c r="I114" s="122"/>
      <c r="J114" s="43"/>
      <c r="K114" s="49"/>
      <c r="L114" s="49"/>
      <c r="M114" s="49"/>
      <c r="N114" s="49"/>
      <c r="O114" s="42"/>
      <c r="P114" s="43"/>
      <c r="Q114" s="43"/>
      <c r="R114" s="43"/>
      <c r="S114" s="44"/>
      <c r="T114" s="44"/>
      <c r="U114" s="44"/>
      <c r="V114" s="44"/>
      <c r="W114" s="44"/>
      <c r="X114" s="45"/>
      <c r="Y114" s="46"/>
      <c r="Z114" s="46"/>
      <c r="AA114" s="46"/>
      <c r="AB114" s="46"/>
      <c r="AC114" s="46"/>
      <c r="AD114" s="46"/>
      <c r="AE114" s="1"/>
      <c r="AF114" s="1"/>
      <c r="AG114" s="1"/>
      <c r="AH114" s="1"/>
      <c r="AI114" s="1"/>
      <c r="AJ114" s="1"/>
      <c r="AK114" s="1"/>
      <c r="AL114" s="1"/>
      <c r="AM114" s="1"/>
    </row>
    <row r="115" spans="1:39" ht="15">
      <c r="A115" s="90"/>
      <c r="B115" s="216"/>
      <c r="C115" s="122"/>
      <c r="D115" s="122"/>
      <c r="E115" s="122"/>
      <c r="F115" s="122"/>
      <c r="G115" s="118"/>
      <c r="H115" s="119"/>
      <c r="I115" s="122"/>
      <c r="J115" s="43"/>
      <c r="K115" s="49"/>
      <c r="L115" s="49"/>
      <c r="M115" s="49"/>
      <c r="N115" s="49"/>
      <c r="O115" s="42"/>
      <c r="P115" s="43"/>
      <c r="Q115" s="43"/>
      <c r="R115" s="43"/>
      <c r="S115" s="44"/>
      <c r="T115" s="44"/>
      <c r="U115" s="44"/>
      <c r="V115" s="44"/>
      <c r="W115" s="44"/>
      <c r="X115" s="45"/>
      <c r="Y115" s="46"/>
      <c r="Z115" s="46"/>
      <c r="AA115" s="46"/>
      <c r="AB115" s="46"/>
      <c r="AC115" s="46"/>
      <c r="AD115" s="46"/>
      <c r="AE115" s="1"/>
      <c r="AF115" s="1"/>
      <c r="AG115" s="1"/>
      <c r="AH115" s="1"/>
      <c r="AI115" s="1"/>
      <c r="AJ115" s="1"/>
      <c r="AK115" s="1"/>
      <c r="AL115" s="1"/>
      <c r="AM115" s="1"/>
    </row>
    <row r="116" spans="1:39" ht="15">
      <c r="A116" s="90"/>
      <c r="B116" s="216"/>
      <c r="C116" s="122"/>
      <c r="D116" s="122"/>
      <c r="E116" s="122"/>
      <c r="F116" s="122"/>
      <c r="G116" s="118"/>
      <c r="H116" s="119"/>
      <c r="I116" s="122"/>
      <c r="J116" s="43"/>
      <c r="K116" s="49"/>
      <c r="L116" s="49"/>
      <c r="M116" s="49"/>
      <c r="N116" s="49"/>
      <c r="O116" s="42"/>
      <c r="P116" s="43"/>
      <c r="Q116" s="43"/>
      <c r="R116" s="43"/>
      <c r="S116" s="44"/>
      <c r="T116" s="44"/>
      <c r="U116" s="44"/>
      <c r="V116" s="44"/>
      <c r="W116" s="44"/>
      <c r="X116" s="45"/>
      <c r="Y116" s="46"/>
      <c r="Z116" s="46"/>
      <c r="AA116" s="46"/>
      <c r="AB116" s="46"/>
      <c r="AC116" s="46"/>
      <c r="AD116" s="46"/>
      <c r="AE116" s="1"/>
      <c r="AF116" s="1"/>
      <c r="AG116" s="1"/>
      <c r="AH116" s="1"/>
      <c r="AI116" s="1"/>
      <c r="AJ116" s="1"/>
      <c r="AK116" s="1"/>
      <c r="AL116" s="1"/>
      <c r="AM116" s="1"/>
    </row>
    <row r="117" spans="1:39" ht="15">
      <c r="A117" s="90"/>
      <c r="B117" s="216"/>
      <c r="C117" s="122"/>
      <c r="D117" s="122"/>
      <c r="E117" s="122"/>
      <c r="F117" s="122"/>
      <c r="G117" s="118"/>
      <c r="H117" s="119"/>
      <c r="I117" s="122"/>
      <c r="J117" s="43"/>
      <c r="K117" s="49"/>
      <c r="L117" s="49"/>
      <c r="M117" s="49"/>
      <c r="N117" s="49"/>
      <c r="O117" s="42"/>
      <c r="P117" s="43"/>
      <c r="Q117" s="43"/>
      <c r="R117" s="43"/>
      <c r="S117" s="44"/>
      <c r="T117" s="44"/>
      <c r="U117" s="44"/>
      <c r="V117" s="44"/>
      <c r="W117" s="44"/>
      <c r="X117" s="45"/>
      <c r="Y117" s="46"/>
      <c r="Z117" s="46"/>
      <c r="AA117" s="46"/>
      <c r="AB117" s="46"/>
      <c r="AC117" s="46"/>
      <c r="AD117" s="46"/>
      <c r="AE117" s="1"/>
      <c r="AF117" s="1"/>
      <c r="AG117" s="1"/>
      <c r="AH117" s="1"/>
      <c r="AI117" s="1"/>
      <c r="AJ117" s="1"/>
      <c r="AK117" s="1"/>
      <c r="AL117" s="1"/>
      <c r="AM117" s="1"/>
    </row>
    <row r="118" spans="1:39" ht="15">
      <c r="A118" s="90"/>
      <c r="B118" s="216"/>
      <c r="C118" s="122"/>
      <c r="D118" s="122"/>
      <c r="E118" s="122"/>
      <c r="F118" s="122"/>
      <c r="G118" s="118"/>
      <c r="H118" s="119"/>
      <c r="I118" s="122"/>
      <c r="J118" s="43"/>
      <c r="K118" s="49"/>
      <c r="L118" s="49"/>
      <c r="M118" s="49"/>
      <c r="N118" s="49"/>
      <c r="O118" s="42"/>
      <c r="P118" s="43"/>
      <c r="Q118" s="43"/>
      <c r="R118" s="43"/>
      <c r="S118" s="44"/>
      <c r="T118" s="44"/>
      <c r="U118" s="44"/>
      <c r="V118" s="44"/>
      <c r="W118" s="44"/>
      <c r="X118" s="45"/>
      <c r="Y118" s="46"/>
      <c r="Z118" s="46"/>
      <c r="AA118" s="46"/>
      <c r="AB118" s="46"/>
      <c r="AC118" s="46"/>
      <c r="AD118" s="46"/>
      <c r="AE118" s="1"/>
      <c r="AF118" s="1"/>
      <c r="AG118" s="1"/>
      <c r="AH118" s="1"/>
      <c r="AI118" s="1"/>
      <c r="AJ118" s="1"/>
      <c r="AK118" s="1"/>
      <c r="AL118" s="1"/>
      <c r="AM118" s="1"/>
    </row>
    <row r="119" spans="1:39" ht="15">
      <c r="A119" s="90"/>
      <c r="B119" s="216"/>
      <c r="C119" s="122"/>
      <c r="D119" s="122"/>
      <c r="E119" s="122"/>
      <c r="F119" s="122"/>
      <c r="G119" s="118"/>
      <c r="H119" s="119"/>
      <c r="I119" s="122"/>
      <c r="J119" s="43"/>
      <c r="K119" s="49"/>
      <c r="L119" s="49"/>
      <c r="M119" s="49"/>
      <c r="N119" s="49"/>
      <c r="O119" s="42"/>
      <c r="P119" s="43"/>
      <c r="Q119" s="43"/>
      <c r="R119" s="43"/>
      <c r="S119" s="44"/>
      <c r="T119" s="44"/>
      <c r="U119" s="44"/>
      <c r="V119" s="44"/>
      <c r="W119" s="44"/>
      <c r="X119" s="45"/>
      <c r="Y119" s="46"/>
      <c r="Z119" s="46"/>
      <c r="AA119" s="46"/>
      <c r="AB119" s="46"/>
      <c r="AC119" s="46"/>
      <c r="AD119" s="46"/>
      <c r="AE119" s="1"/>
      <c r="AF119" s="1"/>
      <c r="AG119" s="1"/>
      <c r="AH119" s="1"/>
      <c r="AI119" s="1"/>
      <c r="AJ119" s="1"/>
      <c r="AK119" s="1"/>
      <c r="AL119" s="1"/>
      <c r="AM119" s="1"/>
    </row>
    <row r="120" spans="1:39" ht="15">
      <c r="A120" s="90"/>
      <c r="B120" s="216"/>
      <c r="C120" s="122"/>
      <c r="D120" s="122"/>
      <c r="E120" s="122"/>
      <c r="F120" s="122"/>
      <c r="G120" s="118"/>
      <c r="H120" s="119"/>
      <c r="I120" s="122"/>
      <c r="J120" s="43"/>
      <c r="K120" s="43"/>
      <c r="L120" s="49"/>
      <c r="M120" s="49"/>
      <c r="N120" s="49"/>
      <c r="O120" s="42"/>
      <c r="P120" s="43"/>
      <c r="Q120" s="43"/>
      <c r="R120" s="43"/>
      <c r="S120" s="44"/>
      <c r="T120" s="44"/>
      <c r="U120" s="44"/>
      <c r="V120" s="44"/>
      <c r="W120" s="44"/>
      <c r="X120" s="45"/>
      <c r="Y120" s="46"/>
      <c r="Z120" s="46"/>
      <c r="AA120" s="46"/>
      <c r="AB120" s="46"/>
      <c r="AC120" s="46"/>
      <c r="AD120" s="46"/>
      <c r="AE120" s="1"/>
      <c r="AF120" s="1"/>
      <c r="AG120" s="1"/>
      <c r="AH120" s="1"/>
      <c r="AI120" s="1"/>
      <c r="AJ120" s="1"/>
      <c r="AK120" s="1"/>
      <c r="AL120" s="1"/>
      <c r="AM120" s="1"/>
    </row>
    <row r="121" spans="1:39" ht="15">
      <c r="A121" s="90"/>
      <c r="B121" s="216"/>
      <c r="C121" s="122"/>
      <c r="D121" s="122"/>
      <c r="E121" s="122"/>
      <c r="F121" s="122"/>
      <c r="G121" s="118"/>
      <c r="H121" s="119"/>
      <c r="I121" s="122"/>
      <c r="J121" s="43"/>
      <c r="K121" s="43"/>
      <c r="L121" s="49"/>
      <c r="M121" s="49"/>
      <c r="N121" s="49"/>
      <c r="O121" s="42"/>
      <c r="P121" s="43"/>
      <c r="Q121" s="43"/>
      <c r="R121" s="43"/>
      <c r="S121" s="44"/>
      <c r="T121" s="44"/>
      <c r="U121" s="44"/>
      <c r="V121" s="44"/>
      <c r="W121" s="44"/>
      <c r="X121" s="45"/>
      <c r="Y121" s="46"/>
      <c r="Z121" s="46"/>
      <c r="AA121" s="46"/>
      <c r="AB121" s="46"/>
      <c r="AC121" s="46"/>
      <c r="AD121" s="46"/>
      <c r="AE121" s="1"/>
      <c r="AF121" s="1"/>
      <c r="AG121" s="1"/>
      <c r="AH121" s="1"/>
      <c r="AI121" s="1"/>
      <c r="AJ121" s="1"/>
      <c r="AK121" s="1"/>
      <c r="AL121" s="1"/>
      <c r="AM121" s="1"/>
    </row>
    <row r="122" spans="1:39" ht="15">
      <c r="A122" s="90"/>
      <c r="B122" s="216"/>
      <c r="C122" s="122"/>
      <c r="D122" s="122"/>
      <c r="E122" s="122"/>
      <c r="F122" s="122"/>
      <c r="G122" s="118"/>
      <c r="H122" s="119"/>
      <c r="I122" s="122"/>
      <c r="J122" s="43"/>
      <c r="K122" s="43"/>
      <c r="L122" s="49"/>
      <c r="M122" s="49"/>
      <c r="N122" s="49"/>
      <c r="O122" s="42"/>
      <c r="P122" s="43"/>
      <c r="Q122" s="43"/>
      <c r="R122" s="43"/>
      <c r="S122" s="44"/>
      <c r="T122" s="44"/>
      <c r="U122" s="44"/>
      <c r="V122" s="44"/>
      <c r="W122" s="44"/>
      <c r="X122" s="45"/>
      <c r="Y122" s="46"/>
      <c r="Z122" s="46"/>
      <c r="AA122" s="46"/>
      <c r="AB122" s="46"/>
      <c r="AC122" s="46"/>
      <c r="AD122" s="46"/>
      <c r="AE122" s="1"/>
      <c r="AF122" s="1"/>
      <c r="AG122" s="1"/>
      <c r="AH122" s="1"/>
      <c r="AI122" s="1"/>
      <c r="AJ122" s="1"/>
      <c r="AK122" s="1"/>
      <c r="AL122" s="1"/>
      <c r="AM122" s="1"/>
    </row>
    <row r="123" spans="1:39" ht="15">
      <c r="A123" s="90"/>
      <c r="B123" s="216"/>
      <c r="C123" s="122"/>
      <c r="D123" s="122"/>
      <c r="E123" s="122"/>
      <c r="F123" s="122"/>
      <c r="G123" s="118"/>
      <c r="H123" s="119"/>
      <c r="I123" s="122"/>
      <c r="J123" s="43"/>
      <c r="K123" s="43"/>
      <c r="L123" s="49"/>
      <c r="M123" s="49"/>
      <c r="N123" s="49"/>
      <c r="O123" s="42"/>
      <c r="P123" s="43"/>
      <c r="Q123" s="43"/>
      <c r="R123" s="43"/>
      <c r="S123" s="44"/>
      <c r="T123" s="44"/>
      <c r="U123" s="44"/>
      <c r="V123" s="44"/>
      <c r="W123" s="44"/>
      <c r="X123" s="45"/>
      <c r="Y123" s="46"/>
      <c r="Z123" s="46"/>
      <c r="AA123" s="46"/>
      <c r="AB123" s="46"/>
      <c r="AC123" s="46"/>
      <c r="AD123" s="46"/>
      <c r="AE123" s="1"/>
      <c r="AF123" s="1"/>
      <c r="AG123" s="1"/>
      <c r="AH123" s="1"/>
      <c r="AI123" s="1"/>
      <c r="AJ123" s="1"/>
      <c r="AK123" s="1"/>
      <c r="AL123" s="1"/>
      <c r="AM123" s="1"/>
    </row>
    <row r="124" spans="1:39" ht="15">
      <c r="A124" s="90"/>
      <c r="B124" s="216"/>
      <c r="C124" s="122"/>
      <c r="D124" s="122"/>
      <c r="E124" s="122"/>
      <c r="F124" s="122"/>
      <c r="G124" s="118"/>
      <c r="H124" s="119"/>
      <c r="I124" s="122"/>
      <c r="J124" s="43"/>
      <c r="K124" s="43"/>
      <c r="L124" s="49"/>
      <c r="M124" s="49"/>
      <c r="N124" s="49"/>
      <c r="O124" s="42"/>
      <c r="P124" s="43"/>
      <c r="Q124" s="43"/>
      <c r="R124" s="43"/>
      <c r="S124" s="44"/>
      <c r="T124" s="44"/>
      <c r="U124" s="44"/>
      <c r="V124" s="44"/>
      <c r="W124" s="44"/>
      <c r="X124" s="45"/>
      <c r="Y124" s="46"/>
      <c r="Z124" s="46"/>
      <c r="AA124" s="46"/>
      <c r="AB124" s="46"/>
      <c r="AC124" s="46"/>
      <c r="AD124" s="46"/>
      <c r="AE124" s="1"/>
      <c r="AF124" s="1"/>
      <c r="AG124" s="1"/>
      <c r="AH124" s="1"/>
      <c r="AI124" s="1"/>
      <c r="AJ124" s="1"/>
      <c r="AK124" s="1"/>
      <c r="AL124" s="1"/>
      <c r="AM124" s="1"/>
    </row>
    <row r="125" spans="1:39" ht="15">
      <c r="A125" s="90"/>
      <c r="B125" s="216"/>
      <c r="C125" s="122"/>
      <c r="D125" s="122"/>
      <c r="E125" s="122"/>
      <c r="F125" s="122"/>
      <c r="G125" s="118"/>
      <c r="H125" s="119"/>
      <c r="I125" s="122"/>
      <c r="J125" s="43"/>
      <c r="K125" s="43"/>
      <c r="L125" s="49"/>
      <c r="M125" s="49"/>
      <c r="N125" s="49"/>
      <c r="O125" s="42"/>
      <c r="P125" s="43"/>
      <c r="Q125" s="43"/>
      <c r="R125" s="43"/>
      <c r="S125" s="44"/>
      <c r="T125" s="44"/>
      <c r="U125" s="44"/>
      <c r="V125" s="44"/>
      <c r="W125" s="44"/>
      <c r="X125" s="45"/>
      <c r="Y125" s="46"/>
      <c r="Z125" s="46"/>
      <c r="AA125" s="46"/>
      <c r="AB125" s="46"/>
      <c r="AC125" s="46"/>
      <c r="AD125" s="46"/>
      <c r="AE125" s="1"/>
      <c r="AF125" s="1"/>
      <c r="AG125" s="1"/>
      <c r="AH125" s="1"/>
      <c r="AI125" s="1"/>
      <c r="AJ125" s="1"/>
      <c r="AK125" s="1"/>
      <c r="AL125" s="1"/>
      <c r="AM125" s="1"/>
    </row>
    <row r="126" spans="1:39" ht="15">
      <c r="A126" s="90"/>
      <c r="B126" s="216"/>
      <c r="C126" s="122"/>
      <c r="D126" s="122"/>
      <c r="E126" s="122"/>
      <c r="F126" s="122"/>
      <c r="G126" s="118"/>
      <c r="H126" s="119"/>
      <c r="I126" s="122"/>
      <c r="J126" s="43"/>
      <c r="K126" s="43"/>
      <c r="L126" s="49"/>
      <c r="M126" s="49"/>
      <c r="N126" s="49"/>
      <c r="O126" s="42"/>
      <c r="P126" s="43"/>
      <c r="Q126" s="43"/>
      <c r="R126" s="43"/>
      <c r="S126" s="44"/>
      <c r="T126" s="44"/>
      <c r="U126" s="44"/>
      <c r="V126" s="44"/>
      <c r="W126" s="44"/>
      <c r="X126" s="45"/>
      <c r="Y126" s="46"/>
      <c r="Z126" s="46"/>
      <c r="AA126" s="46"/>
      <c r="AB126" s="46"/>
      <c r="AC126" s="46"/>
      <c r="AD126" s="46"/>
      <c r="AE126" s="1"/>
      <c r="AF126" s="1"/>
      <c r="AG126" s="1"/>
      <c r="AH126" s="1"/>
      <c r="AI126" s="1"/>
      <c r="AJ126" s="1"/>
      <c r="AK126" s="1"/>
      <c r="AL126" s="1"/>
      <c r="AM126" s="1"/>
    </row>
    <row r="127" spans="1:39" ht="15">
      <c r="A127" s="90"/>
      <c r="B127" s="216"/>
      <c r="C127" s="122"/>
      <c r="D127" s="122"/>
      <c r="E127" s="122"/>
      <c r="F127" s="122"/>
      <c r="G127" s="118"/>
      <c r="H127" s="119"/>
      <c r="I127" s="122"/>
      <c r="J127" s="43"/>
      <c r="K127" s="43"/>
      <c r="L127" s="49"/>
      <c r="M127" s="49"/>
      <c r="N127" s="49"/>
      <c r="O127" s="42"/>
      <c r="P127" s="43"/>
      <c r="Q127" s="43"/>
      <c r="R127" s="43"/>
      <c r="S127" s="44"/>
      <c r="T127" s="44"/>
      <c r="U127" s="44"/>
      <c r="V127" s="44"/>
      <c r="W127" s="44"/>
      <c r="X127" s="45"/>
      <c r="Y127" s="46"/>
      <c r="Z127" s="46"/>
      <c r="AA127" s="46"/>
      <c r="AB127" s="46"/>
      <c r="AC127" s="46"/>
      <c r="AD127" s="46"/>
      <c r="AE127" s="1"/>
      <c r="AF127" s="1"/>
      <c r="AG127" s="1"/>
      <c r="AH127" s="1"/>
      <c r="AI127" s="1"/>
      <c r="AJ127" s="1"/>
      <c r="AK127" s="1"/>
      <c r="AL127" s="1"/>
      <c r="AM127" s="1"/>
    </row>
    <row r="128" spans="1:39" ht="15">
      <c r="A128" s="90"/>
      <c r="B128" s="216"/>
      <c r="C128" s="122"/>
      <c r="D128" s="122"/>
      <c r="E128" s="122"/>
      <c r="F128" s="122"/>
      <c r="G128" s="118"/>
      <c r="H128" s="119"/>
      <c r="I128" s="122"/>
      <c r="J128" s="43"/>
      <c r="K128" s="43"/>
      <c r="L128" s="49"/>
      <c r="M128" s="49"/>
      <c r="N128" s="49"/>
      <c r="O128" s="42"/>
      <c r="P128" s="43"/>
      <c r="Q128" s="43"/>
      <c r="R128" s="43"/>
      <c r="S128" s="44"/>
      <c r="T128" s="44"/>
      <c r="U128" s="44"/>
      <c r="V128" s="44"/>
      <c r="W128" s="44"/>
      <c r="X128" s="45"/>
      <c r="Y128" s="46"/>
      <c r="Z128" s="46"/>
      <c r="AA128" s="46"/>
      <c r="AB128" s="46"/>
      <c r="AC128" s="46"/>
      <c r="AD128" s="46"/>
      <c r="AE128" s="1"/>
      <c r="AF128" s="1"/>
      <c r="AG128" s="1"/>
      <c r="AH128" s="1"/>
      <c r="AI128" s="1"/>
      <c r="AJ128" s="1"/>
      <c r="AK128" s="1"/>
      <c r="AL128" s="1"/>
      <c r="AM128" s="1"/>
    </row>
    <row r="129" spans="1:39" ht="15">
      <c r="A129" s="90"/>
      <c r="B129" s="216"/>
      <c r="C129" s="122"/>
      <c r="D129" s="122"/>
      <c r="E129" s="122"/>
      <c r="F129" s="122"/>
      <c r="G129" s="118"/>
      <c r="H129" s="119"/>
      <c r="I129" s="122"/>
      <c r="J129" s="43"/>
      <c r="K129" s="43"/>
      <c r="L129" s="49"/>
      <c r="M129" s="49"/>
      <c r="N129" s="49"/>
      <c r="O129" s="42"/>
      <c r="P129" s="43"/>
      <c r="Q129" s="43"/>
      <c r="R129" s="43"/>
      <c r="S129" s="44"/>
      <c r="T129" s="44"/>
      <c r="U129" s="44"/>
      <c r="V129" s="44"/>
      <c r="W129" s="44"/>
      <c r="X129" s="45"/>
      <c r="Y129" s="46"/>
      <c r="Z129" s="46"/>
      <c r="AA129" s="46"/>
      <c r="AB129" s="46"/>
      <c r="AC129" s="46"/>
      <c r="AD129" s="46"/>
      <c r="AE129" s="1"/>
      <c r="AF129" s="1"/>
      <c r="AG129" s="1"/>
      <c r="AH129" s="1"/>
      <c r="AI129" s="1"/>
      <c r="AJ129" s="1"/>
      <c r="AK129" s="1"/>
      <c r="AL129" s="1"/>
      <c r="AM129" s="1"/>
    </row>
    <row r="130" spans="1:39" ht="15">
      <c r="A130" s="90"/>
      <c r="B130" s="216"/>
      <c r="C130" s="122"/>
      <c r="D130" s="122"/>
      <c r="E130" s="122"/>
      <c r="F130" s="122"/>
      <c r="G130" s="118"/>
      <c r="H130" s="119"/>
      <c r="I130" s="122"/>
      <c r="J130" s="43"/>
      <c r="K130" s="43"/>
      <c r="L130" s="49"/>
      <c r="M130" s="49"/>
      <c r="N130" s="49"/>
      <c r="O130" s="42"/>
      <c r="P130" s="43"/>
      <c r="Q130" s="43"/>
      <c r="R130" s="43"/>
      <c r="S130" s="44"/>
      <c r="T130" s="44"/>
      <c r="U130" s="44"/>
      <c r="V130" s="44"/>
      <c r="W130" s="44"/>
      <c r="X130" s="45"/>
      <c r="Y130" s="46"/>
      <c r="Z130" s="46"/>
      <c r="AA130" s="46"/>
      <c r="AB130" s="46"/>
      <c r="AC130" s="46"/>
      <c r="AD130" s="46"/>
      <c r="AE130" s="1"/>
      <c r="AF130" s="1"/>
      <c r="AG130" s="1"/>
      <c r="AH130" s="1"/>
      <c r="AI130" s="1"/>
      <c r="AJ130" s="1"/>
      <c r="AK130" s="1"/>
      <c r="AL130" s="1"/>
      <c r="AM130" s="1"/>
    </row>
    <row r="131" spans="1:39" ht="15">
      <c r="A131" s="90"/>
      <c r="B131" s="216"/>
      <c r="C131" s="122"/>
      <c r="D131" s="122"/>
      <c r="E131" s="122"/>
      <c r="F131" s="122"/>
      <c r="G131" s="118"/>
      <c r="H131" s="119"/>
      <c r="I131" s="122"/>
      <c r="J131" s="43"/>
      <c r="K131" s="43"/>
      <c r="L131" s="49"/>
      <c r="M131" s="49"/>
      <c r="N131" s="49"/>
      <c r="O131" s="42"/>
      <c r="P131" s="43"/>
      <c r="Q131" s="43"/>
      <c r="R131" s="43"/>
      <c r="S131" s="44"/>
      <c r="T131" s="44"/>
      <c r="U131" s="44"/>
      <c r="V131" s="44"/>
      <c r="W131" s="44"/>
      <c r="X131" s="45"/>
      <c r="Y131" s="46"/>
      <c r="Z131" s="46"/>
      <c r="AA131" s="46"/>
      <c r="AB131" s="46"/>
      <c r="AC131" s="46"/>
      <c r="AD131" s="46"/>
      <c r="AE131" s="1"/>
      <c r="AF131" s="1"/>
      <c r="AG131" s="1"/>
      <c r="AH131" s="1"/>
      <c r="AI131" s="1"/>
      <c r="AJ131" s="1"/>
      <c r="AK131" s="1"/>
      <c r="AL131" s="1"/>
      <c r="AM131" s="1"/>
    </row>
    <row r="132" spans="1:39" ht="15">
      <c r="A132" s="90"/>
      <c r="B132" s="216"/>
      <c r="C132" s="122"/>
      <c r="D132" s="122"/>
      <c r="E132" s="122"/>
      <c r="F132" s="122"/>
      <c r="G132" s="118"/>
      <c r="H132" s="119"/>
      <c r="I132" s="122"/>
      <c r="J132" s="43"/>
      <c r="K132" s="43"/>
      <c r="L132" s="49"/>
      <c r="M132" s="49"/>
      <c r="N132" s="49"/>
      <c r="O132" s="42"/>
      <c r="P132" s="43"/>
      <c r="Q132" s="43"/>
      <c r="R132" s="43"/>
      <c r="S132" s="44"/>
      <c r="T132" s="44"/>
      <c r="U132" s="44"/>
      <c r="V132" s="44"/>
      <c r="W132" s="44"/>
      <c r="X132" s="45"/>
      <c r="Y132" s="46"/>
      <c r="Z132" s="46"/>
      <c r="AA132" s="46"/>
      <c r="AB132" s="46"/>
      <c r="AC132" s="46"/>
      <c r="AD132" s="46"/>
      <c r="AE132" s="1"/>
      <c r="AF132" s="1"/>
      <c r="AG132" s="1"/>
      <c r="AH132" s="1"/>
      <c r="AI132" s="1"/>
      <c r="AJ132" s="1"/>
      <c r="AK132" s="1"/>
      <c r="AL132" s="1"/>
      <c r="AM132" s="1"/>
    </row>
    <row r="133" spans="1:39" ht="15">
      <c r="A133" s="90"/>
      <c r="B133" s="216"/>
      <c r="C133" s="122"/>
      <c r="D133" s="122"/>
      <c r="E133" s="122"/>
      <c r="F133" s="122"/>
      <c r="G133" s="118"/>
      <c r="H133" s="119"/>
      <c r="I133" s="122"/>
      <c r="J133" s="43"/>
      <c r="K133" s="43"/>
      <c r="L133" s="49"/>
      <c r="M133" s="49"/>
      <c r="N133" s="49"/>
      <c r="O133" s="42"/>
      <c r="P133" s="43"/>
      <c r="Q133" s="43"/>
      <c r="R133" s="43"/>
      <c r="S133" s="44"/>
      <c r="T133" s="44"/>
      <c r="U133" s="44"/>
      <c r="V133" s="44"/>
      <c r="W133" s="44"/>
      <c r="X133" s="45"/>
      <c r="Y133" s="46"/>
      <c r="Z133" s="46"/>
      <c r="AA133" s="46"/>
      <c r="AB133" s="46"/>
      <c r="AC133" s="46"/>
      <c r="AD133" s="46"/>
      <c r="AE133" s="1"/>
      <c r="AF133" s="1"/>
      <c r="AG133" s="1"/>
      <c r="AH133" s="1"/>
      <c r="AI133" s="1"/>
      <c r="AJ133" s="1"/>
      <c r="AK133" s="1"/>
      <c r="AL133" s="1"/>
      <c r="AM133" s="1"/>
    </row>
    <row r="134" spans="1:39" ht="15">
      <c r="A134" s="1"/>
      <c r="B134" s="216"/>
      <c r="C134" s="122"/>
      <c r="D134" s="122"/>
      <c r="E134" s="122"/>
      <c r="F134" s="122"/>
      <c r="G134" s="118"/>
      <c r="H134" s="119"/>
      <c r="I134" s="122"/>
      <c r="J134" s="43"/>
      <c r="K134" s="43"/>
      <c r="L134" s="49"/>
      <c r="M134" s="49"/>
      <c r="N134" s="49"/>
      <c r="O134" s="42"/>
      <c r="P134" s="43"/>
      <c r="Q134" s="43"/>
      <c r="R134" s="43"/>
      <c r="S134" s="44"/>
      <c r="T134" s="44"/>
      <c r="U134" s="44"/>
      <c r="V134" s="44"/>
      <c r="W134" s="44"/>
      <c r="X134" s="45"/>
      <c r="Y134" s="46"/>
      <c r="Z134" s="46"/>
      <c r="AA134" s="46"/>
      <c r="AB134" s="46"/>
      <c r="AC134" s="46"/>
      <c r="AD134" s="46"/>
      <c r="AE134" s="1"/>
      <c r="AF134" s="1"/>
      <c r="AG134" s="1"/>
      <c r="AH134" s="1"/>
      <c r="AI134" s="1"/>
      <c r="AJ134" s="1"/>
      <c r="AK134" s="1"/>
      <c r="AL134" s="1"/>
      <c r="AM134" s="1"/>
    </row>
    <row r="135" spans="1:39" ht="15">
      <c r="A135" s="1"/>
      <c r="B135" s="216"/>
      <c r="C135" s="122"/>
      <c r="D135" s="122"/>
      <c r="E135" s="122"/>
      <c r="F135" s="122"/>
      <c r="G135" s="118"/>
      <c r="H135" s="119"/>
      <c r="I135" s="122"/>
      <c r="J135" s="43"/>
      <c r="K135" s="43"/>
      <c r="L135" s="49"/>
      <c r="M135" s="49"/>
      <c r="N135" s="49"/>
      <c r="O135" s="42"/>
      <c r="P135" s="43"/>
      <c r="Q135" s="43"/>
      <c r="R135" s="43"/>
      <c r="S135" s="44"/>
      <c r="T135" s="44"/>
      <c r="U135" s="44"/>
      <c r="V135" s="44"/>
      <c r="W135" s="44"/>
      <c r="X135" s="45"/>
      <c r="Y135" s="46"/>
      <c r="Z135" s="46"/>
      <c r="AA135" s="46"/>
      <c r="AB135" s="46"/>
      <c r="AC135" s="46"/>
      <c r="AD135" s="46"/>
      <c r="AE135" s="1"/>
      <c r="AF135" s="1"/>
      <c r="AG135" s="1"/>
      <c r="AH135" s="1"/>
      <c r="AI135" s="1"/>
      <c r="AJ135" s="1"/>
      <c r="AK135" s="1"/>
      <c r="AL135" s="1"/>
      <c r="AM135" s="1"/>
    </row>
    <row r="136" spans="1:39" ht="15">
      <c r="A136" s="1"/>
      <c r="B136" s="216"/>
      <c r="C136" s="122"/>
      <c r="D136" s="122"/>
      <c r="E136" s="122"/>
      <c r="F136" s="122"/>
      <c r="G136" s="118"/>
      <c r="H136" s="119"/>
      <c r="I136" s="122"/>
      <c r="J136" s="44"/>
      <c r="K136" s="44"/>
      <c r="L136" s="49"/>
      <c r="M136" s="49"/>
      <c r="N136" s="49"/>
      <c r="O136" s="124"/>
      <c r="P136" s="44"/>
      <c r="Q136" s="44"/>
      <c r="R136" s="44"/>
      <c r="S136" s="44"/>
      <c r="T136" s="44"/>
      <c r="U136" s="44"/>
      <c r="V136" s="44"/>
      <c r="W136" s="44"/>
      <c r="X136" s="45"/>
      <c r="Y136" s="46"/>
      <c r="Z136" s="46"/>
      <c r="AA136" s="46"/>
      <c r="AB136" s="46"/>
      <c r="AC136" s="46"/>
      <c r="AD136" s="46"/>
      <c r="AE136" s="1"/>
      <c r="AF136" s="1"/>
      <c r="AG136" s="1"/>
      <c r="AH136" s="1"/>
      <c r="AI136" s="1"/>
      <c r="AJ136" s="1"/>
      <c r="AK136" s="1"/>
      <c r="AL136" s="1"/>
      <c r="AM136" s="1"/>
    </row>
    <row r="137" spans="1:39" ht="15">
      <c r="A137" s="1"/>
      <c r="B137" s="217"/>
      <c r="C137" s="122"/>
      <c r="D137" s="122"/>
      <c r="E137" s="122"/>
      <c r="F137" s="122"/>
      <c r="G137" s="118"/>
      <c r="H137" s="119"/>
      <c r="I137" s="122"/>
      <c r="J137" s="44"/>
      <c r="K137" s="44"/>
      <c r="L137" s="49"/>
      <c r="M137" s="49"/>
      <c r="N137" s="49"/>
      <c r="O137" s="125"/>
      <c r="P137" s="44"/>
      <c r="Q137" s="44"/>
      <c r="R137" s="44"/>
      <c r="S137" s="44"/>
      <c r="T137" s="44"/>
      <c r="U137" s="44"/>
      <c r="V137" s="44"/>
      <c r="W137" s="44"/>
      <c r="X137" s="45"/>
      <c r="Y137" s="46"/>
      <c r="Z137" s="46"/>
      <c r="AA137" s="46"/>
      <c r="AB137" s="46"/>
      <c r="AC137" s="46"/>
      <c r="AD137" s="46"/>
      <c r="AE137" s="1"/>
      <c r="AF137" s="1"/>
      <c r="AG137" s="1"/>
      <c r="AH137" s="1"/>
      <c r="AI137" s="1"/>
      <c r="AJ137" s="1"/>
      <c r="AK137" s="1"/>
      <c r="AL137" s="1"/>
      <c r="AM137" s="1"/>
    </row>
    <row r="138" spans="1:39" ht="15">
      <c r="A138" s="90"/>
      <c r="B138" s="218"/>
      <c r="C138" s="126"/>
      <c r="D138" s="126"/>
      <c r="E138" s="126"/>
      <c r="F138" s="127"/>
      <c r="G138" s="127"/>
      <c r="H138" s="127"/>
      <c r="I138" s="127"/>
      <c r="J138" s="128"/>
      <c r="K138" s="128"/>
      <c r="L138" s="128"/>
      <c r="M138" s="128"/>
      <c r="N138" s="128"/>
      <c r="O138" s="129"/>
      <c r="P138" s="128"/>
      <c r="Q138" s="128"/>
      <c r="R138" s="128"/>
      <c r="S138" s="128"/>
      <c r="T138" s="128"/>
      <c r="U138" s="128"/>
      <c r="V138" s="128"/>
      <c r="W138" s="128"/>
      <c r="X138" s="130"/>
      <c r="Y138" s="130"/>
      <c r="Z138" s="46"/>
      <c r="AA138" s="46"/>
      <c r="AB138" s="46"/>
      <c r="AC138" s="46"/>
      <c r="AD138" s="46"/>
      <c r="AE138" s="1"/>
      <c r="AF138" s="1"/>
      <c r="AG138" s="1"/>
      <c r="AH138" s="1"/>
      <c r="AI138" s="1"/>
      <c r="AJ138" s="1"/>
      <c r="AK138" s="1"/>
      <c r="AL138" s="1"/>
      <c r="AM138" s="1"/>
    </row>
    <row r="139" spans="1:39" ht="15">
      <c r="A139" s="131"/>
      <c r="B139" s="219"/>
      <c r="C139" s="132"/>
      <c r="D139" s="132"/>
      <c r="E139" s="132"/>
      <c r="F139" s="133"/>
      <c r="G139" s="133"/>
      <c r="H139" s="133"/>
      <c r="I139" s="133"/>
      <c r="J139" s="134"/>
      <c r="K139" s="128"/>
      <c r="L139" s="128"/>
      <c r="M139" s="128"/>
      <c r="N139" s="367"/>
      <c r="O139" s="368"/>
      <c r="P139" s="368"/>
      <c r="Q139" s="368"/>
      <c r="R139" s="368"/>
      <c r="S139" s="367"/>
      <c r="T139" s="368"/>
      <c r="U139" s="368"/>
      <c r="V139" s="368"/>
      <c r="W139" s="368"/>
      <c r="X139" s="135"/>
      <c r="Y139" s="135"/>
      <c r="Z139" s="45"/>
      <c r="AA139" s="46"/>
      <c r="AB139" s="46"/>
      <c r="AC139" s="46"/>
      <c r="AD139" s="46"/>
      <c r="AE139" s="1"/>
      <c r="AF139" s="1"/>
      <c r="AG139" s="1"/>
      <c r="AH139" s="1"/>
      <c r="AI139" s="1"/>
      <c r="AJ139" s="1"/>
      <c r="AK139" s="1"/>
      <c r="AL139" s="1"/>
      <c r="AM139" s="1"/>
    </row>
    <row r="140" spans="1:39" ht="15">
      <c r="A140" s="136"/>
      <c r="B140" s="136"/>
      <c r="C140" s="137"/>
      <c r="D140" s="137"/>
      <c r="E140" s="137"/>
      <c r="F140" s="137"/>
      <c r="G140" s="137"/>
      <c r="H140" s="137"/>
      <c r="I140" s="137"/>
      <c r="J140" s="138"/>
      <c r="K140" s="135"/>
      <c r="L140" s="135"/>
      <c r="M140" s="135"/>
      <c r="N140" s="135"/>
      <c r="O140" s="139"/>
      <c r="P140" s="135"/>
      <c r="Q140" s="135"/>
      <c r="R140" s="135"/>
      <c r="S140" s="135"/>
      <c r="T140" s="135"/>
      <c r="U140" s="135"/>
      <c r="V140" s="135"/>
      <c r="W140" s="135"/>
      <c r="X140" s="135"/>
      <c r="Y140" s="135"/>
      <c r="Z140" s="45"/>
      <c r="AA140" s="46"/>
      <c r="AB140" s="46"/>
      <c r="AC140" s="46"/>
      <c r="AD140" s="46"/>
      <c r="AE140" s="1"/>
      <c r="AF140" s="1"/>
      <c r="AG140" s="1"/>
      <c r="AH140" s="1"/>
      <c r="AI140" s="1"/>
      <c r="AJ140" s="1"/>
      <c r="AK140" s="1"/>
      <c r="AL140" s="1"/>
      <c r="AM140" s="1"/>
    </row>
    <row r="141" spans="1:39" ht="17.25">
      <c r="A141" s="140"/>
      <c r="B141" s="140"/>
      <c r="C141" s="141"/>
      <c r="D141" s="141"/>
      <c r="E141" s="141"/>
      <c r="F141" s="141"/>
      <c r="G141" s="141"/>
      <c r="H141" s="141"/>
      <c r="I141" s="141"/>
      <c r="J141" s="142"/>
      <c r="K141" s="142"/>
      <c r="L141" s="142"/>
      <c r="M141" s="142"/>
      <c r="N141" s="142"/>
      <c r="O141" s="143"/>
      <c r="P141" s="144"/>
      <c r="Q141" s="144"/>
      <c r="R141" s="145"/>
      <c r="S141" s="144"/>
      <c r="T141" s="144"/>
      <c r="U141" s="144"/>
      <c r="V141" s="144"/>
      <c r="W141" s="144"/>
      <c r="X141" s="1"/>
      <c r="Y141" s="1"/>
      <c r="Z141" s="1"/>
      <c r="AA141" s="1"/>
      <c r="AB141" s="1"/>
      <c r="AC141" s="146"/>
      <c r="AD141" s="147"/>
      <c r="AE141" s="1"/>
      <c r="AF141" s="1"/>
      <c r="AG141" s="1"/>
      <c r="AH141" s="1"/>
      <c r="AI141" s="1"/>
      <c r="AJ141" s="1"/>
      <c r="AK141" s="1"/>
      <c r="AL141" s="1"/>
      <c r="AM141" s="1"/>
    </row>
    <row r="142" spans="1:39" ht="15">
      <c r="A142" s="369"/>
      <c r="B142" s="368"/>
      <c r="C142" s="368"/>
      <c r="D142" s="368"/>
      <c r="E142" s="368"/>
      <c r="F142" s="368"/>
      <c r="G142" s="368"/>
      <c r="H142" s="368"/>
      <c r="I142" s="368"/>
      <c r="J142" s="148"/>
      <c r="K142" s="148"/>
      <c r="L142" s="148"/>
      <c r="M142" s="148"/>
      <c r="N142" s="148"/>
      <c r="O142" s="149"/>
      <c r="P142" s="141"/>
      <c r="Q142" s="141"/>
      <c r="R142" s="141"/>
      <c r="S142" s="141"/>
      <c r="T142" s="141"/>
      <c r="U142" s="141"/>
      <c r="V142" s="141"/>
      <c r="W142" s="141"/>
      <c r="X142" s="1"/>
      <c r="Y142" s="1"/>
      <c r="Z142" s="141"/>
      <c r="AA142" s="141"/>
      <c r="AB142" s="141"/>
      <c r="AC142" s="141"/>
      <c r="AD142" s="135"/>
      <c r="AE142" s="1"/>
      <c r="AF142" s="1"/>
      <c r="AG142" s="1"/>
      <c r="AH142" s="1"/>
      <c r="AI142" s="1"/>
      <c r="AJ142" s="1"/>
      <c r="AK142" s="1"/>
      <c r="AL142" s="1"/>
      <c r="AM142" s="1"/>
    </row>
    <row r="143" spans="1:39">
      <c r="A143" s="370"/>
      <c r="B143" s="368"/>
      <c r="C143" s="368"/>
      <c r="D143" s="368"/>
      <c r="E143" s="368"/>
      <c r="F143" s="368"/>
      <c r="G143" s="368"/>
      <c r="H143" s="368"/>
      <c r="I143" s="368"/>
      <c r="J143" s="141"/>
      <c r="K143" s="141"/>
      <c r="L143" s="141"/>
      <c r="M143" s="141"/>
      <c r="N143" s="141"/>
      <c r="O143" s="149"/>
      <c r="P143" s="141"/>
      <c r="Q143" s="141"/>
      <c r="R143" s="141"/>
      <c r="S143" s="141"/>
      <c r="T143" s="141"/>
      <c r="U143" s="141"/>
      <c r="V143" s="141"/>
      <c r="W143" s="141"/>
      <c r="X143" s="141"/>
      <c r="Y143" s="141"/>
      <c r="Z143" s="141"/>
      <c r="AA143" s="141"/>
      <c r="AB143" s="141"/>
      <c r="AC143" s="141"/>
      <c r="AD143" s="135"/>
      <c r="AE143" s="1"/>
      <c r="AF143" s="1"/>
      <c r="AG143" s="1"/>
      <c r="AH143" s="1"/>
      <c r="AI143" s="1"/>
      <c r="AJ143" s="1"/>
      <c r="AK143" s="1"/>
      <c r="AL143" s="1"/>
      <c r="AM143" s="1"/>
    </row>
    <row r="144" spans="1:39">
      <c r="A144" s="370"/>
      <c r="B144" s="368"/>
      <c r="C144" s="368"/>
      <c r="D144" s="368"/>
      <c r="E144" s="368"/>
      <c r="F144" s="368"/>
      <c r="G144" s="368"/>
      <c r="H144" s="368"/>
      <c r="I144" s="368"/>
      <c r="J144" s="141"/>
      <c r="K144" s="141"/>
      <c r="L144" s="141"/>
      <c r="M144" s="141"/>
      <c r="N144" s="141"/>
      <c r="O144" s="149"/>
      <c r="P144" s="141"/>
      <c r="Q144" s="141"/>
      <c r="R144" s="141"/>
      <c r="S144" s="141"/>
      <c r="T144" s="141"/>
      <c r="U144" s="141"/>
      <c r="V144" s="141"/>
      <c r="W144" s="141"/>
      <c r="X144" s="141"/>
      <c r="Y144" s="141"/>
      <c r="Z144" s="141"/>
      <c r="AA144" s="141"/>
      <c r="AB144" s="141"/>
      <c r="AC144" s="141"/>
      <c r="AD144" s="135"/>
      <c r="AE144" s="1"/>
      <c r="AF144" s="1"/>
      <c r="AG144" s="1"/>
      <c r="AH144" s="1"/>
      <c r="AI144" s="1"/>
      <c r="AJ144" s="1"/>
      <c r="AK144" s="1"/>
      <c r="AL144" s="1"/>
      <c r="AM144" s="1"/>
    </row>
    <row r="145" spans="1:39" ht="15">
      <c r="A145" s="371"/>
      <c r="B145" s="368"/>
      <c r="C145" s="368"/>
      <c r="D145" s="368"/>
      <c r="E145" s="368"/>
      <c r="F145" s="368"/>
      <c r="G145" s="368"/>
      <c r="H145" s="368"/>
      <c r="I145" s="368"/>
      <c r="J145" s="141"/>
      <c r="K145" s="141"/>
      <c r="L145" s="141"/>
      <c r="M145" s="141"/>
      <c r="N145" s="141"/>
      <c r="O145" s="149"/>
      <c r="P145" s="141"/>
      <c r="Q145" s="141"/>
      <c r="R145" s="141"/>
      <c r="S145" s="141"/>
      <c r="T145" s="141"/>
      <c r="U145" s="141"/>
      <c r="V145" s="141"/>
      <c r="W145" s="141"/>
      <c r="X145" s="141"/>
      <c r="Y145" s="141"/>
      <c r="Z145" s="141"/>
      <c r="AA145" s="141"/>
      <c r="AB145" s="141"/>
      <c r="AC145" s="141"/>
      <c r="AD145" s="135"/>
      <c r="AE145" s="1"/>
      <c r="AF145" s="1"/>
      <c r="AG145" s="1"/>
      <c r="AH145" s="1"/>
      <c r="AI145" s="1"/>
      <c r="AJ145" s="1"/>
      <c r="AK145" s="1"/>
      <c r="AL145" s="1"/>
      <c r="AM145" s="1"/>
    </row>
    <row r="146" spans="1:39" ht="15">
      <c r="A146" s="371"/>
      <c r="B146" s="368"/>
      <c r="C146" s="368"/>
      <c r="D146" s="368"/>
      <c r="E146" s="368"/>
      <c r="F146" s="368"/>
      <c r="G146" s="368"/>
      <c r="H146" s="368"/>
      <c r="I146" s="368"/>
      <c r="J146" s="141"/>
      <c r="K146" s="141"/>
      <c r="L146" s="141"/>
      <c r="M146" s="141"/>
      <c r="N146" s="141"/>
      <c r="O146" s="149"/>
      <c r="P146" s="141"/>
      <c r="Q146" s="141"/>
      <c r="R146" s="141"/>
      <c r="S146" s="141"/>
      <c r="T146" s="141"/>
      <c r="U146" s="141"/>
      <c r="V146" s="141"/>
      <c r="W146" s="141"/>
      <c r="X146" s="141"/>
      <c r="Y146" s="141"/>
      <c r="Z146" s="141"/>
      <c r="AA146" s="141"/>
      <c r="AB146" s="141"/>
      <c r="AC146" s="141"/>
      <c r="AD146" s="135"/>
      <c r="AE146" s="1"/>
      <c r="AF146" s="1"/>
      <c r="AG146" s="1"/>
      <c r="AH146" s="1"/>
      <c r="AI146" s="1"/>
      <c r="AJ146" s="1"/>
      <c r="AK146" s="1"/>
      <c r="AL146" s="1"/>
      <c r="AM146" s="1"/>
    </row>
    <row r="147" spans="1:39" ht="15">
      <c r="A147" s="371"/>
      <c r="B147" s="368"/>
      <c r="C147" s="368"/>
      <c r="D147" s="368"/>
      <c r="E147" s="368"/>
      <c r="F147" s="368"/>
      <c r="G147" s="368"/>
      <c r="H147" s="368"/>
      <c r="I147" s="368"/>
      <c r="J147" s="141"/>
      <c r="K147" s="141"/>
      <c r="L147" s="141"/>
      <c r="M147" s="141"/>
      <c r="N147" s="141"/>
      <c r="O147" s="149"/>
      <c r="P147" s="141"/>
      <c r="Q147" s="141"/>
      <c r="R147" s="141"/>
      <c r="S147" s="141"/>
      <c r="T147" s="141"/>
      <c r="U147" s="141"/>
      <c r="V147" s="141"/>
      <c r="W147" s="141"/>
      <c r="X147" s="141"/>
      <c r="Y147" s="141"/>
      <c r="Z147" s="141"/>
      <c r="AA147" s="141"/>
      <c r="AB147" s="141"/>
      <c r="AC147" s="141"/>
      <c r="AD147" s="135"/>
      <c r="AE147" s="1"/>
      <c r="AF147" s="1"/>
      <c r="AG147" s="1"/>
      <c r="AH147" s="1"/>
      <c r="AI147" s="1"/>
      <c r="AJ147" s="1"/>
      <c r="AK147" s="1"/>
      <c r="AL147" s="1"/>
      <c r="AM147" s="1"/>
    </row>
    <row r="148" spans="1:39" ht="15">
      <c r="A148" s="371"/>
      <c r="B148" s="368"/>
      <c r="C148" s="368"/>
      <c r="D148" s="368"/>
      <c r="E148" s="368"/>
      <c r="F148" s="368"/>
      <c r="G148" s="368"/>
      <c r="H148" s="368"/>
      <c r="I148" s="368"/>
      <c r="J148" s="141"/>
      <c r="K148" s="141"/>
      <c r="L148" s="141"/>
      <c r="M148" s="141"/>
      <c r="N148" s="141"/>
      <c r="O148" s="149"/>
      <c r="P148" s="141"/>
      <c r="Q148" s="141"/>
      <c r="R148" s="141"/>
      <c r="S148" s="141"/>
      <c r="T148" s="141"/>
      <c r="U148" s="141"/>
      <c r="V148" s="141"/>
      <c r="W148" s="141"/>
      <c r="X148" s="141"/>
      <c r="Y148" s="141"/>
      <c r="Z148" s="141"/>
      <c r="AA148" s="141"/>
      <c r="AB148" s="141"/>
      <c r="AC148" s="141"/>
      <c r="AD148" s="135"/>
      <c r="AE148" s="1"/>
      <c r="AF148" s="1"/>
      <c r="AG148" s="1"/>
      <c r="AH148" s="1"/>
      <c r="AI148" s="1"/>
      <c r="AJ148" s="1"/>
      <c r="AK148" s="1"/>
      <c r="AL148" s="1"/>
      <c r="AM148" s="1"/>
    </row>
    <row r="149" spans="1:39" ht="15">
      <c r="A149" s="371"/>
      <c r="B149" s="368"/>
      <c r="C149" s="368"/>
      <c r="D149" s="368"/>
      <c r="E149" s="368"/>
      <c r="F149" s="368"/>
      <c r="G149" s="368"/>
      <c r="H149" s="368"/>
      <c r="I149" s="368"/>
      <c r="J149" s="141"/>
      <c r="K149" s="141"/>
      <c r="L149" s="141"/>
      <c r="M149" s="141"/>
      <c r="N149" s="141"/>
      <c r="O149" s="149"/>
      <c r="P149" s="141"/>
      <c r="Q149" s="141"/>
      <c r="R149" s="141"/>
      <c r="S149" s="141"/>
      <c r="T149" s="141"/>
      <c r="U149" s="141"/>
      <c r="V149" s="141"/>
      <c r="W149" s="141"/>
      <c r="X149" s="141"/>
      <c r="Y149" s="141"/>
      <c r="Z149" s="141"/>
      <c r="AA149" s="141"/>
      <c r="AB149" s="141"/>
      <c r="AC149" s="141"/>
      <c r="AD149" s="135"/>
      <c r="AE149" s="1"/>
      <c r="AF149" s="1"/>
      <c r="AG149" s="1"/>
      <c r="AH149" s="1"/>
      <c r="AI149" s="1"/>
      <c r="AJ149" s="1"/>
      <c r="AK149" s="1"/>
      <c r="AL149" s="1"/>
      <c r="AM149" s="1"/>
    </row>
    <row r="150" spans="1:39" ht="15">
      <c r="A150" s="371"/>
      <c r="B150" s="368"/>
      <c r="C150" s="368"/>
      <c r="D150" s="368"/>
      <c r="E150" s="368"/>
      <c r="F150" s="368"/>
      <c r="G150" s="368"/>
      <c r="H150" s="368"/>
      <c r="I150" s="368"/>
      <c r="J150" s="141"/>
      <c r="K150" s="141"/>
      <c r="L150" s="141"/>
      <c r="M150" s="141"/>
      <c r="N150" s="141"/>
      <c r="O150" s="149"/>
      <c r="P150" s="141"/>
      <c r="Q150" s="141"/>
      <c r="R150" s="141"/>
      <c r="S150" s="141"/>
      <c r="T150" s="141"/>
      <c r="U150" s="141"/>
      <c r="V150" s="141"/>
      <c r="W150" s="141"/>
      <c r="X150" s="141"/>
      <c r="Y150" s="141"/>
      <c r="Z150" s="141"/>
      <c r="AA150" s="141"/>
      <c r="AB150" s="141"/>
      <c r="AC150" s="141"/>
      <c r="AD150" s="135"/>
      <c r="AE150" s="1"/>
      <c r="AF150" s="1"/>
      <c r="AG150" s="1"/>
      <c r="AH150" s="1"/>
      <c r="AI150" s="1"/>
      <c r="AJ150" s="1"/>
      <c r="AK150" s="1"/>
      <c r="AL150" s="1"/>
      <c r="AM150" s="1"/>
    </row>
    <row r="151" spans="1:39" ht="15">
      <c r="A151" s="371"/>
      <c r="B151" s="368"/>
      <c r="C151" s="368"/>
      <c r="D151" s="368"/>
      <c r="E151" s="368"/>
      <c r="F151" s="368"/>
      <c r="G151" s="368"/>
      <c r="H151" s="368"/>
      <c r="I151" s="368"/>
      <c r="J151" s="141"/>
      <c r="K151" s="141"/>
      <c r="L151" s="141"/>
      <c r="M151" s="141"/>
      <c r="N151" s="141"/>
      <c r="O151" s="149"/>
      <c r="P151" s="141"/>
      <c r="Q151" s="141"/>
      <c r="R151" s="141"/>
      <c r="S151" s="141"/>
      <c r="T151" s="141"/>
      <c r="U151" s="141"/>
      <c r="V151" s="141"/>
      <c r="W151" s="141"/>
      <c r="X151" s="141"/>
      <c r="Y151" s="141"/>
      <c r="Z151" s="141"/>
      <c r="AA151" s="141"/>
      <c r="AB151" s="141"/>
      <c r="AC151" s="141"/>
      <c r="AD151" s="135"/>
      <c r="AE151" s="1"/>
      <c r="AF151" s="1"/>
      <c r="AG151" s="1"/>
      <c r="AH151" s="1"/>
      <c r="AI151" s="1"/>
      <c r="AJ151" s="1"/>
      <c r="AK151" s="1"/>
      <c r="AL151" s="1"/>
      <c r="AM151" s="1"/>
    </row>
    <row r="152" spans="1:39" ht="15">
      <c r="A152" s="371"/>
      <c r="B152" s="368"/>
      <c r="C152" s="368"/>
      <c r="D152" s="368"/>
      <c r="E152" s="368"/>
      <c r="F152" s="368"/>
      <c r="G152" s="368"/>
      <c r="H152" s="368"/>
      <c r="I152" s="368"/>
      <c r="J152" s="141"/>
      <c r="K152" s="141"/>
      <c r="L152" s="141"/>
      <c r="M152" s="141"/>
      <c r="N152" s="141"/>
      <c r="O152" s="149"/>
      <c r="P152" s="141"/>
      <c r="Q152" s="141"/>
      <c r="R152" s="141"/>
      <c r="S152" s="141"/>
      <c r="T152" s="141"/>
      <c r="U152" s="141"/>
      <c r="V152" s="141"/>
      <c r="W152" s="141"/>
      <c r="X152" s="141"/>
      <c r="Y152" s="141"/>
      <c r="Z152" s="141"/>
      <c r="AA152" s="141"/>
      <c r="AB152" s="141"/>
      <c r="AC152" s="141"/>
      <c r="AD152" s="135"/>
      <c r="AE152" s="1"/>
      <c r="AF152" s="1"/>
      <c r="AG152" s="1"/>
      <c r="AH152" s="1"/>
      <c r="AI152" s="1"/>
      <c r="AJ152" s="1"/>
      <c r="AK152" s="1"/>
      <c r="AL152" s="1"/>
      <c r="AM152" s="1"/>
    </row>
    <row r="153" spans="1:39" ht="15">
      <c r="A153" s="371"/>
      <c r="B153" s="368"/>
      <c r="C153" s="368"/>
      <c r="D153" s="368"/>
      <c r="E153" s="368"/>
      <c r="F153" s="368"/>
      <c r="G153" s="368"/>
      <c r="H153" s="368"/>
      <c r="I153" s="368"/>
      <c r="J153" s="141"/>
      <c r="K153" s="141"/>
      <c r="L153" s="141"/>
      <c r="M153" s="141"/>
      <c r="N153" s="141"/>
      <c r="O153" s="149"/>
      <c r="P153" s="141"/>
      <c r="Q153" s="141"/>
      <c r="R153" s="141"/>
      <c r="S153" s="141"/>
      <c r="T153" s="141"/>
      <c r="U153" s="141"/>
      <c r="V153" s="141"/>
      <c r="W153" s="141"/>
      <c r="X153" s="141"/>
      <c r="Y153" s="141"/>
      <c r="Z153" s="141"/>
      <c r="AA153" s="141"/>
      <c r="AB153" s="141"/>
      <c r="AC153" s="141"/>
      <c r="AD153" s="135"/>
      <c r="AE153" s="1"/>
      <c r="AF153" s="1"/>
      <c r="AG153" s="1"/>
      <c r="AH153" s="1"/>
      <c r="AI153" s="1"/>
      <c r="AJ153" s="1"/>
      <c r="AK153" s="1"/>
      <c r="AL153" s="1"/>
      <c r="AM153" s="1"/>
    </row>
    <row r="154" spans="1:39" ht="15">
      <c r="A154" s="371"/>
      <c r="B154" s="368"/>
      <c r="C154" s="368"/>
      <c r="D154" s="368"/>
      <c r="E154" s="368"/>
      <c r="F154" s="368"/>
      <c r="G154" s="368"/>
      <c r="H154" s="368"/>
      <c r="I154" s="368"/>
      <c r="J154" s="151"/>
      <c r="K154" s="151"/>
      <c r="L154" s="151"/>
      <c r="M154" s="151"/>
      <c r="N154" s="151"/>
      <c r="O154" s="149"/>
      <c r="P154" s="151"/>
      <c r="Q154" s="151"/>
      <c r="R154" s="151"/>
      <c r="S154" s="151"/>
      <c r="T154" s="151"/>
      <c r="U154" s="151"/>
      <c r="V154" s="151"/>
      <c r="W154" s="151"/>
      <c r="X154" s="151"/>
      <c r="Y154" s="151"/>
      <c r="Z154" s="151"/>
      <c r="AA154" s="151"/>
      <c r="AB154" s="151"/>
      <c r="AC154" s="151"/>
      <c r="AD154" s="152"/>
    </row>
    <row r="155" spans="1:39" ht="15">
      <c r="A155" s="371"/>
      <c r="B155" s="368"/>
      <c r="C155" s="368"/>
      <c r="D155" s="368"/>
      <c r="E155" s="368"/>
      <c r="F155" s="368"/>
      <c r="G155" s="368"/>
      <c r="H155" s="368"/>
      <c r="I155" s="368"/>
      <c r="J155" s="151"/>
      <c r="K155" s="151"/>
      <c r="L155" s="151"/>
      <c r="M155" s="151"/>
      <c r="N155" s="151"/>
      <c r="O155" s="149"/>
      <c r="P155" s="151"/>
      <c r="Q155" s="151"/>
      <c r="R155" s="151"/>
      <c r="S155" s="151"/>
      <c r="T155" s="151"/>
      <c r="U155" s="151"/>
      <c r="V155" s="151"/>
      <c r="W155" s="151"/>
      <c r="X155" s="151"/>
      <c r="Y155" s="151"/>
      <c r="Z155" s="151"/>
      <c r="AA155" s="151"/>
      <c r="AB155" s="151"/>
      <c r="AC155" s="151"/>
      <c r="AD155" s="152"/>
    </row>
    <row r="156" spans="1:39" ht="15">
      <c r="A156" s="371"/>
      <c r="B156" s="368"/>
      <c r="C156" s="368"/>
      <c r="D156" s="368"/>
      <c r="E156" s="368"/>
      <c r="F156" s="368"/>
      <c r="G156" s="368"/>
      <c r="H156" s="368"/>
      <c r="I156" s="368"/>
      <c r="J156" s="151"/>
      <c r="K156" s="151"/>
      <c r="L156" s="151"/>
      <c r="M156" s="151"/>
      <c r="N156" s="151"/>
      <c r="O156" s="149"/>
      <c r="P156" s="151"/>
      <c r="Q156" s="151"/>
      <c r="R156" s="151"/>
      <c r="S156" s="151"/>
      <c r="T156" s="151"/>
      <c r="U156" s="151"/>
      <c r="V156" s="151"/>
      <c r="W156" s="151"/>
      <c r="X156" s="151"/>
      <c r="Y156" s="151"/>
      <c r="Z156" s="151"/>
      <c r="AA156" s="151"/>
      <c r="AB156" s="151"/>
      <c r="AC156" s="151"/>
      <c r="AD156" s="152"/>
    </row>
    <row r="157" spans="1:39" ht="15">
      <c r="A157" s="371"/>
      <c r="B157" s="368"/>
      <c r="C157" s="368"/>
      <c r="D157" s="368"/>
      <c r="E157" s="368"/>
      <c r="F157" s="368"/>
      <c r="G157" s="368"/>
      <c r="H157" s="368"/>
      <c r="I157" s="368"/>
      <c r="J157" s="151"/>
      <c r="K157" s="151"/>
      <c r="L157" s="151"/>
      <c r="M157" s="151"/>
      <c r="N157" s="151"/>
      <c r="O157" s="149"/>
      <c r="P157" s="151"/>
      <c r="Q157" s="151"/>
      <c r="R157" s="151"/>
      <c r="S157" s="151"/>
      <c r="T157" s="151"/>
      <c r="U157" s="151"/>
      <c r="V157" s="151"/>
      <c r="W157" s="151"/>
      <c r="X157" s="151"/>
      <c r="Y157" s="151"/>
      <c r="Z157" s="151"/>
      <c r="AA157" s="151"/>
      <c r="AB157" s="151"/>
      <c r="AC157" s="151"/>
      <c r="AD157" s="152"/>
    </row>
    <row r="158" spans="1:39" ht="15">
      <c r="A158" s="371"/>
      <c r="B158" s="368"/>
      <c r="C158" s="368"/>
      <c r="D158" s="368"/>
      <c r="E158" s="368"/>
      <c r="F158" s="368"/>
      <c r="G158" s="368"/>
      <c r="H158" s="368"/>
      <c r="I158" s="368"/>
      <c r="J158" s="151"/>
      <c r="K158" s="151"/>
      <c r="L158" s="151"/>
      <c r="M158" s="151"/>
      <c r="N158" s="151"/>
      <c r="O158" s="149"/>
      <c r="P158" s="151"/>
      <c r="Q158" s="151"/>
      <c r="R158" s="151"/>
      <c r="S158" s="151"/>
      <c r="T158" s="151"/>
      <c r="U158" s="151"/>
      <c r="V158" s="151"/>
      <c r="W158" s="151"/>
      <c r="X158" s="151"/>
      <c r="Y158" s="151"/>
      <c r="Z158" s="151"/>
      <c r="AA158" s="151"/>
      <c r="AB158" s="151"/>
      <c r="AC158" s="151"/>
      <c r="AD158" s="152"/>
    </row>
    <row r="159" spans="1:39" ht="15">
      <c r="A159" s="371"/>
      <c r="B159" s="368"/>
      <c r="C159" s="368"/>
      <c r="D159" s="368"/>
      <c r="E159" s="368"/>
      <c r="F159" s="368"/>
      <c r="G159" s="368"/>
      <c r="H159" s="368"/>
      <c r="I159" s="368"/>
      <c r="J159" s="151"/>
      <c r="K159" s="151"/>
      <c r="L159" s="151"/>
      <c r="M159" s="151"/>
      <c r="N159" s="151"/>
      <c r="O159" s="149"/>
      <c r="P159" s="151"/>
      <c r="Q159" s="151"/>
      <c r="R159" s="151"/>
      <c r="S159" s="151"/>
      <c r="T159" s="151"/>
      <c r="U159" s="151"/>
      <c r="V159" s="151"/>
      <c r="W159" s="151"/>
      <c r="X159" s="151"/>
      <c r="Y159" s="151"/>
      <c r="Z159" s="151"/>
      <c r="AA159" s="151"/>
      <c r="AB159" s="151"/>
      <c r="AC159" s="151"/>
      <c r="AD159" s="152"/>
    </row>
    <row r="160" spans="1:39" ht="12.75">
      <c r="A160" s="150"/>
      <c r="B160" s="220"/>
      <c r="C160" s="153"/>
      <c r="D160" s="153"/>
      <c r="E160" s="153"/>
      <c r="F160" s="153"/>
      <c r="G160" s="153"/>
      <c r="H160" s="153"/>
      <c r="I160" s="153"/>
      <c r="J160" s="153"/>
      <c r="K160" s="153"/>
      <c r="L160" s="153"/>
      <c r="M160" s="153"/>
      <c r="N160" s="153"/>
      <c r="O160" s="154"/>
      <c r="P160" s="153"/>
      <c r="Q160" s="153"/>
      <c r="R160" s="153"/>
      <c r="S160" s="153"/>
      <c r="T160" s="153"/>
      <c r="U160" s="153"/>
      <c r="V160" s="153"/>
      <c r="W160" s="153"/>
      <c r="X160" s="153"/>
      <c r="Y160" s="153"/>
      <c r="Z160" s="153"/>
      <c r="AA160" s="153"/>
      <c r="AB160" s="153"/>
      <c r="AC160" s="153"/>
    </row>
    <row r="161" spans="1:29" ht="12.75">
      <c r="A161" s="150"/>
      <c r="B161" s="220"/>
      <c r="C161" s="153"/>
      <c r="D161" s="153"/>
      <c r="E161" s="153"/>
      <c r="F161" s="153"/>
      <c r="G161" s="153"/>
      <c r="H161" s="153"/>
      <c r="I161" s="153"/>
      <c r="J161" s="153"/>
      <c r="K161" s="153"/>
      <c r="L161" s="153"/>
      <c r="M161" s="153"/>
      <c r="N161" s="153"/>
      <c r="O161" s="154"/>
      <c r="P161" s="153"/>
      <c r="Q161" s="153"/>
      <c r="R161" s="153"/>
      <c r="S161" s="153"/>
      <c r="T161" s="153"/>
      <c r="U161" s="153"/>
      <c r="V161" s="153"/>
      <c r="W161" s="153"/>
      <c r="X161" s="153"/>
      <c r="Y161" s="153"/>
      <c r="Z161" s="153"/>
      <c r="AA161" s="153"/>
      <c r="AB161" s="153"/>
      <c r="AC161" s="153"/>
    </row>
    <row r="162" spans="1:29" ht="12.75">
      <c r="A162" s="150"/>
      <c r="B162" s="220"/>
      <c r="C162" s="153"/>
      <c r="D162" s="153"/>
      <c r="E162" s="153"/>
      <c r="F162" s="153"/>
      <c r="G162" s="153"/>
      <c r="H162" s="153"/>
      <c r="I162" s="153"/>
      <c r="J162" s="153"/>
      <c r="K162" s="153"/>
      <c r="L162" s="153"/>
      <c r="M162" s="153"/>
      <c r="N162" s="153"/>
      <c r="O162" s="154"/>
      <c r="P162" s="153"/>
      <c r="Q162" s="153"/>
      <c r="R162" s="153"/>
      <c r="S162" s="153"/>
      <c r="T162" s="153"/>
      <c r="U162" s="153"/>
      <c r="V162" s="153"/>
      <c r="W162" s="153"/>
      <c r="X162" s="153"/>
      <c r="Y162" s="153"/>
      <c r="Z162" s="153"/>
      <c r="AA162" s="153"/>
      <c r="AB162" s="153"/>
      <c r="AC162" s="153"/>
    </row>
    <row r="163" spans="1:29" ht="12.75">
      <c r="A163" s="150"/>
      <c r="B163" s="220"/>
      <c r="C163" s="153"/>
      <c r="D163" s="153"/>
      <c r="E163" s="153"/>
      <c r="F163" s="153"/>
      <c r="G163" s="153"/>
      <c r="H163" s="153"/>
      <c r="I163" s="153"/>
      <c r="J163" s="153"/>
      <c r="K163" s="153"/>
      <c r="L163" s="153"/>
      <c r="M163" s="153"/>
      <c r="N163" s="153"/>
      <c r="O163" s="154"/>
      <c r="P163" s="153"/>
      <c r="Q163" s="153"/>
      <c r="R163" s="153"/>
      <c r="S163" s="153"/>
      <c r="T163" s="153"/>
      <c r="U163" s="153"/>
      <c r="V163" s="153"/>
      <c r="W163" s="153"/>
      <c r="X163" s="153"/>
      <c r="Y163" s="153"/>
      <c r="Z163" s="153"/>
      <c r="AA163" s="153"/>
      <c r="AB163" s="153"/>
      <c r="AC163" s="153"/>
    </row>
    <row r="164" spans="1:29" ht="12.75">
      <c r="A164" s="150"/>
      <c r="B164" s="220"/>
      <c r="C164" s="153"/>
      <c r="D164" s="153"/>
      <c r="E164" s="153"/>
      <c r="F164" s="153"/>
      <c r="G164" s="153"/>
      <c r="H164" s="153"/>
      <c r="I164" s="153"/>
      <c r="J164" s="153"/>
      <c r="K164" s="153"/>
      <c r="L164" s="153"/>
      <c r="M164" s="153"/>
      <c r="N164" s="153"/>
      <c r="O164" s="154"/>
      <c r="P164" s="153"/>
      <c r="Q164" s="153"/>
      <c r="R164" s="153"/>
      <c r="S164" s="153"/>
      <c r="T164" s="153"/>
      <c r="U164" s="153"/>
      <c r="V164" s="153"/>
      <c r="W164" s="153"/>
      <c r="X164" s="153"/>
      <c r="Y164" s="153"/>
      <c r="Z164" s="153"/>
      <c r="AA164" s="153"/>
      <c r="AB164" s="153"/>
      <c r="AC164" s="153"/>
    </row>
    <row r="165" spans="1:29" ht="12.75">
      <c r="A165" s="150"/>
      <c r="B165" s="220"/>
      <c r="C165" s="153"/>
      <c r="D165" s="153"/>
      <c r="E165" s="153"/>
      <c r="F165" s="153"/>
      <c r="G165" s="153"/>
      <c r="H165" s="153"/>
      <c r="I165" s="153"/>
      <c r="J165" s="153"/>
      <c r="K165" s="153"/>
      <c r="L165" s="153"/>
      <c r="M165" s="153"/>
      <c r="N165" s="153"/>
      <c r="O165" s="154"/>
      <c r="P165" s="153"/>
      <c r="Q165" s="153"/>
      <c r="R165" s="153"/>
      <c r="S165" s="153"/>
      <c r="T165" s="153"/>
      <c r="U165" s="153"/>
      <c r="V165" s="153"/>
      <c r="W165" s="153"/>
      <c r="X165" s="153"/>
      <c r="Y165" s="153"/>
      <c r="Z165" s="153"/>
      <c r="AA165" s="153"/>
      <c r="AB165" s="153"/>
      <c r="AC165" s="153"/>
    </row>
    <row r="166" spans="1:29" ht="12.75">
      <c r="A166" s="150"/>
      <c r="B166" s="220"/>
      <c r="C166" s="153"/>
      <c r="D166" s="153"/>
      <c r="E166" s="153"/>
      <c r="F166" s="153"/>
      <c r="G166" s="153"/>
      <c r="H166" s="153"/>
      <c r="I166" s="153"/>
      <c r="J166" s="153"/>
      <c r="K166" s="153"/>
      <c r="L166" s="153"/>
      <c r="M166" s="153"/>
      <c r="N166" s="153"/>
      <c r="O166" s="154"/>
      <c r="P166" s="153"/>
      <c r="Q166" s="153"/>
      <c r="R166" s="153"/>
      <c r="S166" s="153"/>
      <c r="T166" s="153"/>
      <c r="U166" s="153"/>
      <c r="V166" s="153"/>
      <c r="W166" s="153"/>
      <c r="X166" s="153"/>
      <c r="Y166" s="153"/>
      <c r="Z166" s="153"/>
      <c r="AA166" s="153"/>
      <c r="AB166" s="153"/>
      <c r="AC166" s="153"/>
    </row>
    <row r="167" spans="1:29" ht="12.75">
      <c r="A167" s="150"/>
      <c r="B167" s="220"/>
      <c r="C167" s="153"/>
      <c r="D167" s="153"/>
      <c r="E167" s="153"/>
      <c r="F167" s="153"/>
      <c r="G167" s="153"/>
      <c r="H167" s="153"/>
      <c r="I167" s="153"/>
      <c r="J167" s="153"/>
      <c r="K167" s="153"/>
      <c r="L167" s="153"/>
      <c r="M167" s="153"/>
      <c r="N167" s="153"/>
      <c r="O167" s="154"/>
      <c r="P167" s="153"/>
      <c r="Q167" s="153"/>
      <c r="R167" s="153"/>
      <c r="S167" s="153"/>
      <c r="T167" s="153"/>
      <c r="U167" s="153"/>
      <c r="V167" s="153"/>
      <c r="W167" s="153"/>
      <c r="X167" s="153"/>
      <c r="Y167" s="153"/>
      <c r="Z167" s="153"/>
      <c r="AA167" s="153"/>
      <c r="AB167" s="153"/>
      <c r="AC167" s="153"/>
    </row>
    <row r="168" spans="1:29" ht="12.75">
      <c r="A168" s="150"/>
      <c r="B168" s="220"/>
      <c r="C168" s="153"/>
      <c r="D168" s="153"/>
      <c r="E168" s="153"/>
      <c r="F168" s="153"/>
      <c r="G168" s="153"/>
      <c r="H168" s="153"/>
      <c r="I168" s="153"/>
      <c r="J168" s="153"/>
      <c r="K168" s="153"/>
      <c r="L168" s="153"/>
      <c r="M168" s="153"/>
      <c r="N168" s="153"/>
      <c r="O168" s="154"/>
      <c r="P168" s="153"/>
      <c r="Q168" s="153"/>
      <c r="R168" s="153"/>
      <c r="S168" s="153"/>
      <c r="T168" s="153"/>
      <c r="U168" s="153"/>
      <c r="V168" s="153"/>
      <c r="W168" s="153"/>
      <c r="X168" s="153"/>
      <c r="Y168" s="153"/>
      <c r="Z168" s="153"/>
      <c r="AA168" s="153"/>
      <c r="AB168" s="153"/>
      <c r="AC168" s="153"/>
    </row>
    <row r="169" spans="1:29" ht="12.75">
      <c r="A169" s="150"/>
      <c r="B169" s="220"/>
      <c r="C169" s="153"/>
      <c r="D169" s="153"/>
      <c r="E169" s="153"/>
      <c r="F169" s="153"/>
      <c r="G169" s="153"/>
      <c r="H169" s="153"/>
      <c r="I169" s="153"/>
      <c r="J169" s="153"/>
      <c r="K169" s="153"/>
      <c r="L169" s="153"/>
      <c r="M169" s="153"/>
      <c r="N169" s="153"/>
      <c r="O169" s="154"/>
      <c r="P169" s="153"/>
      <c r="Q169" s="153"/>
      <c r="R169" s="153"/>
      <c r="S169" s="153"/>
      <c r="T169" s="153"/>
      <c r="U169" s="153"/>
      <c r="V169" s="153"/>
      <c r="W169" s="153"/>
      <c r="X169" s="153"/>
      <c r="Y169" s="153"/>
      <c r="Z169" s="153"/>
      <c r="AA169" s="153"/>
      <c r="AB169" s="153"/>
      <c r="AC169" s="153"/>
    </row>
    <row r="170" spans="1:29" ht="12.75">
      <c r="A170" s="150"/>
      <c r="B170" s="220"/>
      <c r="C170" s="153"/>
      <c r="D170" s="153"/>
      <c r="E170" s="153"/>
      <c r="F170" s="153"/>
      <c r="G170" s="153"/>
      <c r="H170" s="153"/>
      <c r="I170" s="153"/>
      <c r="J170" s="153"/>
      <c r="K170" s="153"/>
      <c r="L170" s="153"/>
      <c r="M170" s="153"/>
      <c r="N170" s="153"/>
      <c r="O170" s="154"/>
      <c r="P170" s="153"/>
      <c r="Q170" s="153"/>
      <c r="R170" s="153"/>
      <c r="S170" s="153"/>
      <c r="T170" s="153"/>
      <c r="U170" s="153"/>
      <c r="V170" s="153"/>
      <c r="W170" s="153"/>
      <c r="X170" s="153"/>
      <c r="Y170" s="153"/>
      <c r="Z170" s="153"/>
      <c r="AA170" s="153"/>
      <c r="AB170" s="153"/>
      <c r="AC170" s="153"/>
    </row>
    <row r="171" spans="1:29" ht="12.75">
      <c r="A171" s="150"/>
      <c r="B171" s="220"/>
      <c r="C171" s="153"/>
      <c r="D171" s="153"/>
      <c r="E171" s="153"/>
      <c r="F171" s="153"/>
      <c r="G171" s="153"/>
      <c r="H171" s="153"/>
      <c r="I171" s="153"/>
      <c r="J171" s="153"/>
      <c r="K171" s="153"/>
      <c r="L171" s="153"/>
      <c r="M171" s="153"/>
      <c r="N171" s="153"/>
      <c r="O171" s="154"/>
      <c r="P171" s="153"/>
      <c r="Q171" s="153"/>
      <c r="R171" s="153"/>
      <c r="S171" s="153"/>
      <c r="T171" s="153"/>
      <c r="U171" s="153"/>
      <c r="V171" s="153"/>
      <c r="W171" s="153"/>
      <c r="X171" s="153"/>
      <c r="Y171" s="153"/>
      <c r="Z171" s="153"/>
      <c r="AA171" s="153"/>
      <c r="AB171" s="153"/>
      <c r="AC171" s="153"/>
    </row>
    <row r="172" spans="1:29" ht="12.75">
      <c r="A172" s="150"/>
      <c r="B172" s="220"/>
      <c r="C172" s="153"/>
      <c r="D172" s="153"/>
      <c r="E172" s="153"/>
      <c r="F172" s="153"/>
      <c r="G172" s="153"/>
      <c r="H172" s="153"/>
      <c r="I172" s="153"/>
      <c r="J172" s="153"/>
      <c r="K172" s="153"/>
      <c r="L172" s="153"/>
      <c r="M172" s="153"/>
      <c r="N172" s="153"/>
      <c r="O172" s="154"/>
      <c r="P172" s="153"/>
      <c r="Q172" s="153"/>
      <c r="R172" s="153"/>
      <c r="S172" s="153"/>
      <c r="T172" s="153"/>
      <c r="U172" s="153"/>
      <c r="V172" s="153"/>
      <c r="W172" s="153"/>
      <c r="X172" s="153"/>
      <c r="Y172" s="153"/>
      <c r="Z172" s="153"/>
      <c r="AA172" s="153"/>
      <c r="AB172" s="153"/>
      <c r="AC172" s="153"/>
    </row>
    <row r="173" spans="1:29" ht="12.75">
      <c r="A173" s="150"/>
      <c r="B173" s="220"/>
      <c r="C173" s="153"/>
      <c r="D173" s="153"/>
      <c r="E173" s="153"/>
      <c r="F173" s="153"/>
      <c r="G173" s="153"/>
      <c r="H173" s="153"/>
      <c r="I173" s="153"/>
      <c r="J173" s="153"/>
      <c r="K173" s="153"/>
      <c r="L173" s="153"/>
      <c r="M173" s="153"/>
      <c r="N173" s="153"/>
      <c r="O173" s="154"/>
      <c r="P173" s="153"/>
      <c r="Q173" s="153"/>
      <c r="R173" s="153"/>
      <c r="S173" s="153"/>
      <c r="T173" s="153"/>
      <c r="U173" s="153"/>
      <c r="V173" s="153"/>
      <c r="W173" s="153"/>
      <c r="X173" s="153"/>
      <c r="Y173" s="153"/>
      <c r="Z173" s="153"/>
      <c r="AA173" s="153"/>
      <c r="AB173" s="153"/>
      <c r="AC173" s="153"/>
    </row>
    <row r="174" spans="1:29" ht="12.75">
      <c r="A174" s="150"/>
      <c r="B174" s="220"/>
      <c r="C174" s="153"/>
      <c r="D174" s="153"/>
      <c r="E174" s="153"/>
      <c r="F174" s="153"/>
      <c r="G174" s="153"/>
      <c r="H174" s="153"/>
      <c r="I174" s="153"/>
      <c r="J174" s="153"/>
      <c r="K174" s="153"/>
      <c r="L174" s="153"/>
      <c r="M174" s="153"/>
      <c r="N174" s="153"/>
      <c r="O174" s="154"/>
      <c r="P174" s="153"/>
      <c r="Q174" s="153"/>
      <c r="R174" s="153"/>
      <c r="S174" s="153"/>
      <c r="T174" s="153"/>
      <c r="U174" s="153"/>
      <c r="V174" s="153"/>
      <c r="W174" s="153"/>
      <c r="X174" s="153"/>
      <c r="Y174" s="153"/>
      <c r="Z174" s="153"/>
      <c r="AA174" s="153"/>
      <c r="AB174" s="153"/>
      <c r="AC174" s="153"/>
    </row>
    <row r="175" spans="1:29" ht="12.75">
      <c r="A175" s="155"/>
      <c r="B175" s="220"/>
      <c r="O175" s="156"/>
    </row>
    <row r="176" spans="1:29" ht="12.75">
      <c r="A176" s="155"/>
      <c r="B176" s="220"/>
      <c r="O176" s="156"/>
    </row>
    <row r="177" spans="1:15" ht="12.75">
      <c r="A177" s="155"/>
      <c r="B177" s="220"/>
      <c r="O177" s="156"/>
    </row>
    <row r="178" spans="1:15" ht="12.75">
      <c r="A178" s="155"/>
      <c r="B178" s="220"/>
      <c r="O178" s="156"/>
    </row>
    <row r="179" spans="1:15" ht="12.75">
      <c r="A179" s="155"/>
      <c r="B179" s="220"/>
      <c r="O179" s="156"/>
    </row>
    <row r="180" spans="1:15" ht="12.75">
      <c r="A180" s="155"/>
      <c r="B180" s="220"/>
      <c r="O180" s="156"/>
    </row>
    <row r="181" spans="1:15" ht="12.75">
      <c r="A181" s="155"/>
      <c r="B181" s="220"/>
      <c r="O181" s="156"/>
    </row>
    <row r="182" spans="1:15" ht="12.75">
      <c r="A182" s="155"/>
      <c r="B182" s="220"/>
      <c r="O182" s="156"/>
    </row>
    <row r="183" spans="1:15" ht="12.75">
      <c r="A183" s="155"/>
      <c r="B183" s="220"/>
      <c r="O183" s="156"/>
    </row>
    <row r="184" spans="1:15" ht="12.75">
      <c r="A184" s="155"/>
      <c r="B184" s="220"/>
      <c r="O184" s="156"/>
    </row>
    <row r="185" spans="1:15" ht="12.75">
      <c r="A185" s="155"/>
      <c r="B185" s="220"/>
      <c r="O185" s="156"/>
    </row>
    <row r="186" spans="1:15" ht="12.75">
      <c r="A186" s="155"/>
      <c r="B186" s="220"/>
      <c r="O186" s="156"/>
    </row>
    <row r="187" spans="1:15" ht="12.75">
      <c r="A187" s="155"/>
      <c r="B187" s="220"/>
      <c r="O187" s="156"/>
    </row>
    <row r="188" spans="1:15" ht="12.75">
      <c r="A188" s="155"/>
      <c r="B188" s="220"/>
      <c r="O188" s="156"/>
    </row>
    <row r="189" spans="1:15" ht="12.75">
      <c r="A189" s="155"/>
      <c r="B189" s="220"/>
      <c r="O189" s="156"/>
    </row>
    <row r="190" spans="1:15" ht="12.75">
      <c r="A190" s="155"/>
      <c r="B190" s="220"/>
      <c r="O190" s="156"/>
    </row>
    <row r="191" spans="1:15" ht="12.75">
      <c r="A191" s="155"/>
      <c r="B191" s="220"/>
      <c r="O191" s="156"/>
    </row>
    <row r="192" spans="1:15" ht="12.75">
      <c r="A192" s="155"/>
      <c r="B192" s="220"/>
      <c r="O192" s="156"/>
    </row>
    <row r="193" spans="1:15" ht="12.75">
      <c r="A193" s="155"/>
      <c r="B193" s="220"/>
      <c r="O193" s="156"/>
    </row>
    <row r="194" spans="1:15" ht="12.75">
      <c r="A194" s="155"/>
      <c r="B194" s="220"/>
      <c r="O194" s="156"/>
    </row>
    <row r="195" spans="1:15" ht="12.75">
      <c r="A195" s="155"/>
      <c r="B195" s="220"/>
      <c r="O195" s="156"/>
    </row>
    <row r="196" spans="1:15" ht="12.75">
      <c r="A196" s="155"/>
      <c r="B196" s="220"/>
      <c r="O196" s="156"/>
    </row>
    <row r="197" spans="1:15" ht="12.75">
      <c r="A197" s="155"/>
      <c r="B197" s="220"/>
      <c r="O197" s="156"/>
    </row>
    <row r="198" spans="1:15" ht="12.75">
      <c r="A198" s="155"/>
      <c r="B198" s="220"/>
      <c r="O198" s="156"/>
    </row>
    <row r="199" spans="1:15" ht="12.75">
      <c r="A199" s="155"/>
      <c r="B199" s="220"/>
      <c r="O199" s="156"/>
    </row>
    <row r="200" spans="1:15" ht="12.75">
      <c r="A200" s="155"/>
      <c r="B200" s="220"/>
      <c r="O200" s="156"/>
    </row>
    <row r="201" spans="1:15" ht="12.75">
      <c r="A201" s="155"/>
      <c r="B201" s="220"/>
      <c r="O201" s="156"/>
    </row>
    <row r="202" spans="1:15" ht="12.75">
      <c r="A202" s="155"/>
      <c r="B202" s="220"/>
      <c r="O202" s="156"/>
    </row>
    <row r="203" spans="1:15" ht="12.75">
      <c r="A203" s="155"/>
      <c r="B203" s="220"/>
      <c r="O203" s="156"/>
    </row>
    <row r="204" spans="1:15" ht="12.75">
      <c r="A204" s="155"/>
      <c r="B204" s="220"/>
      <c r="O204" s="156"/>
    </row>
    <row r="205" spans="1:15" ht="12.75">
      <c r="A205" s="155"/>
      <c r="B205" s="220"/>
      <c r="O205" s="156"/>
    </row>
    <row r="206" spans="1:15" ht="12.75">
      <c r="A206" s="155"/>
      <c r="B206" s="220"/>
      <c r="O206" s="156"/>
    </row>
    <row r="207" spans="1:15" ht="12.75">
      <c r="A207" s="155"/>
      <c r="B207" s="220"/>
      <c r="O207" s="156"/>
    </row>
    <row r="208" spans="1:15" ht="12.75">
      <c r="A208" s="155"/>
      <c r="B208" s="220"/>
      <c r="O208" s="156"/>
    </row>
    <row r="209" spans="1:15" ht="12.75">
      <c r="A209" s="155"/>
      <c r="B209" s="220"/>
      <c r="O209" s="156"/>
    </row>
    <row r="210" spans="1:15" ht="12.75">
      <c r="A210" s="155"/>
      <c r="B210" s="220"/>
      <c r="O210" s="156"/>
    </row>
    <row r="211" spans="1:15" ht="12.75">
      <c r="A211" s="155"/>
      <c r="B211" s="220"/>
      <c r="O211" s="156"/>
    </row>
    <row r="212" spans="1:15" ht="12.75">
      <c r="A212" s="155"/>
      <c r="B212" s="220"/>
      <c r="O212" s="156"/>
    </row>
    <row r="213" spans="1:15" ht="12.75">
      <c r="A213" s="155"/>
      <c r="B213" s="220"/>
      <c r="O213" s="156"/>
    </row>
    <row r="214" spans="1:15" ht="12.75">
      <c r="A214" s="155"/>
      <c r="B214" s="220"/>
      <c r="O214" s="156"/>
    </row>
    <row r="215" spans="1:15" ht="12.75">
      <c r="A215" s="155"/>
      <c r="B215" s="220"/>
      <c r="O215" s="156"/>
    </row>
    <row r="216" spans="1:15" ht="12.75">
      <c r="A216" s="155"/>
      <c r="B216" s="220"/>
      <c r="O216" s="156"/>
    </row>
    <row r="217" spans="1:15" ht="12.75">
      <c r="A217" s="155"/>
      <c r="B217" s="220"/>
      <c r="O217" s="156"/>
    </row>
    <row r="218" spans="1:15" ht="12.75">
      <c r="A218" s="155"/>
      <c r="B218" s="220"/>
      <c r="O218" s="156"/>
    </row>
    <row r="219" spans="1:15" ht="12.75">
      <c r="A219" s="155"/>
      <c r="B219" s="220"/>
      <c r="O219" s="156"/>
    </row>
    <row r="220" spans="1:15" ht="12.75">
      <c r="A220" s="155"/>
      <c r="B220" s="220"/>
      <c r="O220" s="156"/>
    </row>
    <row r="221" spans="1:15" ht="12.75">
      <c r="A221" s="155"/>
      <c r="B221" s="220"/>
      <c r="O221" s="156"/>
    </row>
    <row r="222" spans="1:15" ht="12.75">
      <c r="A222" s="155"/>
      <c r="B222" s="220"/>
      <c r="O222" s="156"/>
    </row>
    <row r="223" spans="1:15" ht="12.75">
      <c r="A223" s="155"/>
      <c r="B223" s="220"/>
      <c r="O223" s="156"/>
    </row>
    <row r="224" spans="1:15" ht="12.75">
      <c r="A224" s="155"/>
      <c r="B224" s="220"/>
      <c r="O224" s="156"/>
    </row>
    <row r="225" spans="1:15" ht="12.75">
      <c r="A225" s="155"/>
      <c r="B225" s="220"/>
      <c r="O225" s="156"/>
    </row>
    <row r="226" spans="1:15" ht="12.75">
      <c r="A226" s="155"/>
      <c r="B226" s="220"/>
      <c r="O226" s="156"/>
    </row>
    <row r="227" spans="1:15" ht="12.75">
      <c r="A227" s="155"/>
      <c r="B227" s="220"/>
      <c r="O227" s="156"/>
    </row>
    <row r="228" spans="1:15" ht="12.75">
      <c r="A228" s="155"/>
      <c r="B228" s="220"/>
      <c r="O228" s="156"/>
    </row>
    <row r="229" spans="1:15" ht="12.75">
      <c r="A229" s="155"/>
      <c r="B229" s="220"/>
      <c r="O229" s="156"/>
    </row>
    <row r="230" spans="1:15" ht="12.75">
      <c r="A230" s="155"/>
      <c r="B230" s="220"/>
      <c r="O230" s="156"/>
    </row>
    <row r="231" spans="1:15" ht="12.75">
      <c r="A231" s="155"/>
      <c r="B231" s="220"/>
      <c r="O231" s="156"/>
    </row>
    <row r="232" spans="1:15" ht="12.75">
      <c r="A232" s="155"/>
      <c r="B232" s="220"/>
      <c r="O232" s="156"/>
    </row>
    <row r="233" spans="1:15" ht="12.75">
      <c r="A233" s="155"/>
      <c r="B233" s="220"/>
      <c r="O233" s="156"/>
    </row>
    <row r="234" spans="1:15" ht="12.75">
      <c r="A234" s="155"/>
      <c r="B234" s="220"/>
      <c r="O234" s="156"/>
    </row>
    <row r="235" spans="1:15" ht="12.75">
      <c r="A235" s="155"/>
      <c r="B235" s="220"/>
      <c r="O235" s="156"/>
    </row>
    <row r="236" spans="1:15" ht="12.75">
      <c r="A236" s="155"/>
      <c r="B236" s="220"/>
      <c r="O236" s="156"/>
    </row>
    <row r="237" spans="1:15" ht="12.75">
      <c r="A237" s="155"/>
      <c r="B237" s="220"/>
      <c r="O237" s="156"/>
    </row>
    <row r="238" spans="1:15" ht="12.75">
      <c r="A238" s="155"/>
      <c r="B238" s="220"/>
      <c r="O238" s="156"/>
    </row>
    <row r="239" spans="1:15" ht="12.75">
      <c r="A239" s="155"/>
      <c r="B239" s="220"/>
      <c r="O239" s="156"/>
    </row>
    <row r="240" spans="1:15" ht="12.75">
      <c r="A240" s="155"/>
      <c r="B240" s="220"/>
      <c r="O240" s="156"/>
    </row>
    <row r="241" spans="1:15" ht="12.75">
      <c r="A241" s="155"/>
      <c r="B241" s="220"/>
      <c r="O241" s="156"/>
    </row>
    <row r="242" spans="1:15" ht="12.75">
      <c r="A242" s="155"/>
      <c r="B242" s="220"/>
      <c r="O242" s="156"/>
    </row>
    <row r="243" spans="1:15" ht="12.75">
      <c r="A243" s="155"/>
      <c r="B243" s="220"/>
      <c r="O243" s="156"/>
    </row>
    <row r="244" spans="1:15" ht="12.75">
      <c r="A244" s="155"/>
      <c r="B244" s="220"/>
      <c r="O244" s="156"/>
    </row>
    <row r="245" spans="1:15" ht="12.75">
      <c r="A245" s="155"/>
      <c r="B245" s="220"/>
      <c r="O245" s="156"/>
    </row>
    <row r="246" spans="1:15" ht="12.75">
      <c r="A246" s="155"/>
      <c r="B246" s="220"/>
      <c r="O246" s="156"/>
    </row>
    <row r="247" spans="1:15" ht="12.75">
      <c r="A247" s="155"/>
      <c r="B247" s="220"/>
      <c r="O247" s="156"/>
    </row>
    <row r="248" spans="1:15" ht="12.75">
      <c r="A248" s="155"/>
      <c r="B248" s="220"/>
      <c r="O248" s="156"/>
    </row>
    <row r="249" spans="1:15" ht="12.75">
      <c r="A249" s="155"/>
      <c r="B249" s="220"/>
      <c r="O249" s="156"/>
    </row>
    <row r="250" spans="1:15" ht="12.75">
      <c r="A250" s="155"/>
      <c r="B250" s="220"/>
      <c r="O250" s="156"/>
    </row>
    <row r="251" spans="1:15" ht="12.75">
      <c r="A251" s="155"/>
      <c r="B251" s="220"/>
      <c r="O251" s="156"/>
    </row>
    <row r="252" spans="1:15" ht="12.75">
      <c r="A252" s="155"/>
      <c r="B252" s="220"/>
      <c r="O252" s="156"/>
    </row>
    <row r="253" spans="1:15" ht="12.75">
      <c r="A253" s="155"/>
      <c r="B253" s="220"/>
      <c r="O253" s="156"/>
    </row>
    <row r="254" spans="1:15" ht="12.75">
      <c r="A254" s="155"/>
      <c r="B254" s="220"/>
      <c r="O254" s="156"/>
    </row>
    <row r="255" spans="1:15" ht="12.75">
      <c r="A255" s="155"/>
      <c r="B255" s="220"/>
      <c r="O255" s="156"/>
    </row>
    <row r="256" spans="1:15" ht="12.75">
      <c r="A256" s="155"/>
      <c r="B256" s="220"/>
      <c r="O256" s="156"/>
    </row>
    <row r="257" spans="1:15" ht="12.75">
      <c r="A257" s="155"/>
      <c r="B257" s="220"/>
      <c r="O257" s="156"/>
    </row>
    <row r="258" spans="1:15" ht="12.75">
      <c r="A258" s="155"/>
      <c r="B258" s="220"/>
      <c r="O258" s="156"/>
    </row>
    <row r="259" spans="1:15" ht="12.75">
      <c r="A259" s="155"/>
      <c r="B259" s="220"/>
      <c r="O259" s="156"/>
    </row>
    <row r="260" spans="1:15" ht="12.75">
      <c r="A260" s="155"/>
      <c r="B260" s="220"/>
      <c r="O260" s="156"/>
    </row>
    <row r="261" spans="1:15" ht="12.75">
      <c r="A261" s="155"/>
      <c r="B261" s="220"/>
      <c r="O261" s="156"/>
    </row>
    <row r="262" spans="1:15" ht="12.75">
      <c r="A262" s="155"/>
      <c r="B262" s="220"/>
      <c r="O262" s="156"/>
    </row>
    <row r="263" spans="1:15" ht="12.75">
      <c r="A263" s="155"/>
      <c r="B263" s="220"/>
      <c r="O263" s="156"/>
    </row>
    <row r="264" spans="1:15" ht="12.75">
      <c r="A264" s="155"/>
      <c r="B264" s="220"/>
      <c r="O264" s="156"/>
    </row>
    <row r="265" spans="1:15" ht="12.75">
      <c r="A265" s="155"/>
      <c r="B265" s="220"/>
      <c r="O265" s="156"/>
    </row>
    <row r="266" spans="1:15" ht="12.75">
      <c r="A266" s="155"/>
      <c r="B266" s="220"/>
      <c r="O266" s="156"/>
    </row>
    <row r="267" spans="1:15" ht="12.75">
      <c r="A267" s="155"/>
      <c r="B267" s="220"/>
      <c r="O267" s="156"/>
    </row>
    <row r="268" spans="1:15" ht="12.75">
      <c r="A268" s="155"/>
      <c r="B268" s="220"/>
      <c r="O268" s="156"/>
    </row>
    <row r="269" spans="1:15" ht="12.75">
      <c r="A269" s="155"/>
      <c r="B269" s="220"/>
      <c r="O269" s="156"/>
    </row>
    <row r="270" spans="1:15" ht="12.75">
      <c r="A270" s="155"/>
      <c r="B270" s="220"/>
      <c r="O270" s="156"/>
    </row>
    <row r="271" spans="1:15" ht="12.75">
      <c r="A271" s="155"/>
      <c r="B271" s="220"/>
      <c r="O271" s="156"/>
    </row>
    <row r="272" spans="1:15" ht="12.75">
      <c r="A272" s="155"/>
      <c r="B272" s="220"/>
      <c r="O272" s="156"/>
    </row>
    <row r="273" spans="1:15" ht="12.75">
      <c r="A273" s="155"/>
      <c r="B273" s="220"/>
      <c r="O273" s="156"/>
    </row>
    <row r="274" spans="1:15" ht="12.75">
      <c r="A274" s="155"/>
      <c r="B274" s="220"/>
      <c r="O274" s="156"/>
    </row>
    <row r="275" spans="1:15" ht="12.75">
      <c r="A275" s="155"/>
      <c r="B275" s="220"/>
      <c r="O275" s="156"/>
    </row>
    <row r="276" spans="1:15" ht="12.75">
      <c r="A276" s="155"/>
      <c r="B276" s="220"/>
      <c r="O276" s="156"/>
    </row>
    <row r="277" spans="1:15" ht="12.75">
      <c r="A277" s="155"/>
      <c r="B277" s="220"/>
      <c r="O277" s="156"/>
    </row>
    <row r="278" spans="1:15" ht="12.75">
      <c r="A278" s="155"/>
      <c r="B278" s="220"/>
      <c r="O278" s="156"/>
    </row>
    <row r="279" spans="1:15" ht="12.75">
      <c r="A279" s="155"/>
      <c r="B279" s="220"/>
      <c r="O279" s="156"/>
    </row>
    <row r="280" spans="1:15" ht="12.75">
      <c r="A280" s="155"/>
      <c r="B280" s="220"/>
      <c r="O280" s="156"/>
    </row>
    <row r="281" spans="1:15" ht="12.75">
      <c r="A281" s="155"/>
      <c r="B281" s="220"/>
      <c r="O281" s="156"/>
    </row>
    <row r="282" spans="1:15" ht="12.75">
      <c r="A282" s="155"/>
      <c r="B282" s="220"/>
      <c r="O282" s="156"/>
    </row>
    <row r="283" spans="1:15" ht="12.75">
      <c r="A283" s="155"/>
      <c r="B283" s="220"/>
      <c r="O283" s="156"/>
    </row>
    <row r="284" spans="1:15" ht="12.75">
      <c r="A284" s="155"/>
      <c r="B284" s="220"/>
      <c r="O284" s="156"/>
    </row>
    <row r="285" spans="1:15" ht="12.75">
      <c r="A285" s="155"/>
      <c r="B285" s="220"/>
      <c r="O285" s="156"/>
    </row>
    <row r="286" spans="1:15" ht="12.75">
      <c r="A286" s="155"/>
      <c r="B286" s="220"/>
      <c r="O286" s="156"/>
    </row>
    <row r="287" spans="1:15" ht="12.75">
      <c r="A287" s="155"/>
      <c r="B287" s="220"/>
      <c r="O287" s="156"/>
    </row>
    <row r="288" spans="1:15" ht="12.75">
      <c r="A288" s="155"/>
      <c r="B288" s="220"/>
      <c r="O288" s="156"/>
    </row>
    <row r="289" spans="1:15" ht="12.75">
      <c r="A289" s="155"/>
      <c r="B289" s="220"/>
      <c r="O289" s="156"/>
    </row>
    <row r="290" spans="1:15" ht="12.75">
      <c r="A290" s="155"/>
      <c r="B290" s="220"/>
      <c r="O290" s="156"/>
    </row>
    <row r="291" spans="1:15" ht="12.75">
      <c r="A291" s="155"/>
      <c r="B291" s="220"/>
      <c r="O291" s="156"/>
    </row>
    <row r="292" spans="1:15" ht="12.75">
      <c r="A292" s="155"/>
      <c r="B292" s="220"/>
      <c r="O292" s="156"/>
    </row>
    <row r="293" spans="1:15" ht="12.75">
      <c r="A293" s="155"/>
      <c r="B293" s="220"/>
      <c r="O293" s="156"/>
    </row>
    <row r="294" spans="1:15" ht="12.75">
      <c r="A294" s="155"/>
      <c r="B294" s="220"/>
      <c r="O294" s="156"/>
    </row>
    <row r="295" spans="1:15" ht="12.75">
      <c r="A295" s="155"/>
      <c r="B295" s="220"/>
      <c r="O295" s="156"/>
    </row>
    <row r="296" spans="1:15" ht="12.75">
      <c r="A296" s="155"/>
      <c r="B296" s="220"/>
      <c r="O296" s="156"/>
    </row>
    <row r="297" spans="1:15" ht="12.75">
      <c r="A297" s="155"/>
      <c r="B297" s="220"/>
      <c r="O297" s="156"/>
    </row>
    <row r="298" spans="1:15" ht="12.75">
      <c r="A298" s="155"/>
      <c r="B298" s="220"/>
      <c r="O298" s="156"/>
    </row>
    <row r="299" spans="1:15" ht="12.75">
      <c r="A299" s="155"/>
      <c r="B299" s="220"/>
      <c r="O299" s="156"/>
    </row>
    <row r="300" spans="1:15" ht="12.75">
      <c r="A300" s="155"/>
      <c r="B300" s="220"/>
      <c r="O300" s="156"/>
    </row>
    <row r="301" spans="1:15" ht="12.75">
      <c r="A301" s="155"/>
      <c r="B301" s="220"/>
      <c r="O301" s="156"/>
    </row>
    <row r="302" spans="1:15" ht="12.75">
      <c r="A302" s="155"/>
      <c r="B302" s="220"/>
      <c r="O302" s="156"/>
    </row>
    <row r="303" spans="1:15" ht="12.75">
      <c r="A303" s="155"/>
      <c r="B303" s="220"/>
      <c r="O303" s="156"/>
    </row>
    <row r="304" spans="1:15" ht="12.75">
      <c r="A304" s="155"/>
      <c r="B304" s="220"/>
      <c r="O304" s="156"/>
    </row>
    <row r="305" spans="1:15" ht="12.75">
      <c r="A305" s="155"/>
      <c r="B305" s="220"/>
      <c r="O305" s="156"/>
    </row>
    <row r="306" spans="1:15" ht="12.75">
      <c r="A306" s="155"/>
      <c r="B306" s="220"/>
      <c r="O306" s="156"/>
    </row>
    <row r="307" spans="1:15" ht="12.75">
      <c r="A307" s="155"/>
      <c r="B307" s="220"/>
      <c r="O307" s="156"/>
    </row>
    <row r="308" spans="1:15" ht="12.75">
      <c r="A308" s="155"/>
      <c r="B308" s="220"/>
      <c r="O308" s="156"/>
    </row>
    <row r="309" spans="1:15" ht="12.75">
      <c r="A309" s="155"/>
      <c r="B309" s="220"/>
      <c r="O309" s="156"/>
    </row>
    <row r="310" spans="1:15" ht="12.75">
      <c r="A310" s="155"/>
      <c r="B310" s="220"/>
      <c r="O310" s="156"/>
    </row>
    <row r="311" spans="1:15" ht="12.75">
      <c r="A311" s="155"/>
      <c r="B311" s="220"/>
      <c r="O311" s="156"/>
    </row>
    <row r="312" spans="1:15" ht="12.75">
      <c r="A312" s="155"/>
      <c r="B312" s="220"/>
      <c r="O312" s="156"/>
    </row>
    <row r="313" spans="1:15" ht="12.75">
      <c r="A313" s="155"/>
      <c r="B313" s="220"/>
      <c r="O313" s="156"/>
    </row>
    <row r="314" spans="1:15" ht="12.75">
      <c r="A314" s="155"/>
      <c r="B314" s="220"/>
      <c r="O314" s="156"/>
    </row>
    <row r="315" spans="1:15" ht="12.75">
      <c r="A315" s="155"/>
      <c r="B315" s="220"/>
      <c r="O315" s="156"/>
    </row>
    <row r="316" spans="1:15" ht="12.75">
      <c r="A316" s="155"/>
      <c r="B316" s="220"/>
      <c r="O316" s="156"/>
    </row>
    <row r="317" spans="1:15" ht="12.75">
      <c r="A317" s="155"/>
      <c r="B317" s="220"/>
      <c r="O317" s="156"/>
    </row>
    <row r="318" spans="1:15" ht="12.75">
      <c r="A318" s="155"/>
      <c r="B318" s="220"/>
      <c r="O318" s="156"/>
    </row>
    <row r="319" spans="1:15" ht="12.75">
      <c r="A319" s="155"/>
      <c r="B319" s="220"/>
      <c r="O319" s="156"/>
    </row>
    <row r="320" spans="1:15" ht="12.75">
      <c r="A320" s="155"/>
      <c r="B320" s="220"/>
      <c r="O320" s="156"/>
    </row>
    <row r="321" spans="1:15" ht="12.75">
      <c r="A321" s="155"/>
      <c r="B321" s="220"/>
      <c r="O321" s="156"/>
    </row>
    <row r="322" spans="1:15" ht="12.75">
      <c r="A322" s="155"/>
      <c r="B322" s="220"/>
      <c r="O322" s="156"/>
    </row>
    <row r="323" spans="1:15" ht="12.75">
      <c r="A323" s="155"/>
      <c r="B323" s="220"/>
      <c r="O323" s="156"/>
    </row>
    <row r="324" spans="1:15" ht="12.75">
      <c r="A324" s="155"/>
      <c r="B324" s="220"/>
      <c r="O324" s="156"/>
    </row>
    <row r="325" spans="1:15" ht="12.75">
      <c r="A325" s="155"/>
      <c r="B325" s="220"/>
      <c r="O325" s="156"/>
    </row>
    <row r="326" spans="1:15" ht="12.75">
      <c r="A326" s="155"/>
      <c r="B326" s="220"/>
      <c r="O326" s="156"/>
    </row>
    <row r="327" spans="1:15" ht="12.75">
      <c r="A327" s="155"/>
      <c r="B327" s="220"/>
      <c r="O327" s="156"/>
    </row>
    <row r="328" spans="1:15" ht="12.75">
      <c r="A328" s="155"/>
      <c r="B328" s="220"/>
      <c r="O328" s="156"/>
    </row>
    <row r="329" spans="1:15" ht="12.75">
      <c r="A329" s="155"/>
      <c r="B329" s="220"/>
      <c r="O329" s="156"/>
    </row>
    <row r="330" spans="1:15" ht="12.75">
      <c r="A330" s="155"/>
      <c r="B330" s="220"/>
      <c r="O330" s="156"/>
    </row>
    <row r="331" spans="1:15" ht="12.75">
      <c r="A331" s="155"/>
      <c r="B331" s="220"/>
      <c r="O331" s="156"/>
    </row>
    <row r="332" spans="1:15" ht="12.75">
      <c r="A332" s="155"/>
      <c r="B332" s="220"/>
      <c r="O332" s="156"/>
    </row>
    <row r="333" spans="1:15" ht="12.75">
      <c r="A333" s="155"/>
      <c r="B333" s="220"/>
      <c r="O333" s="156"/>
    </row>
    <row r="334" spans="1:15" ht="12.75">
      <c r="A334" s="155"/>
      <c r="B334" s="220"/>
      <c r="O334" s="156"/>
    </row>
    <row r="335" spans="1:15" ht="12.75">
      <c r="A335" s="155"/>
      <c r="B335" s="220"/>
      <c r="O335" s="156"/>
    </row>
    <row r="336" spans="1:15" ht="12.75">
      <c r="A336" s="155"/>
      <c r="B336" s="220"/>
      <c r="O336" s="156"/>
    </row>
    <row r="337" spans="1:15" ht="12.75">
      <c r="A337" s="155"/>
      <c r="B337" s="220"/>
      <c r="O337" s="156"/>
    </row>
    <row r="338" spans="1:15" ht="12.75">
      <c r="A338" s="155"/>
      <c r="B338" s="220"/>
      <c r="O338" s="156"/>
    </row>
    <row r="339" spans="1:15" ht="12.75">
      <c r="A339" s="155"/>
      <c r="B339" s="220"/>
      <c r="O339" s="156"/>
    </row>
    <row r="340" spans="1:15" ht="12.75">
      <c r="A340" s="155"/>
      <c r="B340" s="220"/>
      <c r="O340" s="156"/>
    </row>
    <row r="341" spans="1:15" ht="12.75">
      <c r="A341" s="155"/>
      <c r="B341" s="220"/>
      <c r="O341" s="156"/>
    </row>
    <row r="342" spans="1:15" ht="12.75">
      <c r="A342" s="155"/>
      <c r="B342" s="220"/>
      <c r="O342" s="156"/>
    </row>
    <row r="343" spans="1:15" ht="12.75">
      <c r="A343" s="155"/>
      <c r="B343" s="220"/>
      <c r="O343" s="156"/>
    </row>
    <row r="344" spans="1:15" ht="12.75">
      <c r="A344" s="155"/>
      <c r="B344" s="220"/>
      <c r="O344" s="156"/>
    </row>
    <row r="345" spans="1:15" ht="12.75">
      <c r="A345" s="155"/>
      <c r="B345" s="220"/>
      <c r="O345" s="156"/>
    </row>
    <row r="346" spans="1:15" ht="12.75">
      <c r="A346" s="155"/>
      <c r="B346" s="220"/>
      <c r="O346" s="156"/>
    </row>
    <row r="347" spans="1:15" ht="12.75">
      <c r="A347" s="155"/>
      <c r="B347" s="220"/>
      <c r="O347" s="156"/>
    </row>
    <row r="348" spans="1:15" ht="12.75">
      <c r="A348" s="155"/>
      <c r="B348" s="220"/>
      <c r="O348" s="156"/>
    </row>
    <row r="349" spans="1:15" ht="12.75">
      <c r="A349" s="155"/>
      <c r="B349" s="220"/>
      <c r="O349" s="156"/>
    </row>
    <row r="350" spans="1:15" ht="12.75">
      <c r="A350" s="155"/>
      <c r="B350" s="220"/>
      <c r="O350" s="156"/>
    </row>
    <row r="351" spans="1:15" ht="12.75">
      <c r="A351" s="155"/>
      <c r="B351" s="220"/>
      <c r="O351" s="156"/>
    </row>
    <row r="352" spans="1:15" ht="12.75">
      <c r="A352" s="155"/>
      <c r="B352" s="220"/>
      <c r="O352" s="156"/>
    </row>
    <row r="353" spans="1:15" ht="12.75">
      <c r="A353" s="155"/>
      <c r="B353" s="220"/>
      <c r="O353" s="156"/>
    </row>
    <row r="354" spans="1:15" ht="12.75">
      <c r="A354" s="155"/>
      <c r="B354" s="220"/>
      <c r="O354" s="156"/>
    </row>
    <row r="355" spans="1:15" ht="12.75">
      <c r="A355" s="155"/>
      <c r="B355" s="220"/>
      <c r="O355" s="156"/>
    </row>
    <row r="356" spans="1:15" ht="12.75">
      <c r="A356" s="155"/>
      <c r="B356" s="220"/>
      <c r="O356" s="156"/>
    </row>
    <row r="357" spans="1:15" ht="12.75">
      <c r="A357" s="155"/>
      <c r="B357" s="220"/>
      <c r="O357" s="156"/>
    </row>
    <row r="358" spans="1:15" ht="12.75">
      <c r="A358" s="155"/>
      <c r="B358" s="220"/>
      <c r="O358" s="156"/>
    </row>
    <row r="359" spans="1:15" ht="12.75">
      <c r="A359" s="155"/>
      <c r="B359" s="220"/>
      <c r="O359" s="156"/>
    </row>
    <row r="360" spans="1:15" ht="12.75">
      <c r="A360" s="155"/>
      <c r="B360" s="220"/>
      <c r="O360" s="156"/>
    </row>
    <row r="361" spans="1:15" ht="12.75">
      <c r="A361" s="155"/>
      <c r="B361" s="220"/>
      <c r="O361" s="156"/>
    </row>
    <row r="362" spans="1:15" ht="12.75">
      <c r="A362" s="155"/>
      <c r="B362" s="220"/>
      <c r="O362" s="156"/>
    </row>
    <row r="363" spans="1:15" ht="12.75">
      <c r="A363" s="155"/>
      <c r="B363" s="220"/>
      <c r="O363" s="156"/>
    </row>
    <row r="364" spans="1:15" ht="12.75">
      <c r="A364" s="155"/>
      <c r="B364" s="220"/>
      <c r="O364" s="156"/>
    </row>
    <row r="365" spans="1:15" ht="12.75">
      <c r="A365" s="155"/>
      <c r="B365" s="220"/>
      <c r="O365" s="156"/>
    </row>
    <row r="366" spans="1:15" ht="12.75">
      <c r="A366" s="155"/>
      <c r="B366" s="220"/>
      <c r="O366" s="156"/>
    </row>
    <row r="367" spans="1:15" ht="12.75">
      <c r="A367" s="155"/>
      <c r="B367" s="220"/>
      <c r="O367" s="156"/>
    </row>
    <row r="368" spans="1:15" ht="12.75">
      <c r="A368" s="155"/>
      <c r="B368" s="220"/>
      <c r="O368" s="156"/>
    </row>
    <row r="369" spans="1:15" ht="12.75">
      <c r="A369" s="155"/>
      <c r="B369" s="220"/>
      <c r="O369" s="156"/>
    </row>
    <row r="370" spans="1:15" ht="12.75">
      <c r="A370" s="155"/>
      <c r="B370" s="220"/>
      <c r="O370" s="156"/>
    </row>
    <row r="371" spans="1:15" ht="12.75">
      <c r="A371" s="155"/>
      <c r="B371" s="220"/>
      <c r="O371" s="156"/>
    </row>
    <row r="372" spans="1:15" ht="12.75">
      <c r="A372" s="155"/>
      <c r="B372" s="220"/>
      <c r="O372" s="156"/>
    </row>
    <row r="373" spans="1:15" ht="12.75">
      <c r="A373" s="155"/>
      <c r="B373" s="220"/>
      <c r="O373" s="156"/>
    </row>
    <row r="374" spans="1:15" ht="12.75">
      <c r="A374" s="155"/>
      <c r="B374" s="220"/>
      <c r="O374" s="156"/>
    </row>
    <row r="375" spans="1:15" ht="12.75">
      <c r="A375" s="155"/>
      <c r="B375" s="220"/>
      <c r="O375" s="156"/>
    </row>
    <row r="376" spans="1:15" ht="12.75">
      <c r="A376" s="155"/>
      <c r="B376" s="220"/>
      <c r="O376" s="156"/>
    </row>
    <row r="377" spans="1:15" ht="12.75">
      <c r="A377" s="155"/>
      <c r="B377" s="220"/>
      <c r="O377" s="156"/>
    </row>
    <row r="378" spans="1:15" ht="12.75">
      <c r="A378" s="155"/>
      <c r="B378" s="220"/>
      <c r="O378" s="156"/>
    </row>
    <row r="379" spans="1:15" ht="12.75">
      <c r="A379" s="155"/>
      <c r="B379" s="220"/>
      <c r="O379" s="156"/>
    </row>
    <row r="380" spans="1:15" ht="12.75">
      <c r="A380" s="155"/>
      <c r="B380" s="220"/>
      <c r="O380" s="156"/>
    </row>
    <row r="381" spans="1:15" ht="12.75">
      <c r="A381" s="155"/>
      <c r="B381" s="220"/>
      <c r="O381" s="156"/>
    </row>
    <row r="382" spans="1:15" ht="12.75">
      <c r="A382" s="155"/>
      <c r="B382" s="220"/>
      <c r="O382" s="156"/>
    </row>
    <row r="383" spans="1:15" ht="12.75">
      <c r="A383" s="155"/>
      <c r="B383" s="220"/>
      <c r="O383" s="156"/>
    </row>
    <row r="384" spans="1:15" ht="12.75">
      <c r="A384" s="155"/>
      <c r="B384" s="220"/>
      <c r="O384" s="156"/>
    </row>
    <row r="385" spans="1:15" ht="12.75">
      <c r="A385" s="155"/>
      <c r="B385" s="220"/>
      <c r="O385" s="156"/>
    </row>
    <row r="386" spans="1:15" ht="12.75">
      <c r="A386" s="155"/>
      <c r="B386" s="220"/>
      <c r="O386" s="156"/>
    </row>
    <row r="387" spans="1:15" ht="12.75">
      <c r="A387" s="155"/>
      <c r="B387" s="220"/>
      <c r="O387" s="156"/>
    </row>
    <row r="388" spans="1:15" ht="12.75">
      <c r="A388" s="155"/>
      <c r="B388" s="220"/>
      <c r="O388" s="156"/>
    </row>
    <row r="389" spans="1:15" ht="12.75">
      <c r="A389" s="155"/>
      <c r="B389" s="220"/>
      <c r="O389" s="156"/>
    </row>
    <row r="390" spans="1:15" ht="12.75">
      <c r="A390" s="155"/>
      <c r="B390" s="220"/>
      <c r="O390" s="156"/>
    </row>
    <row r="391" spans="1:15" ht="12.75">
      <c r="A391" s="155"/>
      <c r="B391" s="220"/>
      <c r="O391" s="156"/>
    </row>
    <row r="392" spans="1:15" ht="12.75">
      <c r="A392" s="155"/>
      <c r="B392" s="220"/>
      <c r="O392" s="156"/>
    </row>
    <row r="393" spans="1:15" ht="12.75">
      <c r="A393" s="155"/>
      <c r="B393" s="220"/>
      <c r="O393" s="156"/>
    </row>
    <row r="394" spans="1:15" ht="12.75">
      <c r="A394" s="155"/>
      <c r="B394" s="220"/>
      <c r="O394" s="156"/>
    </row>
    <row r="395" spans="1:15" ht="12.75">
      <c r="A395" s="155"/>
      <c r="B395" s="220"/>
      <c r="O395" s="156"/>
    </row>
    <row r="396" spans="1:15" ht="12.75">
      <c r="A396" s="155"/>
      <c r="B396" s="220"/>
      <c r="O396" s="156"/>
    </row>
    <row r="397" spans="1:15" ht="12.75">
      <c r="A397" s="155"/>
      <c r="B397" s="220"/>
      <c r="O397" s="156"/>
    </row>
    <row r="398" spans="1:15" ht="12.75">
      <c r="A398" s="155"/>
      <c r="B398" s="220"/>
      <c r="O398" s="156"/>
    </row>
    <row r="399" spans="1:15" ht="12.75">
      <c r="A399" s="155"/>
      <c r="B399" s="220"/>
      <c r="O399" s="156"/>
    </row>
    <row r="400" spans="1:15" ht="12.75">
      <c r="A400" s="155"/>
      <c r="B400" s="220"/>
      <c r="O400" s="156"/>
    </row>
    <row r="401" spans="1:15" ht="12.75">
      <c r="A401" s="155"/>
      <c r="B401" s="220"/>
      <c r="O401" s="156"/>
    </row>
    <row r="402" spans="1:15" ht="12.75">
      <c r="A402" s="155"/>
      <c r="B402" s="220"/>
      <c r="O402" s="156"/>
    </row>
    <row r="403" spans="1:15" ht="12.75">
      <c r="A403" s="155"/>
      <c r="B403" s="220"/>
      <c r="O403" s="156"/>
    </row>
    <row r="404" spans="1:15" ht="12.75">
      <c r="A404" s="155"/>
      <c r="B404" s="220"/>
      <c r="O404" s="156"/>
    </row>
    <row r="405" spans="1:15" ht="12.75">
      <c r="A405" s="155"/>
      <c r="B405" s="220"/>
      <c r="O405" s="156"/>
    </row>
    <row r="406" spans="1:15" ht="12.75">
      <c r="A406" s="155"/>
      <c r="B406" s="220"/>
      <c r="O406" s="156"/>
    </row>
    <row r="407" spans="1:15" ht="12.75">
      <c r="A407" s="155"/>
      <c r="B407" s="220"/>
      <c r="O407" s="156"/>
    </row>
    <row r="408" spans="1:15" ht="12.75">
      <c r="A408" s="155"/>
      <c r="B408" s="220"/>
      <c r="O408" s="156"/>
    </row>
    <row r="409" spans="1:15" ht="12.75">
      <c r="A409" s="155"/>
      <c r="B409" s="220"/>
      <c r="O409" s="156"/>
    </row>
    <row r="410" spans="1:15" ht="12.75">
      <c r="A410" s="155"/>
      <c r="B410" s="220"/>
      <c r="O410" s="156"/>
    </row>
    <row r="411" spans="1:15" ht="12.75">
      <c r="A411" s="155"/>
      <c r="B411" s="220"/>
      <c r="O411" s="156"/>
    </row>
    <row r="412" spans="1:15" ht="12.75">
      <c r="A412" s="155"/>
      <c r="B412" s="220"/>
      <c r="O412" s="156"/>
    </row>
    <row r="413" spans="1:15" ht="12.75">
      <c r="A413" s="155"/>
      <c r="B413" s="220"/>
      <c r="O413" s="156"/>
    </row>
    <row r="414" spans="1:15" ht="12.75">
      <c r="A414" s="155"/>
      <c r="B414" s="220"/>
      <c r="O414" s="156"/>
    </row>
    <row r="415" spans="1:15" ht="12.75">
      <c r="A415" s="155"/>
      <c r="B415" s="220"/>
      <c r="O415" s="156"/>
    </row>
    <row r="416" spans="1:15" ht="12.75">
      <c r="A416" s="155"/>
      <c r="B416" s="220"/>
      <c r="O416" s="156"/>
    </row>
    <row r="417" spans="1:15" ht="12.75">
      <c r="A417" s="155"/>
      <c r="B417" s="220"/>
      <c r="O417" s="156"/>
    </row>
    <row r="418" spans="1:15" ht="12.75">
      <c r="A418" s="155"/>
      <c r="B418" s="220"/>
      <c r="O418" s="156"/>
    </row>
    <row r="419" spans="1:15" ht="12.75">
      <c r="A419" s="155"/>
      <c r="B419" s="220"/>
      <c r="O419" s="156"/>
    </row>
    <row r="420" spans="1:15" ht="12.75">
      <c r="A420" s="155"/>
      <c r="B420" s="220"/>
      <c r="O420" s="156"/>
    </row>
    <row r="421" spans="1:15" ht="12.75">
      <c r="A421" s="155"/>
      <c r="B421" s="220"/>
      <c r="O421" s="156"/>
    </row>
    <row r="422" spans="1:15" ht="12.75">
      <c r="A422" s="155"/>
      <c r="B422" s="220"/>
      <c r="O422" s="156"/>
    </row>
    <row r="423" spans="1:15" ht="12.75">
      <c r="A423" s="155"/>
      <c r="B423" s="220"/>
      <c r="O423" s="156"/>
    </row>
    <row r="424" spans="1:15" ht="12.75">
      <c r="A424" s="155"/>
      <c r="B424" s="220"/>
      <c r="O424" s="156"/>
    </row>
    <row r="425" spans="1:15" ht="12.75">
      <c r="A425" s="155"/>
      <c r="B425" s="220"/>
      <c r="O425" s="156"/>
    </row>
    <row r="426" spans="1:15" ht="12.75">
      <c r="A426" s="155"/>
      <c r="B426" s="220"/>
      <c r="O426" s="156"/>
    </row>
    <row r="427" spans="1:15" ht="12.75">
      <c r="A427" s="155"/>
      <c r="B427" s="220"/>
      <c r="O427" s="156"/>
    </row>
    <row r="428" spans="1:15" ht="12.75">
      <c r="A428" s="155"/>
      <c r="B428" s="220"/>
      <c r="O428" s="156"/>
    </row>
    <row r="429" spans="1:15" ht="12.75">
      <c r="A429" s="155"/>
      <c r="B429" s="220"/>
      <c r="O429" s="156"/>
    </row>
    <row r="430" spans="1:15" ht="12.75">
      <c r="A430" s="155"/>
      <c r="B430" s="220"/>
      <c r="O430" s="156"/>
    </row>
    <row r="431" spans="1:15" ht="12.75">
      <c r="A431" s="155"/>
      <c r="B431" s="220"/>
      <c r="O431" s="156"/>
    </row>
    <row r="432" spans="1:15" ht="12.75">
      <c r="A432" s="155"/>
      <c r="B432" s="220"/>
      <c r="O432" s="156"/>
    </row>
    <row r="433" spans="1:15" ht="12.75">
      <c r="A433" s="155"/>
      <c r="B433" s="220"/>
      <c r="O433" s="156"/>
    </row>
    <row r="434" spans="1:15" ht="12.75">
      <c r="A434" s="155"/>
      <c r="B434" s="220"/>
      <c r="O434" s="156"/>
    </row>
    <row r="435" spans="1:15" ht="12.75">
      <c r="A435" s="155"/>
      <c r="B435" s="220"/>
      <c r="O435" s="156"/>
    </row>
    <row r="436" spans="1:15" ht="12.75">
      <c r="A436" s="155"/>
      <c r="B436" s="220"/>
      <c r="O436" s="156"/>
    </row>
    <row r="437" spans="1:15" ht="12.75">
      <c r="A437" s="155"/>
      <c r="B437" s="220"/>
      <c r="O437" s="156"/>
    </row>
    <row r="438" spans="1:15" ht="12.75">
      <c r="A438" s="155"/>
      <c r="B438" s="220"/>
      <c r="O438" s="156"/>
    </row>
    <row r="439" spans="1:15" ht="12.75">
      <c r="A439" s="155"/>
      <c r="B439" s="220"/>
      <c r="O439" s="156"/>
    </row>
    <row r="440" spans="1:15" ht="12.75">
      <c r="A440" s="155"/>
      <c r="B440" s="220"/>
      <c r="O440" s="156"/>
    </row>
    <row r="441" spans="1:15" ht="12.75">
      <c r="A441" s="155"/>
      <c r="B441" s="220"/>
      <c r="O441" s="156"/>
    </row>
    <row r="442" spans="1:15" ht="12.75">
      <c r="A442" s="155"/>
      <c r="B442" s="220"/>
      <c r="O442" s="156"/>
    </row>
    <row r="443" spans="1:15" ht="12.75">
      <c r="A443" s="155"/>
      <c r="B443" s="220"/>
      <c r="O443" s="156"/>
    </row>
    <row r="444" spans="1:15" ht="12.75">
      <c r="A444" s="155"/>
      <c r="B444" s="220"/>
      <c r="O444" s="156"/>
    </row>
    <row r="445" spans="1:15" ht="12.75">
      <c r="A445" s="155"/>
      <c r="B445" s="220"/>
      <c r="O445" s="156"/>
    </row>
    <row r="446" spans="1:15" ht="12.75">
      <c r="A446" s="155"/>
      <c r="B446" s="220"/>
      <c r="O446" s="156"/>
    </row>
    <row r="447" spans="1:15" ht="12.75">
      <c r="A447" s="155"/>
      <c r="B447" s="220"/>
      <c r="O447" s="156"/>
    </row>
    <row r="448" spans="1:15" ht="12.75">
      <c r="A448" s="155"/>
      <c r="B448" s="220"/>
      <c r="O448" s="156"/>
    </row>
    <row r="449" spans="1:15" ht="12.75">
      <c r="A449" s="155"/>
      <c r="B449" s="220"/>
      <c r="O449" s="156"/>
    </row>
    <row r="450" spans="1:15" ht="12.75">
      <c r="A450" s="155"/>
      <c r="B450" s="220"/>
      <c r="O450" s="156"/>
    </row>
    <row r="451" spans="1:15" ht="12.75">
      <c r="A451" s="155"/>
      <c r="B451" s="220"/>
      <c r="O451" s="156"/>
    </row>
    <row r="452" spans="1:15" ht="12.75">
      <c r="A452" s="155"/>
      <c r="B452" s="220"/>
      <c r="O452" s="156"/>
    </row>
    <row r="453" spans="1:15" ht="12.75">
      <c r="A453" s="155"/>
      <c r="B453" s="220"/>
      <c r="O453" s="156"/>
    </row>
    <row r="454" spans="1:15" ht="12.75">
      <c r="A454" s="155"/>
      <c r="B454" s="220"/>
      <c r="O454" s="156"/>
    </row>
    <row r="455" spans="1:15" ht="12.75">
      <c r="A455" s="155"/>
      <c r="B455" s="220"/>
      <c r="O455" s="156"/>
    </row>
    <row r="456" spans="1:15" ht="12.75">
      <c r="A456" s="155"/>
      <c r="B456" s="220"/>
      <c r="O456" s="156"/>
    </row>
    <row r="457" spans="1:15" ht="12.75">
      <c r="A457" s="155"/>
      <c r="B457" s="220"/>
      <c r="O457" s="156"/>
    </row>
    <row r="458" spans="1:15" ht="12.75">
      <c r="A458" s="155"/>
      <c r="B458" s="220"/>
      <c r="O458" s="156"/>
    </row>
    <row r="459" spans="1:15" ht="12.75">
      <c r="A459" s="155"/>
      <c r="B459" s="220"/>
      <c r="O459" s="156"/>
    </row>
    <row r="460" spans="1:15" ht="12.75">
      <c r="A460" s="155"/>
      <c r="B460" s="220"/>
      <c r="O460" s="156"/>
    </row>
    <row r="461" spans="1:15" ht="12.75">
      <c r="A461" s="155"/>
      <c r="B461" s="220"/>
      <c r="O461" s="156"/>
    </row>
    <row r="462" spans="1:15" ht="12.75">
      <c r="A462" s="155"/>
      <c r="B462" s="220"/>
      <c r="O462" s="156"/>
    </row>
    <row r="463" spans="1:15" ht="12.75">
      <c r="A463" s="155"/>
      <c r="B463" s="220"/>
      <c r="O463" s="156"/>
    </row>
    <row r="464" spans="1:15" ht="12.75">
      <c r="A464" s="155"/>
      <c r="B464" s="220"/>
      <c r="O464" s="156"/>
    </row>
    <row r="465" spans="1:15" ht="12.75">
      <c r="A465" s="155"/>
      <c r="B465" s="220"/>
      <c r="O465" s="156"/>
    </row>
    <row r="466" spans="1:15" ht="12.75">
      <c r="A466" s="155"/>
      <c r="B466" s="220"/>
      <c r="O466" s="156"/>
    </row>
    <row r="467" spans="1:15" ht="12.75">
      <c r="A467" s="155"/>
      <c r="B467" s="220"/>
      <c r="O467" s="156"/>
    </row>
    <row r="468" spans="1:15" ht="12.75">
      <c r="A468" s="155"/>
      <c r="B468" s="220"/>
      <c r="O468" s="156"/>
    </row>
    <row r="469" spans="1:15" ht="12.75">
      <c r="A469" s="155"/>
      <c r="B469" s="220"/>
      <c r="O469" s="156"/>
    </row>
    <row r="470" spans="1:15" ht="12.75">
      <c r="A470" s="155"/>
      <c r="B470" s="220"/>
      <c r="O470" s="156"/>
    </row>
    <row r="471" spans="1:15" ht="12.75">
      <c r="A471" s="155"/>
      <c r="B471" s="220"/>
      <c r="O471" s="156"/>
    </row>
    <row r="472" spans="1:15" ht="12.75">
      <c r="A472" s="155"/>
      <c r="B472" s="220"/>
      <c r="O472" s="156"/>
    </row>
    <row r="473" spans="1:15" ht="12.75">
      <c r="A473" s="155"/>
      <c r="B473" s="220"/>
      <c r="O473" s="156"/>
    </row>
    <row r="474" spans="1:15" ht="12.75">
      <c r="A474" s="155"/>
      <c r="B474" s="220"/>
      <c r="O474" s="156"/>
    </row>
    <row r="475" spans="1:15" ht="12.75">
      <c r="A475" s="155"/>
      <c r="B475" s="220"/>
      <c r="O475" s="156"/>
    </row>
    <row r="476" spans="1:15" ht="12.75">
      <c r="A476" s="155"/>
      <c r="B476" s="220"/>
      <c r="O476" s="156"/>
    </row>
    <row r="477" spans="1:15" ht="12.75">
      <c r="A477" s="155"/>
      <c r="B477" s="220"/>
      <c r="O477" s="156"/>
    </row>
    <row r="478" spans="1:15" ht="12.75">
      <c r="A478" s="155"/>
      <c r="B478" s="220"/>
      <c r="O478" s="156"/>
    </row>
    <row r="479" spans="1:15" ht="12.75">
      <c r="A479" s="155"/>
      <c r="B479" s="220"/>
      <c r="O479" s="156"/>
    </row>
    <row r="480" spans="1:15" ht="12.75">
      <c r="A480" s="155"/>
      <c r="B480" s="220"/>
      <c r="O480" s="156"/>
    </row>
    <row r="481" spans="1:15" ht="12.75">
      <c r="A481" s="155"/>
      <c r="B481" s="220"/>
      <c r="O481" s="156"/>
    </row>
    <row r="482" spans="1:15" ht="12.75">
      <c r="A482" s="155"/>
      <c r="B482" s="220"/>
      <c r="O482" s="156"/>
    </row>
    <row r="483" spans="1:15" ht="12.75">
      <c r="A483" s="155"/>
      <c r="B483" s="220"/>
      <c r="O483" s="156"/>
    </row>
    <row r="484" spans="1:15" ht="12.75">
      <c r="A484" s="155"/>
      <c r="B484" s="220"/>
      <c r="O484" s="156"/>
    </row>
    <row r="485" spans="1:15" ht="12.75">
      <c r="A485" s="155"/>
      <c r="B485" s="220"/>
      <c r="O485" s="156"/>
    </row>
    <row r="486" spans="1:15" ht="12.75">
      <c r="A486" s="155"/>
      <c r="B486" s="220"/>
      <c r="O486" s="156"/>
    </row>
    <row r="487" spans="1:15" ht="12.75">
      <c r="A487" s="155"/>
      <c r="B487" s="220"/>
      <c r="O487" s="156"/>
    </row>
    <row r="488" spans="1:15" ht="12.75">
      <c r="A488" s="155"/>
      <c r="B488" s="220"/>
      <c r="O488" s="156"/>
    </row>
    <row r="489" spans="1:15" ht="12.75">
      <c r="A489" s="155"/>
      <c r="B489" s="220"/>
      <c r="O489" s="156"/>
    </row>
    <row r="490" spans="1:15" ht="12.75">
      <c r="A490" s="155"/>
      <c r="B490" s="220"/>
      <c r="O490" s="156"/>
    </row>
    <row r="491" spans="1:15" ht="12.75">
      <c r="A491" s="155"/>
      <c r="B491" s="220"/>
      <c r="O491" s="156"/>
    </row>
    <row r="492" spans="1:15" ht="12.75">
      <c r="A492" s="155"/>
      <c r="B492" s="220"/>
      <c r="O492" s="156"/>
    </row>
    <row r="493" spans="1:15" ht="12.75">
      <c r="A493" s="155"/>
      <c r="B493" s="220"/>
      <c r="O493" s="156"/>
    </row>
    <row r="494" spans="1:15" ht="12.75">
      <c r="A494" s="155"/>
      <c r="B494" s="220"/>
      <c r="O494" s="156"/>
    </row>
    <row r="495" spans="1:15" ht="12.75">
      <c r="A495" s="155"/>
      <c r="B495" s="220"/>
      <c r="O495" s="156"/>
    </row>
    <row r="496" spans="1:15" ht="12.75">
      <c r="A496" s="155"/>
      <c r="B496" s="220"/>
      <c r="O496" s="156"/>
    </row>
    <row r="497" spans="1:15" ht="12.75">
      <c r="A497" s="155"/>
      <c r="B497" s="220"/>
      <c r="O497" s="156"/>
    </row>
    <row r="498" spans="1:15" ht="12.75">
      <c r="A498" s="155"/>
      <c r="B498" s="220"/>
      <c r="O498" s="156"/>
    </row>
    <row r="499" spans="1:15" ht="12.75">
      <c r="A499" s="155"/>
      <c r="B499" s="220"/>
      <c r="O499" s="156"/>
    </row>
    <row r="500" spans="1:15" ht="12.75">
      <c r="A500" s="155"/>
      <c r="B500" s="220"/>
      <c r="O500" s="156"/>
    </row>
    <row r="501" spans="1:15" ht="12.75">
      <c r="A501" s="155"/>
      <c r="B501" s="220"/>
      <c r="O501" s="156"/>
    </row>
    <row r="502" spans="1:15" ht="12.75">
      <c r="A502" s="155"/>
      <c r="B502" s="220"/>
      <c r="O502" s="156"/>
    </row>
    <row r="503" spans="1:15" ht="12.75">
      <c r="A503" s="155"/>
      <c r="B503" s="220"/>
      <c r="O503" s="156"/>
    </row>
    <row r="504" spans="1:15" ht="12.75">
      <c r="A504" s="155"/>
      <c r="B504" s="220"/>
      <c r="O504" s="156"/>
    </row>
    <row r="505" spans="1:15" ht="12.75">
      <c r="A505" s="155"/>
      <c r="B505" s="220"/>
      <c r="O505" s="156"/>
    </row>
    <row r="506" spans="1:15" ht="12.75">
      <c r="A506" s="155"/>
      <c r="B506" s="220"/>
      <c r="O506" s="156"/>
    </row>
    <row r="507" spans="1:15" ht="12.75">
      <c r="A507" s="155"/>
      <c r="B507" s="220"/>
      <c r="O507" s="156"/>
    </row>
    <row r="508" spans="1:15" ht="12.75">
      <c r="A508" s="155"/>
      <c r="B508" s="220"/>
      <c r="O508" s="156"/>
    </row>
    <row r="509" spans="1:15" ht="12.75">
      <c r="A509" s="155"/>
      <c r="B509" s="220"/>
      <c r="O509" s="156"/>
    </row>
    <row r="510" spans="1:15" ht="12.75">
      <c r="A510" s="155"/>
      <c r="B510" s="220"/>
      <c r="O510" s="156"/>
    </row>
    <row r="511" spans="1:15" ht="12.75">
      <c r="A511" s="155"/>
      <c r="B511" s="220"/>
      <c r="O511" s="156"/>
    </row>
    <row r="512" spans="1:15" ht="12.75">
      <c r="A512" s="155"/>
      <c r="B512" s="220"/>
      <c r="O512" s="156"/>
    </row>
    <row r="513" spans="1:15" ht="12.75">
      <c r="A513" s="155"/>
      <c r="B513" s="220"/>
      <c r="O513" s="156"/>
    </row>
    <row r="514" spans="1:15" ht="12.75">
      <c r="A514" s="155"/>
      <c r="B514" s="220"/>
      <c r="O514" s="156"/>
    </row>
    <row r="515" spans="1:15" ht="12.75">
      <c r="A515" s="155"/>
      <c r="B515" s="220"/>
      <c r="O515" s="156"/>
    </row>
    <row r="516" spans="1:15" ht="12.75">
      <c r="A516" s="155"/>
      <c r="B516" s="220"/>
      <c r="O516" s="156"/>
    </row>
    <row r="517" spans="1:15" ht="12.75">
      <c r="A517" s="155"/>
      <c r="B517" s="220"/>
      <c r="O517" s="156"/>
    </row>
    <row r="518" spans="1:15" ht="12.75">
      <c r="A518" s="155"/>
      <c r="B518" s="220"/>
      <c r="O518" s="156"/>
    </row>
    <row r="519" spans="1:15" ht="12.75">
      <c r="A519" s="155"/>
      <c r="B519" s="220"/>
      <c r="O519" s="156"/>
    </row>
    <row r="520" spans="1:15" ht="12.75">
      <c r="A520" s="155"/>
      <c r="B520" s="220"/>
      <c r="O520" s="156"/>
    </row>
    <row r="521" spans="1:15" ht="12.75">
      <c r="A521" s="155"/>
      <c r="B521" s="220"/>
      <c r="O521" s="156"/>
    </row>
    <row r="522" spans="1:15" ht="12.75">
      <c r="A522" s="155"/>
      <c r="B522" s="220"/>
      <c r="O522" s="156"/>
    </row>
    <row r="523" spans="1:15" ht="12.75">
      <c r="A523" s="155"/>
      <c r="B523" s="220"/>
      <c r="O523" s="156"/>
    </row>
    <row r="524" spans="1:15" ht="12.75">
      <c r="A524" s="155"/>
      <c r="B524" s="220"/>
      <c r="O524" s="156"/>
    </row>
    <row r="525" spans="1:15" ht="12.75">
      <c r="A525" s="155"/>
      <c r="B525" s="220"/>
      <c r="O525" s="156"/>
    </row>
    <row r="526" spans="1:15" ht="12.75">
      <c r="A526" s="155"/>
      <c r="B526" s="220"/>
      <c r="O526" s="156"/>
    </row>
    <row r="527" spans="1:15" ht="12.75">
      <c r="A527" s="155"/>
      <c r="B527" s="220"/>
      <c r="O527" s="156"/>
    </row>
    <row r="528" spans="1:15" ht="12.75">
      <c r="A528" s="155"/>
      <c r="B528" s="220"/>
      <c r="O528" s="156"/>
    </row>
    <row r="529" spans="1:15" ht="12.75">
      <c r="A529" s="155"/>
      <c r="B529" s="220"/>
      <c r="O529" s="156"/>
    </row>
    <row r="530" spans="1:15" ht="12.75">
      <c r="A530" s="155"/>
      <c r="B530" s="220"/>
      <c r="O530" s="156"/>
    </row>
    <row r="531" spans="1:15" ht="12.75">
      <c r="A531" s="155"/>
      <c r="B531" s="220"/>
      <c r="O531" s="156"/>
    </row>
    <row r="532" spans="1:15" ht="12.75">
      <c r="A532" s="155"/>
      <c r="B532" s="220"/>
      <c r="O532" s="156"/>
    </row>
    <row r="533" spans="1:15" ht="12.75">
      <c r="A533" s="155"/>
      <c r="B533" s="220"/>
      <c r="O533" s="156"/>
    </row>
    <row r="534" spans="1:15" ht="12.75">
      <c r="A534" s="155"/>
      <c r="B534" s="220"/>
      <c r="O534" s="156"/>
    </row>
    <row r="535" spans="1:15" ht="12.75">
      <c r="A535" s="155"/>
      <c r="B535" s="220"/>
      <c r="O535" s="156"/>
    </row>
    <row r="536" spans="1:15" ht="12.75">
      <c r="A536" s="155"/>
      <c r="B536" s="220"/>
      <c r="O536" s="156"/>
    </row>
    <row r="537" spans="1:15" ht="12.75">
      <c r="A537" s="155"/>
      <c r="B537" s="220"/>
      <c r="O537" s="156"/>
    </row>
    <row r="538" spans="1:15" ht="12.75">
      <c r="A538" s="155"/>
      <c r="B538" s="220"/>
      <c r="O538" s="156"/>
    </row>
    <row r="539" spans="1:15" ht="12.75">
      <c r="A539" s="155"/>
      <c r="B539" s="220"/>
      <c r="O539" s="156"/>
    </row>
    <row r="540" spans="1:15" ht="12.75">
      <c r="A540" s="155"/>
      <c r="B540" s="220"/>
      <c r="O540" s="156"/>
    </row>
    <row r="541" spans="1:15" ht="12.75">
      <c r="A541" s="155"/>
      <c r="B541" s="220"/>
      <c r="O541" s="156"/>
    </row>
    <row r="542" spans="1:15" ht="12.75">
      <c r="A542" s="155"/>
      <c r="B542" s="220"/>
      <c r="O542" s="156"/>
    </row>
    <row r="543" spans="1:15" ht="12.75">
      <c r="A543" s="155"/>
      <c r="B543" s="220"/>
      <c r="O543" s="156"/>
    </row>
    <row r="544" spans="1:15" ht="12.75">
      <c r="A544" s="155"/>
      <c r="B544" s="220"/>
      <c r="O544" s="156"/>
    </row>
    <row r="545" spans="1:15" ht="12.75">
      <c r="A545" s="155"/>
      <c r="B545" s="220"/>
      <c r="O545" s="156"/>
    </row>
    <row r="546" spans="1:15" ht="12.75">
      <c r="A546" s="155"/>
      <c r="B546" s="220"/>
      <c r="O546" s="156"/>
    </row>
    <row r="547" spans="1:15" ht="12.75">
      <c r="A547" s="155"/>
      <c r="B547" s="220"/>
      <c r="O547" s="156"/>
    </row>
    <row r="548" spans="1:15" ht="12.75">
      <c r="A548" s="155"/>
      <c r="B548" s="220"/>
      <c r="O548" s="156"/>
    </row>
    <row r="549" spans="1:15" ht="12.75">
      <c r="A549" s="155"/>
      <c r="B549" s="220"/>
      <c r="O549" s="156"/>
    </row>
    <row r="550" spans="1:15" ht="12.75">
      <c r="A550" s="155"/>
      <c r="B550" s="220"/>
      <c r="O550" s="156"/>
    </row>
    <row r="551" spans="1:15" ht="12.75">
      <c r="A551" s="155"/>
      <c r="B551" s="220"/>
      <c r="O551" s="156"/>
    </row>
    <row r="552" spans="1:15" ht="12.75">
      <c r="A552" s="155"/>
      <c r="B552" s="220"/>
      <c r="O552" s="156"/>
    </row>
    <row r="553" spans="1:15" ht="12.75">
      <c r="A553" s="155"/>
      <c r="B553" s="220"/>
      <c r="O553" s="156"/>
    </row>
    <row r="554" spans="1:15" ht="12.75">
      <c r="A554" s="155"/>
      <c r="B554" s="220"/>
      <c r="O554" s="156"/>
    </row>
    <row r="555" spans="1:15" ht="12.75">
      <c r="A555" s="155"/>
      <c r="B555" s="220"/>
      <c r="O555" s="156"/>
    </row>
    <row r="556" spans="1:15" ht="12.75">
      <c r="A556" s="155"/>
      <c r="B556" s="220"/>
      <c r="O556" s="156"/>
    </row>
    <row r="557" spans="1:15" ht="12.75">
      <c r="A557" s="155"/>
      <c r="B557" s="220"/>
      <c r="O557" s="156"/>
    </row>
    <row r="558" spans="1:15" ht="12.75">
      <c r="A558" s="155"/>
      <c r="B558" s="220"/>
      <c r="O558" s="156"/>
    </row>
    <row r="559" spans="1:15" ht="12.75">
      <c r="A559" s="155"/>
      <c r="B559" s="220"/>
      <c r="O559" s="156"/>
    </row>
    <row r="560" spans="1:15" ht="12.75">
      <c r="A560" s="155"/>
      <c r="B560" s="220"/>
      <c r="O560" s="156"/>
    </row>
    <row r="561" spans="1:15" ht="12.75">
      <c r="A561" s="155"/>
      <c r="B561" s="220"/>
      <c r="O561" s="156"/>
    </row>
    <row r="562" spans="1:15" ht="12.75">
      <c r="A562" s="155"/>
      <c r="B562" s="220"/>
      <c r="O562" s="156"/>
    </row>
    <row r="563" spans="1:15" ht="12.75">
      <c r="A563" s="155"/>
      <c r="B563" s="220"/>
      <c r="O563" s="156"/>
    </row>
    <row r="564" spans="1:15" ht="12.75">
      <c r="A564" s="155"/>
      <c r="B564" s="220"/>
      <c r="O564" s="156"/>
    </row>
    <row r="565" spans="1:15" ht="12.75">
      <c r="A565" s="155"/>
      <c r="B565" s="220"/>
      <c r="O565" s="156"/>
    </row>
    <row r="566" spans="1:15" ht="12.75">
      <c r="A566" s="155"/>
      <c r="B566" s="220"/>
      <c r="O566" s="156"/>
    </row>
    <row r="567" spans="1:15" ht="12.75">
      <c r="A567" s="155"/>
      <c r="B567" s="220"/>
      <c r="O567" s="156"/>
    </row>
    <row r="568" spans="1:15" ht="12.75">
      <c r="A568" s="155"/>
      <c r="B568" s="220"/>
      <c r="O568" s="156"/>
    </row>
    <row r="569" spans="1:15" ht="12.75">
      <c r="A569" s="155"/>
      <c r="B569" s="220"/>
      <c r="O569" s="156"/>
    </row>
    <row r="570" spans="1:15" ht="12.75">
      <c r="A570" s="155"/>
      <c r="B570" s="220"/>
      <c r="O570" s="156"/>
    </row>
    <row r="571" spans="1:15" ht="12.75">
      <c r="A571" s="155"/>
      <c r="B571" s="220"/>
      <c r="O571" s="156"/>
    </row>
    <row r="572" spans="1:15" ht="12.75">
      <c r="A572" s="155"/>
      <c r="B572" s="220"/>
      <c r="O572" s="156"/>
    </row>
    <row r="573" spans="1:15" ht="12.75">
      <c r="A573" s="155"/>
      <c r="B573" s="220"/>
      <c r="O573" s="156"/>
    </row>
    <row r="574" spans="1:15" ht="12.75">
      <c r="A574" s="155"/>
      <c r="B574" s="220"/>
      <c r="O574" s="156"/>
    </row>
    <row r="575" spans="1:15" ht="12.75">
      <c r="A575" s="155"/>
      <c r="B575" s="220"/>
      <c r="O575" s="156"/>
    </row>
    <row r="576" spans="1:15" ht="12.75">
      <c r="A576" s="155"/>
      <c r="B576" s="220"/>
      <c r="O576" s="156"/>
    </row>
    <row r="577" spans="1:15" ht="12.75">
      <c r="A577" s="155"/>
      <c r="B577" s="220"/>
      <c r="O577" s="156"/>
    </row>
    <row r="578" spans="1:15" ht="12.75">
      <c r="A578" s="155"/>
      <c r="B578" s="220"/>
      <c r="O578" s="156"/>
    </row>
    <row r="579" spans="1:15" ht="12.75">
      <c r="A579" s="155"/>
      <c r="B579" s="220"/>
      <c r="O579" s="156"/>
    </row>
    <row r="580" spans="1:15" ht="12.75">
      <c r="A580" s="155"/>
      <c r="B580" s="220"/>
      <c r="O580" s="156"/>
    </row>
    <row r="581" spans="1:15" ht="12.75">
      <c r="A581" s="155"/>
      <c r="B581" s="220"/>
      <c r="O581" s="156"/>
    </row>
    <row r="582" spans="1:15" ht="12.75">
      <c r="A582" s="155"/>
      <c r="B582" s="220"/>
      <c r="O582" s="156"/>
    </row>
    <row r="583" spans="1:15" ht="12.75">
      <c r="A583" s="155"/>
      <c r="B583" s="220"/>
      <c r="O583" s="156"/>
    </row>
    <row r="584" spans="1:15" ht="12.75">
      <c r="A584" s="155"/>
      <c r="B584" s="220"/>
      <c r="O584" s="156"/>
    </row>
    <row r="585" spans="1:15" ht="12.75">
      <c r="A585" s="155"/>
      <c r="B585" s="220"/>
      <c r="O585" s="156"/>
    </row>
    <row r="586" spans="1:15" ht="12.75">
      <c r="A586" s="155"/>
      <c r="B586" s="220"/>
      <c r="O586" s="156"/>
    </row>
    <row r="587" spans="1:15" ht="12.75">
      <c r="A587" s="155"/>
      <c r="B587" s="220"/>
      <c r="O587" s="156"/>
    </row>
    <row r="588" spans="1:15" ht="12.75">
      <c r="A588" s="155"/>
      <c r="B588" s="220"/>
      <c r="O588" s="156"/>
    </row>
    <row r="589" spans="1:15" ht="12.75">
      <c r="A589" s="155"/>
      <c r="B589" s="220"/>
      <c r="O589" s="156"/>
    </row>
    <row r="590" spans="1:15" ht="12.75">
      <c r="A590" s="155"/>
      <c r="B590" s="220"/>
      <c r="O590" s="156"/>
    </row>
    <row r="591" spans="1:15" ht="12.75">
      <c r="A591" s="155"/>
      <c r="B591" s="220"/>
      <c r="O591" s="156"/>
    </row>
    <row r="592" spans="1:15" ht="12.75">
      <c r="A592" s="155"/>
      <c r="B592" s="220"/>
      <c r="O592" s="156"/>
    </row>
    <row r="593" spans="1:15" ht="12.75">
      <c r="A593" s="155"/>
      <c r="B593" s="220"/>
      <c r="O593" s="156"/>
    </row>
    <row r="594" spans="1:15" ht="12.75">
      <c r="A594" s="155"/>
      <c r="B594" s="220"/>
      <c r="O594" s="156"/>
    </row>
    <row r="595" spans="1:15" ht="12.75">
      <c r="A595" s="155"/>
      <c r="B595" s="220"/>
      <c r="O595" s="156"/>
    </row>
    <row r="596" spans="1:15" ht="12.75">
      <c r="A596" s="155"/>
      <c r="B596" s="220"/>
      <c r="O596" s="156"/>
    </row>
    <row r="597" spans="1:15" ht="12.75">
      <c r="A597" s="155"/>
      <c r="B597" s="220"/>
      <c r="O597" s="156"/>
    </row>
    <row r="598" spans="1:15" ht="12.75">
      <c r="A598" s="155"/>
      <c r="B598" s="220"/>
      <c r="O598" s="156"/>
    </row>
    <row r="599" spans="1:15" ht="12.75">
      <c r="A599" s="155"/>
      <c r="B599" s="220"/>
      <c r="O599" s="156"/>
    </row>
    <row r="600" spans="1:15" ht="12.75">
      <c r="A600" s="155"/>
      <c r="B600" s="220"/>
      <c r="O600" s="156"/>
    </row>
    <row r="601" spans="1:15" ht="12.75">
      <c r="A601" s="155"/>
      <c r="B601" s="220"/>
      <c r="O601" s="156"/>
    </row>
    <row r="602" spans="1:15" ht="12.75">
      <c r="A602" s="155"/>
      <c r="B602" s="220"/>
      <c r="O602" s="156"/>
    </row>
    <row r="603" spans="1:15" ht="12.75">
      <c r="A603" s="155"/>
      <c r="B603" s="220"/>
      <c r="O603" s="156"/>
    </row>
    <row r="604" spans="1:15" ht="12.75">
      <c r="A604" s="155"/>
      <c r="B604" s="220"/>
      <c r="O604" s="156"/>
    </row>
    <row r="605" spans="1:15" ht="12.75">
      <c r="A605" s="155"/>
      <c r="B605" s="220"/>
      <c r="O605" s="156"/>
    </row>
    <row r="606" spans="1:15" ht="12.75">
      <c r="A606" s="155"/>
      <c r="B606" s="220"/>
      <c r="O606" s="156"/>
    </row>
    <row r="607" spans="1:15" ht="12.75">
      <c r="A607" s="155"/>
      <c r="B607" s="220"/>
      <c r="O607" s="156"/>
    </row>
    <row r="608" spans="1:15" ht="12.75">
      <c r="A608" s="155"/>
      <c r="B608" s="220"/>
      <c r="O608" s="156"/>
    </row>
    <row r="609" spans="1:15" ht="12.75">
      <c r="A609" s="155"/>
      <c r="B609" s="220"/>
      <c r="O609" s="156"/>
    </row>
    <row r="610" spans="1:15" ht="12.75">
      <c r="A610" s="155"/>
      <c r="B610" s="220"/>
      <c r="O610" s="156"/>
    </row>
    <row r="611" spans="1:15" ht="12.75">
      <c r="A611" s="155"/>
      <c r="B611" s="220"/>
      <c r="O611" s="156"/>
    </row>
    <row r="612" spans="1:15" ht="12.75">
      <c r="A612" s="155"/>
      <c r="B612" s="220"/>
      <c r="O612" s="156"/>
    </row>
    <row r="613" spans="1:15" ht="12.75">
      <c r="A613" s="155"/>
      <c r="B613" s="220"/>
      <c r="O613" s="156"/>
    </row>
    <row r="614" spans="1:15" ht="12.75">
      <c r="A614" s="155"/>
      <c r="B614" s="220"/>
      <c r="O614" s="156"/>
    </row>
    <row r="615" spans="1:15" ht="12.75">
      <c r="A615" s="155"/>
      <c r="B615" s="220"/>
      <c r="O615" s="156"/>
    </row>
    <row r="616" spans="1:15" ht="12.75">
      <c r="A616" s="155"/>
      <c r="B616" s="220"/>
      <c r="O616" s="156"/>
    </row>
    <row r="617" spans="1:15" ht="12.75">
      <c r="A617" s="155"/>
      <c r="B617" s="220"/>
      <c r="O617" s="156"/>
    </row>
    <row r="618" spans="1:15" ht="12.75">
      <c r="A618" s="155"/>
      <c r="B618" s="220"/>
      <c r="O618" s="156"/>
    </row>
    <row r="619" spans="1:15" ht="12.75">
      <c r="A619" s="155"/>
      <c r="B619" s="220"/>
      <c r="O619" s="156"/>
    </row>
    <row r="620" spans="1:15" ht="12.75">
      <c r="A620" s="155"/>
      <c r="B620" s="220"/>
      <c r="O620" s="156"/>
    </row>
    <row r="621" spans="1:15" ht="12.75">
      <c r="A621" s="155"/>
      <c r="B621" s="220"/>
      <c r="O621" s="156"/>
    </row>
    <row r="622" spans="1:15" ht="12.75">
      <c r="A622" s="155"/>
      <c r="B622" s="220"/>
      <c r="O622" s="156"/>
    </row>
    <row r="623" spans="1:15" ht="12.75">
      <c r="A623" s="155"/>
      <c r="B623" s="220"/>
      <c r="O623" s="156"/>
    </row>
    <row r="624" spans="1:15" ht="12.75">
      <c r="A624" s="155"/>
      <c r="B624" s="220"/>
      <c r="O624" s="156"/>
    </row>
    <row r="625" spans="1:15" ht="12.75">
      <c r="A625" s="155"/>
      <c r="B625" s="220"/>
      <c r="O625" s="156"/>
    </row>
    <row r="626" spans="1:15" ht="12.75">
      <c r="A626" s="155"/>
      <c r="B626" s="220"/>
      <c r="O626" s="156"/>
    </row>
    <row r="627" spans="1:15" ht="12.75">
      <c r="A627" s="155"/>
      <c r="B627" s="220"/>
      <c r="O627" s="156"/>
    </row>
    <row r="628" spans="1:15" ht="12.75">
      <c r="A628" s="155"/>
      <c r="B628" s="220"/>
      <c r="O628" s="156"/>
    </row>
    <row r="629" spans="1:15" ht="12.75">
      <c r="A629" s="155"/>
      <c r="B629" s="220"/>
      <c r="O629" s="156"/>
    </row>
    <row r="630" spans="1:15" ht="12.75">
      <c r="A630" s="155"/>
      <c r="B630" s="220"/>
      <c r="O630" s="156"/>
    </row>
    <row r="631" spans="1:15" ht="12.75">
      <c r="A631" s="155"/>
      <c r="B631" s="220"/>
      <c r="O631" s="156"/>
    </row>
    <row r="632" spans="1:15" ht="12.75">
      <c r="A632" s="155"/>
      <c r="B632" s="220"/>
      <c r="O632" s="156"/>
    </row>
    <row r="633" spans="1:15" ht="12.75">
      <c r="A633" s="155"/>
      <c r="B633" s="220"/>
      <c r="O633" s="156"/>
    </row>
    <row r="634" spans="1:15" ht="12.75">
      <c r="A634" s="155"/>
      <c r="B634" s="220"/>
      <c r="O634" s="156"/>
    </row>
    <row r="635" spans="1:15" ht="12.75">
      <c r="A635" s="155"/>
      <c r="B635" s="220"/>
      <c r="O635" s="156"/>
    </row>
    <row r="636" spans="1:15" ht="12.75">
      <c r="A636" s="155"/>
      <c r="B636" s="220"/>
      <c r="O636" s="156"/>
    </row>
    <row r="637" spans="1:15" ht="12.75">
      <c r="A637" s="155"/>
      <c r="B637" s="220"/>
      <c r="O637" s="156"/>
    </row>
    <row r="638" spans="1:15" ht="12.75">
      <c r="A638" s="155"/>
      <c r="B638" s="220"/>
      <c r="O638" s="156"/>
    </row>
    <row r="639" spans="1:15" ht="12.75">
      <c r="A639" s="155"/>
      <c r="B639" s="220"/>
      <c r="O639" s="156"/>
    </row>
    <row r="640" spans="1:15" ht="12.75">
      <c r="A640" s="155"/>
      <c r="B640" s="220"/>
      <c r="O640" s="156"/>
    </row>
    <row r="641" spans="1:15" ht="12.75">
      <c r="A641" s="155"/>
      <c r="B641" s="220"/>
      <c r="O641" s="156"/>
    </row>
    <row r="642" spans="1:15" ht="12.75">
      <c r="A642" s="155"/>
      <c r="B642" s="220"/>
      <c r="O642" s="156"/>
    </row>
    <row r="643" spans="1:15" ht="12.75">
      <c r="A643" s="155"/>
      <c r="B643" s="220"/>
      <c r="O643" s="156"/>
    </row>
    <row r="644" spans="1:15" ht="12.75">
      <c r="A644" s="155"/>
      <c r="B644" s="220"/>
      <c r="O644" s="156"/>
    </row>
    <row r="645" spans="1:15" ht="12.75">
      <c r="A645" s="155"/>
      <c r="B645" s="220"/>
      <c r="O645" s="156"/>
    </row>
    <row r="646" spans="1:15" ht="12.75">
      <c r="A646" s="155"/>
      <c r="B646" s="220"/>
      <c r="O646" s="156"/>
    </row>
    <row r="647" spans="1:15" ht="12.75">
      <c r="A647" s="155"/>
      <c r="B647" s="220"/>
      <c r="O647" s="156"/>
    </row>
    <row r="648" spans="1:15" ht="12.75">
      <c r="A648" s="155"/>
      <c r="B648" s="220"/>
      <c r="O648" s="156"/>
    </row>
    <row r="649" spans="1:15" ht="12.75">
      <c r="A649" s="155"/>
      <c r="B649" s="220"/>
      <c r="O649" s="156"/>
    </row>
    <row r="650" spans="1:15" ht="12.75">
      <c r="A650" s="155"/>
      <c r="B650" s="220"/>
      <c r="O650" s="156"/>
    </row>
    <row r="651" spans="1:15" ht="12.75">
      <c r="A651" s="155"/>
      <c r="B651" s="220"/>
      <c r="O651" s="156"/>
    </row>
    <row r="652" spans="1:15" ht="12.75">
      <c r="A652" s="155"/>
      <c r="B652" s="220"/>
      <c r="O652" s="156"/>
    </row>
    <row r="653" spans="1:15" ht="12.75">
      <c r="A653" s="155"/>
      <c r="B653" s="220"/>
      <c r="O653" s="156"/>
    </row>
    <row r="654" spans="1:15" ht="12.75">
      <c r="A654" s="155"/>
      <c r="B654" s="220"/>
      <c r="O654" s="156"/>
    </row>
    <row r="655" spans="1:15" ht="12.75">
      <c r="A655" s="155"/>
      <c r="B655" s="220"/>
      <c r="O655" s="156"/>
    </row>
    <row r="656" spans="1:15" ht="12.75">
      <c r="A656" s="155"/>
      <c r="B656" s="220"/>
      <c r="O656" s="156"/>
    </row>
    <row r="657" spans="1:15" ht="12.75">
      <c r="A657" s="155"/>
      <c r="B657" s="220"/>
      <c r="O657" s="156"/>
    </row>
    <row r="658" spans="1:15" ht="12.75">
      <c r="A658" s="155"/>
      <c r="B658" s="220"/>
      <c r="O658" s="156"/>
    </row>
    <row r="659" spans="1:15" ht="12.75">
      <c r="A659" s="155"/>
      <c r="B659" s="220"/>
      <c r="O659" s="156"/>
    </row>
    <row r="660" spans="1:15" ht="12.75">
      <c r="A660" s="155"/>
      <c r="B660" s="220"/>
      <c r="O660" s="156"/>
    </row>
    <row r="661" spans="1:15" ht="12.75">
      <c r="A661" s="155"/>
      <c r="B661" s="220"/>
      <c r="O661" s="156"/>
    </row>
    <row r="662" spans="1:15" ht="12.75">
      <c r="A662" s="155"/>
      <c r="B662" s="220"/>
      <c r="O662" s="156"/>
    </row>
    <row r="663" spans="1:15" ht="12.75">
      <c r="A663" s="155"/>
      <c r="B663" s="220"/>
      <c r="O663" s="156"/>
    </row>
    <row r="664" spans="1:15" ht="12.75">
      <c r="A664" s="155"/>
      <c r="B664" s="220"/>
      <c r="O664" s="156"/>
    </row>
    <row r="665" spans="1:15" ht="12.75">
      <c r="A665" s="155"/>
      <c r="B665" s="220"/>
      <c r="O665" s="156"/>
    </row>
    <row r="666" spans="1:15" ht="12.75">
      <c r="A666" s="155"/>
      <c r="B666" s="220"/>
      <c r="O666" s="156"/>
    </row>
    <row r="667" spans="1:15" ht="12.75">
      <c r="A667" s="155"/>
      <c r="B667" s="220"/>
      <c r="O667" s="156"/>
    </row>
    <row r="668" spans="1:15" ht="12.75">
      <c r="A668" s="155"/>
      <c r="B668" s="220"/>
      <c r="O668" s="156"/>
    </row>
    <row r="669" spans="1:15" ht="12.75">
      <c r="A669" s="155"/>
      <c r="B669" s="220"/>
      <c r="O669" s="156"/>
    </row>
    <row r="670" spans="1:15" ht="12.75">
      <c r="A670" s="155"/>
      <c r="B670" s="220"/>
      <c r="O670" s="156"/>
    </row>
    <row r="671" spans="1:15" ht="12.75">
      <c r="A671" s="155"/>
      <c r="B671" s="220"/>
      <c r="O671" s="156"/>
    </row>
    <row r="672" spans="1:15" ht="12.75">
      <c r="A672" s="155"/>
      <c r="B672" s="220"/>
      <c r="O672" s="156"/>
    </row>
    <row r="673" spans="1:15" ht="12.75">
      <c r="A673" s="155"/>
      <c r="B673" s="220"/>
      <c r="O673" s="156"/>
    </row>
    <row r="674" spans="1:15" ht="12.75">
      <c r="A674" s="155"/>
      <c r="B674" s="220"/>
      <c r="O674" s="156"/>
    </row>
    <row r="675" spans="1:15" ht="12.75">
      <c r="A675" s="155"/>
      <c r="B675" s="220"/>
      <c r="O675" s="156"/>
    </row>
    <row r="676" spans="1:15" ht="12.75">
      <c r="A676" s="155"/>
      <c r="B676" s="220"/>
      <c r="O676" s="156"/>
    </row>
    <row r="677" spans="1:15" ht="12.75">
      <c r="A677" s="155"/>
      <c r="B677" s="220"/>
      <c r="O677" s="156"/>
    </row>
    <row r="678" spans="1:15" ht="12.75">
      <c r="A678" s="155"/>
      <c r="B678" s="220"/>
      <c r="O678" s="156"/>
    </row>
    <row r="679" spans="1:15" ht="12.75">
      <c r="A679" s="155"/>
      <c r="B679" s="220"/>
      <c r="O679" s="156"/>
    </row>
    <row r="680" spans="1:15" ht="12.75">
      <c r="A680" s="155"/>
      <c r="B680" s="220"/>
      <c r="O680" s="156"/>
    </row>
    <row r="681" spans="1:15" ht="12.75">
      <c r="A681" s="155"/>
      <c r="B681" s="220"/>
      <c r="O681" s="156"/>
    </row>
    <row r="682" spans="1:15" ht="12.75">
      <c r="A682" s="155"/>
      <c r="B682" s="220"/>
      <c r="O682" s="156"/>
    </row>
    <row r="683" spans="1:15" ht="12.75">
      <c r="A683" s="155"/>
      <c r="B683" s="220"/>
      <c r="O683" s="156"/>
    </row>
    <row r="684" spans="1:15" ht="12.75">
      <c r="A684" s="155"/>
      <c r="B684" s="220"/>
      <c r="O684" s="156"/>
    </row>
    <row r="685" spans="1:15" ht="12.75">
      <c r="A685" s="155"/>
      <c r="B685" s="220"/>
      <c r="O685" s="156"/>
    </row>
    <row r="686" spans="1:15" ht="12.75">
      <c r="A686" s="155"/>
      <c r="B686" s="220"/>
      <c r="O686" s="156"/>
    </row>
    <row r="687" spans="1:15" ht="12.75">
      <c r="A687" s="155"/>
      <c r="B687" s="220"/>
      <c r="O687" s="156"/>
    </row>
    <row r="688" spans="1:15" ht="12.75">
      <c r="A688" s="155"/>
      <c r="B688" s="220"/>
      <c r="O688" s="156"/>
    </row>
    <row r="689" spans="1:15" ht="12.75">
      <c r="A689" s="155"/>
      <c r="B689" s="220"/>
      <c r="O689" s="156"/>
    </row>
    <row r="690" spans="1:15" ht="12.75">
      <c r="A690" s="155"/>
      <c r="B690" s="220"/>
      <c r="O690" s="156"/>
    </row>
    <row r="691" spans="1:15" ht="12.75">
      <c r="A691" s="155"/>
      <c r="B691" s="220"/>
      <c r="O691" s="156"/>
    </row>
    <row r="692" spans="1:15" ht="12.75">
      <c r="A692" s="155"/>
      <c r="B692" s="220"/>
      <c r="O692" s="156"/>
    </row>
    <row r="693" spans="1:15" ht="12.75">
      <c r="A693" s="155"/>
      <c r="B693" s="220"/>
      <c r="O693" s="156"/>
    </row>
    <row r="694" spans="1:15" ht="12.75">
      <c r="A694" s="155"/>
      <c r="B694" s="220"/>
      <c r="O694" s="156"/>
    </row>
    <row r="695" spans="1:15" ht="12.75">
      <c r="A695" s="155"/>
      <c r="B695" s="220"/>
      <c r="O695" s="156"/>
    </row>
    <row r="696" spans="1:15" ht="12.75">
      <c r="A696" s="155"/>
      <c r="B696" s="220"/>
      <c r="O696" s="156"/>
    </row>
    <row r="697" spans="1:15" ht="12.75">
      <c r="A697" s="155"/>
      <c r="B697" s="220"/>
      <c r="O697" s="156"/>
    </row>
    <row r="698" spans="1:15" ht="12.75">
      <c r="A698" s="155"/>
      <c r="B698" s="220"/>
      <c r="O698" s="156"/>
    </row>
    <row r="699" spans="1:15" ht="12.75">
      <c r="A699" s="155"/>
      <c r="B699" s="220"/>
      <c r="O699" s="156"/>
    </row>
    <row r="700" spans="1:15" ht="12.75">
      <c r="A700" s="155"/>
      <c r="B700" s="220"/>
      <c r="O700" s="156"/>
    </row>
    <row r="701" spans="1:15" ht="12.75">
      <c r="A701" s="155"/>
      <c r="B701" s="220"/>
      <c r="O701" s="156"/>
    </row>
    <row r="702" spans="1:15" ht="12.75">
      <c r="A702" s="155"/>
      <c r="B702" s="220"/>
      <c r="O702" s="156"/>
    </row>
    <row r="703" spans="1:15" ht="12.75">
      <c r="A703" s="155"/>
      <c r="B703" s="220"/>
      <c r="O703" s="156"/>
    </row>
    <row r="704" spans="1:15" ht="12.75">
      <c r="A704" s="155"/>
      <c r="B704" s="220"/>
      <c r="O704" s="156"/>
    </row>
    <row r="705" spans="1:15" ht="12.75">
      <c r="A705" s="155"/>
      <c r="B705" s="220"/>
      <c r="O705" s="156"/>
    </row>
    <row r="706" spans="1:15" ht="12.75">
      <c r="A706" s="155"/>
      <c r="B706" s="220"/>
      <c r="O706" s="156"/>
    </row>
    <row r="707" spans="1:15" ht="12.75">
      <c r="A707" s="155"/>
      <c r="B707" s="220"/>
      <c r="O707" s="156"/>
    </row>
    <row r="708" spans="1:15" ht="12.75">
      <c r="A708" s="155"/>
      <c r="B708" s="220"/>
      <c r="O708" s="156"/>
    </row>
    <row r="709" spans="1:15" ht="12.75">
      <c r="A709" s="155"/>
      <c r="B709" s="220"/>
      <c r="O709" s="156"/>
    </row>
    <row r="710" spans="1:15" ht="12.75">
      <c r="A710" s="155"/>
      <c r="B710" s="220"/>
      <c r="O710" s="156"/>
    </row>
    <row r="711" spans="1:15" ht="12.75">
      <c r="A711" s="155"/>
      <c r="B711" s="220"/>
      <c r="O711" s="156"/>
    </row>
    <row r="712" spans="1:15" ht="12.75">
      <c r="A712" s="155"/>
      <c r="B712" s="220"/>
      <c r="O712" s="156"/>
    </row>
    <row r="713" spans="1:15" ht="12.75">
      <c r="A713" s="155"/>
      <c r="B713" s="220"/>
      <c r="O713" s="156"/>
    </row>
    <row r="714" spans="1:15" ht="12.75">
      <c r="A714" s="155"/>
      <c r="B714" s="220"/>
      <c r="O714" s="156"/>
    </row>
    <row r="715" spans="1:15" ht="12.75">
      <c r="A715" s="155"/>
      <c r="B715" s="220"/>
      <c r="O715" s="156"/>
    </row>
    <row r="716" spans="1:15" ht="12.75">
      <c r="A716" s="155"/>
      <c r="B716" s="220"/>
      <c r="O716" s="156"/>
    </row>
    <row r="717" spans="1:15" ht="12.75">
      <c r="A717" s="155"/>
      <c r="B717" s="220"/>
      <c r="O717" s="156"/>
    </row>
    <row r="718" spans="1:15" ht="12.75">
      <c r="A718" s="155"/>
      <c r="B718" s="220"/>
      <c r="O718" s="156"/>
    </row>
    <row r="719" spans="1:15" ht="12.75">
      <c r="A719" s="155"/>
      <c r="B719" s="220"/>
      <c r="O719" s="156"/>
    </row>
    <row r="720" spans="1:15" ht="12.75">
      <c r="A720" s="155"/>
      <c r="B720" s="220"/>
      <c r="O720" s="156"/>
    </row>
    <row r="721" spans="1:15" ht="12.75">
      <c r="A721" s="155"/>
      <c r="B721" s="220"/>
      <c r="O721" s="156"/>
    </row>
    <row r="722" spans="1:15" ht="12.75">
      <c r="A722" s="155"/>
      <c r="B722" s="220"/>
      <c r="O722" s="156"/>
    </row>
    <row r="723" spans="1:15" ht="12.75">
      <c r="A723" s="155"/>
      <c r="B723" s="220"/>
      <c r="O723" s="156"/>
    </row>
    <row r="724" spans="1:15" ht="12.75">
      <c r="A724" s="155"/>
      <c r="B724" s="220"/>
      <c r="O724" s="156"/>
    </row>
    <row r="725" spans="1:15" ht="12.75">
      <c r="A725" s="155"/>
      <c r="B725" s="220"/>
      <c r="O725" s="156"/>
    </row>
    <row r="726" spans="1:15" ht="12.75">
      <c r="A726" s="155"/>
      <c r="B726" s="220"/>
      <c r="O726" s="156"/>
    </row>
    <row r="727" spans="1:15" ht="12.75">
      <c r="A727" s="155"/>
      <c r="B727" s="220"/>
      <c r="O727" s="156"/>
    </row>
    <row r="728" spans="1:15" ht="12.75">
      <c r="A728" s="155"/>
      <c r="B728" s="220"/>
      <c r="O728" s="156"/>
    </row>
    <row r="729" spans="1:15" ht="12.75">
      <c r="A729" s="155"/>
      <c r="B729" s="220"/>
      <c r="O729" s="156"/>
    </row>
    <row r="730" spans="1:15" ht="12.75">
      <c r="A730" s="155"/>
      <c r="B730" s="220"/>
      <c r="O730" s="156"/>
    </row>
    <row r="731" spans="1:15" ht="12.75">
      <c r="A731" s="155"/>
      <c r="B731" s="220"/>
      <c r="O731" s="156"/>
    </row>
    <row r="732" spans="1:15" ht="12.75">
      <c r="A732" s="155"/>
      <c r="B732" s="220"/>
      <c r="O732" s="156"/>
    </row>
    <row r="733" spans="1:15" ht="12.75">
      <c r="A733" s="155"/>
      <c r="B733" s="220"/>
      <c r="O733" s="156"/>
    </row>
    <row r="734" spans="1:15" ht="12.75">
      <c r="A734" s="155"/>
      <c r="B734" s="220"/>
      <c r="O734" s="156"/>
    </row>
    <row r="735" spans="1:15" ht="12.75">
      <c r="A735" s="155"/>
      <c r="B735" s="220"/>
      <c r="O735" s="156"/>
    </row>
    <row r="736" spans="1:15" ht="12.75">
      <c r="A736" s="155"/>
      <c r="B736" s="220"/>
      <c r="O736" s="156"/>
    </row>
    <row r="737" spans="1:15" ht="12.75">
      <c r="A737" s="155"/>
      <c r="B737" s="220"/>
      <c r="O737" s="156"/>
    </row>
    <row r="738" spans="1:15" ht="12.75">
      <c r="A738" s="155"/>
      <c r="B738" s="220"/>
      <c r="O738" s="156"/>
    </row>
    <row r="739" spans="1:15" ht="12.75">
      <c r="A739" s="155"/>
      <c r="B739" s="220"/>
      <c r="O739" s="156"/>
    </row>
    <row r="740" spans="1:15" ht="12.75">
      <c r="A740" s="155"/>
      <c r="B740" s="220"/>
      <c r="O740" s="156"/>
    </row>
    <row r="741" spans="1:15" ht="12.75">
      <c r="A741" s="155"/>
      <c r="B741" s="220"/>
      <c r="O741" s="156"/>
    </row>
    <row r="742" spans="1:15" ht="12.75">
      <c r="A742" s="155"/>
      <c r="B742" s="220"/>
      <c r="O742" s="156"/>
    </row>
    <row r="743" spans="1:15" ht="12.75">
      <c r="A743" s="155"/>
      <c r="B743" s="220"/>
      <c r="O743" s="156"/>
    </row>
    <row r="744" spans="1:15" ht="12.75">
      <c r="A744" s="155"/>
      <c r="B744" s="220"/>
      <c r="O744" s="156"/>
    </row>
    <row r="745" spans="1:15" ht="12.75">
      <c r="A745" s="155"/>
      <c r="B745" s="220"/>
      <c r="O745" s="156"/>
    </row>
    <row r="746" spans="1:15" ht="12.75">
      <c r="A746" s="155"/>
      <c r="B746" s="220"/>
      <c r="O746" s="156"/>
    </row>
    <row r="747" spans="1:15" ht="12.75">
      <c r="A747" s="155"/>
      <c r="B747" s="220"/>
      <c r="O747" s="156"/>
    </row>
    <row r="748" spans="1:15" ht="12.75">
      <c r="A748" s="155"/>
      <c r="B748" s="220"/>
      <c r="O748" s="156"/>
    </row>
    <row r="749" spans="1:15" ht="12.75">
      <c r="A749" s="155"/>
      <c r="B749" s="220"/>
      <c r="O749" s="156"/>
    </row>
    <row r="750" spans="1:15" ht="12.75">
      <c r="A750" s="155"/>
      <c r="B750" s="220"/>
      <c r="O750" s="156"/>
    </row>
    <row r="751" spans="1:15" ht="12.75">
      <c r="A751" s="155"/>
      <c r="B751" s="220"/>
      <c r="O751" s="156"/>
    </row>
    <row r="752" spans="1:15" ht="12.75">
      <c r="A752" s="155"/>
      <c r="B752" s="220"/>
      <c r="O752" s="156"/>
    </row>
    <row r="753" spans="1:15" ht="12.75">
      <c r="A753" s="155"/>
      <c r="B753" s="220"/>
      <c r="O753" s="156"/>
    </row>
    <row r="754" spans="1:15" ht="12.75">
      <c r="A754" s="155"/>
      <c r="B754" s="220"/>
      <c r="O754" s="156"/>
    </row>
    <row r="755" spans="1:15" ht="12.75">
      <c r="A755" s="155"/>
      <c r="B755" s="220"/>
      <c r="O755" s="156"/>
    </row>
    <row r="756" spans="1:15" ht="12.75">
      <c r="A756" s="155"/>
      <c r="B756" s="220"/>
      <c r="O756" s="156"/>
    </row>
    <row r="757" spans="1:15" ht="12.75">
      <c r="A757" s="155"/>
      <c r="B757" s="220"/>
      <c r="O757" s="156"/>
    </row>
    <row r="758" spans="1:15" ht="12.75">
      <c r="A758" s="155"/>
      <c r="B758" s="220"/>
      <c r="O758" s="156"/>
    </row>
    <row r="759" spans="1:15" ht="12.75">
      <c r="A759" s="155"/>
      <c r="B759" s="220"/>
      <c r="O759" s="156"/>
    </row>
    <row r="760" spans="1:15" ht="12.75">
      <c r="A760" s="155"/>
      <c r="B760" s="220"/>
      <c r="O760" s="156"/>
    </row>
    <row r="761" spans="1:15" ht="12.75">
      <c r="A761" s="155"/>
      <c r="B761" s="220"/>
      <c r="O761" s="156"/>
    </row>
    <row r="762" spans="1:15" ht="12.75">
      <c r="A762" s="155"/>
      <c r="B762" s="220"/>
      <c r="O762" s="156"/>
    </row>
    <row r="763" spans="1:15" ht="12.75">
      <c r="A763" s="155"/>
      <c r="B763" s="220"/>
      <c r="O763" s="156"/>
    </row>
    <row r="764" spans="1:15" ht="12.75">
      <c r="A764" s="155"/>
      <c r="B764" s="220"/>
      <c r="O764" s="156"/>
    </row>
    <row r="765" spans="1:15" ht="12.75">
      <c r="A765" s="155"/>
      <c r="B765" s="220"/>
      <c r="O765" s="156"/>
    </row>
    <row r="766" spans="1:15" ht="12.75">
      <c r="A766" s="155"/>
      <c r="B766" s="220"/>
      <c r="O766" s="156"/>
    </row>
    <row r="767" spans="1:15" ht="12.75">
      <c r="A767" s="155"/>
      <c r="B767" s="220"/>
      <c r="O767" s="156"/>
    </row>
    <row r="768" spans="1:15" ht="12.75">
      <c r="A768" s="155"/>
      <c r="B768" s="220"/>
      <c r="O768" s="156"/>
    </row>
    <row r="769" spans="1:15" ht="12.75">
      <c r="A769" s="155"/>
      <c r="B769" s="220"/>
      <c r="O769" s="156"/>
    </row>
    <row r="770" spans="1:15" ht="12.75">
      <c r="A770" s="155"/>
      <c r="B770" s="220"/>
      <c r="O770" s="156"/>
    </row>
    <row r="771" spans="1:15" ht="12.75">
      <c r="A771" s="155"/>
      <c r="B771" s="220"/>
      <c r="O771" s="156"/>
    </row>
    <row r="772" spans="1:15" ht="12.75">
      <c r="A772" s="155"/>
      <c r="B772" s="220"/>
      <c r="O772" s="156"/>
    </row>
    <row r="773" spans="1:15" ht="12.75">
      <c r="A773" s="155"/>
      <c r="B773" s="220"/>
      <c r="O773" s="156"/>
    </row>
    <row r="774" spans="1:15" ht="12.75">
      <c r="A774" s="155"/>
      <c r="B774" s="220"/>
      <c r="O774" s="156"/>
    </row>
    <row r="775" spans="1:15" ht="12.75">
      <c r="A775" s="155"/>
      <c r="B775" s="220"/>
      <c r="O775" s="156"/>
    </row>
    <row r="776" spans="1:15" ht="12.75">
      <c r="A776" s="155"/>
      <c r="B776" s="220"/>
      <c r="O776" s="156"/>
    </row>
    <row r="777" spans="1:15" ht="12.75">
      <c r="A777" s="155"/>
      <c r="B777" s="220"/>
      <c r="O777" s="156"/>
    </row>
    <row r="778" spans="1:15" ht="12.75">
      <c r="A778" s="155"/>
      <c r="B778" s="220"/>
      <c r="O778" s="156"/>
    </row>
    <row r="779" spans="1:15" ht="12.75">
      <c r="A779" s="155"/>
      <c r="B779" s="220"/>
      <c r="O779" s="156"/>
    </row>
    <row r="780" spans="1:15" ht="12.75">
      <c r="A780" s="155"/>
      <c r="B780" s="220"/>
      <c r="O780" s="156"/>
    </row>
    <row r="781" spans="1:15" ht="12.75">
      <c r="A781" s="155"/>
      <c r="B781" s="220"/>
      <c r="O781" s="156"/>
    </row>
    <row r="782" spans="1:15" ht="12.75">
      <c r="A782" s="155"/>
      <c r="B782" s="220"/>
      <c r="O782" s="156"/>
    </row>
    <row r="783" spans="1:15" ht="12.75">
      <c r="A783" s="155"/>
      <c r="B783" s="220"/>
      <c r="O783" s="156"/>
    </row>
    <row r="784" spans="1:15" ht="12.75">
      <c r="A784" s="155"/>
      <c r="B784" s="220"/>
      <c r="O784" s="156"/>
    </row>
    <row r="785" spans="1:15" ht="12.75">
      <c r="A785" s="155"/>
      <c r="B785" s="220"/>
      <c r="O785" s="156"/>
    </row>
    <row r="786" spans="1:15" ht="12.75">
      <c r="A786" s="155"/>
      <c r="B786" s="220"/>
      <c r="O786" s="156"/>
    </row>
    <row r="787" spans="1:15" ht="12.75">
      <c r="A787" s="155"/>
      <c r="B787" s="220"/>
      <c r="O787" s="156"/>
    </row>
    <row r="788" spans="1:15" ht="12.75">
      <c r="A788" s="155"/>
      <c r="B788" s="220"/>
      <c r="O788" s="156"/>
    </row>
    <row r="789" spans="1:15" ht="12.75">
      <c r="A789" s="155"/>
      <c r="B789" s="220"/>
      <c r="O789" s="156"/>
    </row>
    <row r="790" spans="1:15" ht="12.75">
      <c r="A790" s="155"/>
      <c r="B790" s="220"/>
      <c r="O790" s="156"/>
    </row>
    <row r="791" spans="1:15" ht="12.75">
      <c r="A791" s="155"/>
      <c r="B791" s="220"/>
      <c r="O791" s="156"/>
    </row>
    <row r="792" spans="1:15" ht="12.75">
      <c r="A792" s="155"/>
      <c r="B792" s="220"/>
      <c r="O792" s="156"/>
    </row>
    <row r="793" spans="1:15" ht="12.75">
      <c r="A793" s="155"/>
      <c r="B793" s="220"/>
      <c r="O793" s="156"/>
    </row>
    <row r="794" spans="1:15" ht="12.75">
      <c r="A794" s="155"/>
      <c r="B794" s="220"/>
      <c r="O794" s="156"/>
    </row>
    <row r="795" spans="1:15" ht="12.75">
      <c r="A795" s="155"/>
      <c r="B795" s="220"/>
      <c r="O795" s="156"/>
    </row>
    <row r="796" spans="1:15" ht="12.75">
      <c r="A796" s="155"/>
      <c r="B796" s="220"/>
      <c r="O796" s="156"/>
    </row>
    <row r="797" spans="1:15" ht="12.75">
      <c r="A797" s="155"/>
      <c r="B797" s="220"/>
      <c r="O797" s="156"/>
    </row>
    <row r="798" spans="1:15" ht="12.75">
      <c r="A798" s="155"/>
      <c r="B798" s="220"/>
      <c r="O798" s="156"/>
    </row>
    <row r="799" spans="1:15" ht="12.75">
      <c r="A799" s="155"/>
      <c r="B799" s="220"/>
      <c r="O799" s="156"/>
    </row>
    <row r="800" spans="1:15" ht="12.75">
      <c r="A800" s="155"/>
      <c r="B800" s="220"/>
      <c r="O800" s="156"/>
    </row>
    <row r="801" spans="1:15" ht="12.75">
      <c r="A801" s="155"/>
      <c r="B801" s="220"/>
      <c r="O801" s="156"/>
    </row>
    <row r="802" spans="1:15" ht="12.75">
      <c r="A802" s="155"/>
      <c r="B802" s="220"/>
      <c r="O802" s="156"/>
    </row>
    <row r="803" spans="1:15" ht="12.75">
      <c r="A803" s="155"/>
      <c r="B803" s="220"/>
      <c r="O803" s="156"/>
    </row>
    <row r="804" spans="1:15" ht="12.75">
      <c r="A804" s="155"/>
      <c r="B804" s="220"/>
      <c r="O804" s="156"/>
    </row>
    <row r="805" spans="1:15" ht="12.75">
      <c r="A805" s="155"/>
      <c r="B805" s="220"/>
      <c r="O805" s="156"/>
    </row>
    <row r="806" spans="1:15" ht="12.75">
      <c r="A806" s="155"/>
      <c r="B806" s="220"/>
      <c r="O806" s="156"/>
    </row>
    <row r="807" spans="1:15" ht="12.75">
      <c r="A807" s="155"/>
      <c r="B807" s="220"/>
      <c r="O807" s="156"/>
    </row>
    <row r="808" spans="1:15" ht="12.75">
      <c r="A808" s="155"/>
      <c r="B808" s="220"/>
      <c r="O808" s="156"/>
    </row>
    <row r="809" spans="1:15" ht="12.75">
      <c r="A809" s="155"/>
      <c r="B809" s="220"/>
      <c r="O809" s="156"/>
    </row>
    <row r="810" spans="1:15" ht="12.75">
      <c r="A810" s="155"/>
      <c r="B810" s="220"/>
      <c r="O810" s="156"/>
    </row>
    <row r="811" spans="1:15" ht="12.75">
      <c r="A811" s="155"/>
      <c r="B811" s="220"/>
      <c r="O811" s="156"/>
    </row>
    <row r="812" spans="1:15" ht="12.75">
      <c r="A812" s="155"/>
      <c r="B812" s="220"/>
      <c r="O812" s="156"/>
    </row>
    <row r="813" spans="1:15" ht="12.75">
      <c r="A813" s="155"/>
      <c r="B813" s="220"/>
      <c r="O813" s="156"/>
    </row>
    <row r="814" spans="1:15" ht="12.75">
      <c r="A814" s="155"/>
      <c r="B814" s="220"/>
      <c r="O814" s="156"/>
    </row>
    <row r="815" spans="1:15" ht="12.75">
      <c r="A815" s="155"/>
      <c r="B815" s="220"/>
      <c r="O815" s="156"/>
    </row>
    <row r="816" spans="1:15" ht="12.75">
      <c r="A816" s="155"/>
      <c r="B816" s="220"/>
      <c r="O816" s="156"/>
    </row>
    <row r="817" spans="1:15" ht="12.75">
      <c r="A817" s="155"/>
      <c r="B817" s="220"/>
      <c r="O817" s="156"/>
    </row>
    <row r="818" spans="1:15" ht="12.75">
      <c r="A818" s="155"/>
      <c r="B818" s="220"/>
      <c r="O818" s="156"/>
    </row>
    <row r="819" spans="1:15" ht="12.75">
      <c r="A819" s="155"/>
      <c r="B819" s="220"/>
      <c r="O819" s="156"/>
    </row>
    <row r="820" spans="1:15" ht="12.75">
      <c r="A820" s="155"/>
      <c r="B820" s="220"/>
      <c r="O820" s="156"/>
    </row>
    <row r="821" spans="1:15" ht="12.75">
      <c r="A821" s="155"/>
      <c r="B821" s="220"/>
      <c r="O821" s="156"/>
    </row>
    <row r="822" spans="1:15" ht="12.75">
      <c r="A822" s="155"/>
      <c r="B822" s="220"/>
      <c r="O822" s="156"/>
    </row>
    <row r="823" spans="1:15" ht="12.75">
      <c r="A823" s="155"/>
      <c r="B823" s="220"/>
      <c r="O823" s="156"/>
    </row>
    <row r="824" spans="1:15" ht="12.75">
      <c r="A824" s="155"/>
      <c r="B824" s="220"/>
      <c r="O824" s="156"/>
    </row>
    <row r="825" spans="1:15" ht="12.75">
      <c r="A825" s="155"/>
      <c r="B825" s="220"/>
      <c r="O825" s="156"/>
    </row>
    <row r="826" spans="1:15" ht="12.75">
      <c r="A826" s="155"/>
      <c r="B826" s="220"/>
      <c r="O826" s="156"/>
    </row>
    <row r="827" spans="1:15" ht="12.75">
      <c r="A827" s="155"/>
      <c r="B827" s="220"/>
      <c r="O827" s="156"/>
    </row>
    <row r="828" spans="1:15" ht="12.75">
      <c r="A828" s="155"/>
      <c r="B828" s="220"/>
      <c r="O828" s="156"/>
    </row>
    <row r="829" spans="1:15" ht="12.75">
      <c r="A829" s="155"/>
      <c r="B829" s="220"/>
      <c r="O829" s="156"/>
    </row>
    <row r="830" spans="1:15" ht="12.75">
      <c r="A830" s="155"/>
      <c r="B830" s="220"/>
      <c r="O830" s="156"/>
    </row>
    <row r="831" spans="1:15" ht="12.75">
      <c r="A831" s="155"/>
      <c r="B831" s="220"/>
      <c r="O831" s="156"/>
    </row>
    <row r="832" spans="1:15" ht="12.75">
      <c r="A832" s="155"/>
      <c r="B832" s="220"/>
      <c r="O832" s="156"/>
    </row>
    <row r="833" spans="1:15" ht="12.75">
      <c r="A833" s="155"/>
      <c r="B833" s="220"/>
      <c r="O833" s="156"/>
    </row>
    <row r="834" spans="1:15" ht="12.75">
      <c r="A834" s="155"/>
      <c r="B834" s="220"/>
      <c r="O834" s="156"/>
    </row>
    <row r="835" spans="1:15" ht="12.75">
      <c r="A835" s="155"/>
      <c r="B835" s="220"/>
      <c r="O835" s="156"/>
    </row>
    <row r="836" spans="1:15" ht="12.75">
      <c r="A836" s="155"/>
      <c r="B836" s="220"/>
      <c r="O836" s="156"/>
    </row>
    <row r="837" spans="1:15" ht="12.75">
      <c r="A837" s="155"/>
      <c r="B837" s="220"/>
      <c r="O837" s="156"/>
    </row>
    <row r="838" spans="1:15" ht="12.75">
      <c r="A838" s="155"/>
      <c r="B838" s="220"/>
      <c r="O838" s="156"/>
    </row>
    <row r="839" spans="1:15" ht="12.75">
      <c r="A839" s="155"/>
      <c r="B839" s="220"/>
      <c r="O839" s="156"/>
    </row>
    <row r="840" spans="1:15" ht="12.75">
      <c r="A840" s="155"/>
      <c r="B840" s="220"/>
      <c r="O840" s="156"/>
    </row>
    <row r="841" spans="1:15" ht="12.75">
      <c r="A841" s="155"/>
      <c r="B841" s="220"/>
      <c r="O841" s="156"/>
    </row>
    <row r="842" spans="1:15" ht="12.75">
      <c r="A842" s="155"/>
      <c r="B842" s="220"/>
      <c r="O842" s="156"/>
    </row>
    <row r="843" spans="1:15" ht="12.75">
      <c r="A843" s="155"/>
      <c r="B843" s="220"/>
      <c r="O843" s="156"/>
    </row>
    <row r="844" spans="1:15" ht="12.75">
      <c r="A844" s="155"/>
      <c r="B844" s="220"/>
      <c r="O844" s="156"/>
    </row>
    <row r="845" spans="1:15" ht="12.75">
      <c r="A845" s="155"/>
      <c r="B845" s="220"/>
      <c r="O845" s="156"/>
    </row>
    <row r="846" spans="1:15" ht="12.75">
      <c r="A846" s="155"/>
      <c r="B846" s="220"/>
      <c r="O846" s="156"/>
    </row>
    <row r="847" spans="1:15" ht="12.75">
      <c r="A847" s="155"/>
      <c r="B847" s="220"/>
      <c r="O847" s="156"/>
    </row>
    <row r="848" spans="1:15" ht="12.75">
      <c r="A848" s="155"/>
      <c r="B848" s="220"/>
      <c r="O848" s="156"/>
    </row>
    <row r="849" spans="1:15" ht="12.75">
      <c r="A849" s="155"/>
      <c r="B849" s="220"/>
      <c r="O849" s="156"/>
    </row>
    <row r="850" spans="1:15" ht="12.75">
      <c r="A850" s="155"/>
      <c r="B850" s="220"/>
      <c r="O850" s="156"/>
    </row>
    <row r="851" spans="1:15" ht="12.75">
      <c r="A851" s="155"/>
      <c r="B851" s="220"/>
      <c r="O851" s="156"/>
    </row>
    <row r="852" spans="1:15" ht="12.75">
      <c r="A852" s="155"/>
      <c r="B852" s="220"/>
      <c r="O852" s="156"/>
    </row>
    <row r="853" spans="1:15" ht="12.75">
      <c r="A853" s="155"/>
      <c r="B853" s="220"/>
      <c r="O853" s="156"/>
    </row>
    <row r="854" spans="1:15" ht="12.75">
      <c r="A854" s="155"/>
      <c r="B854" s="220"/>
      <c r="O854" s="156"/>
    </row>
    <row r="855" spans="1:15" ht="12.75">
      <c r="A855" s="155"/>
      <c r="B855" s="220"/>
      <c r="O855" s="156"/>
    </row>
    <row r="856" spans="1:15" ht="12.75">
      <c r="A856" s="155"/>
      <c r="B856" s="220"/>
      <c r="O856" s="156"/>
    </row>
    <row r="857" spans="1:15" ht="12.75">
      <c r="A857" s="155"/>
      <c r="B857" s="220"/>
      <c r="O857" s="156"/>
    </row>
    <row r="858" spans="1:15" ht="12.75">
      <c r="A858" s="155"/>
      <c r="B858" s="220"/>
      <c r="O858" s="156"/>
    </row>
    <row r="859" spans="1:15" ht="12.75">
      <c r="A859" s="155"/>
      <c r="B859" s="220"/>
      <c r="O859" s="156"/>
    </row>
    <row r="860" spans="1:15" ht="12.75">
      <c r="A860" s="155"/>
      <c r="B860" s="220"/>
      <c r="O860" s="156"/>
    </row>
    <row r="861" spans="1:15" ht="12.75">
      <c r="A861" s="155"/>
      <c r="B861" s="220"/>
      <c r="O861" s="156"/>
    </row>
    <row r="862" spans="1:15" ht="12.75">
      <c r="A862" s="155"/>
      <c r="B862" s="220"/>
      <c r="O862" s="156"/>
    </row>
    <row r="863" spans="1:15" ht="12.75">
      <c r="A863" s="155"/>
      <c r="B863" s="220"/>
      <c r="O863" s="156"/>
    </row>
    <row r="864" spans="1:15" ht="12.75">
      <c r="A864" s="155"/>
      <c r="B864" s="220"/>
      <c r="O864" s="156"/>
    </row>
    <row r="865" spans="1:15" ht="12.75">
      <c r="A865" s="155"/>
      <c r="B865" s="220"/>
      <c r="O865" s="156"/>
    </row>
    <row r="866" spans="1:15" ht="12.75">
      <c r="A866" s="155"/>
      <c r="B866" s="220"/>
      <c r="O866" s="156"/>
    </row>
    <row r="867" spans="1:15" ht="12.75">
      <c r="A867" s="155"/>
      <c r="B867" s="220"/>
      <c r="O867" s="156"/>
    </row>
    <row r="868" spans="1:15" ht="12.75">
      <c r="A868" s="155"/>
      <c r="B868" s="220"/>
      <c r="O868" s="156"/>
    </row>
    <row r="869" spans="1:15" ht="12.75">
      <c r="A869" s="155"/>
      <c r="B869" s="220"/>
      <c r="O869" s="156"/>
    </row>
    <row r="870" spans="1:15" ht="12.75">
      <c r="A870" s="155"/>
      <c r="B870" s="220"/>
      <c r="O870" s="156"/>
    </row>
    <row r="871" spans="1:15" ht="12.75">
      <c r="A871" s="155"/>
      <c r="B871" s="220"/>
      <c r="O871" s="156"/>
    </row>
    <row r="872" spans="1:15" ht="12.75">
      <c r="A872" s="155"/>
      <c r="B872" s="220"/>
      <c r="O872" s="156"/>
    </row>
    <row r="873" spans="1:15" ht="12.75">
      <c r="A873" s="155"/>
      <c r="B873" s="220"/>
      <c r="O873" s="156"/>
    </row>
    <row r="874" spans="1:15" ht="12.75">
      <c r="A874" s="155"/>
      <c r="B874" s="220"/>
      <c r="O874" s="156"/>
    </row>
    <row r="875" spans="1:15" ht="12.75">
      <c r="A875" s="155"/>
      <c r="B875" s="220"/>
      <c r="O875" s="156"/>
    </row>
    <row r="876" spans="1:15" ht="12.75">
      <c r="A876" s="155"/>
      <c r="B876" s="220"/>
      <c r="O876" s="156"/>
    </row>
    <row r="877" spans="1:15" ht="12.75">
      <c r="A877" s="155"/>
      <c r="B877" s="220"/>
      <c r="O877" s="156"/>
    </row>
    <row r="878" spans="1:15" ht="12.75">
      <c r="A878" s="155"/>
      <c r="B878" s="220"/>
      <c r="O878" s="156"/>
    </row>
    <row r="879" spans="1:15" ht="12.75">
      <c r="A879" s="155"/>
      <c r="B879" s="220"/>
      <c r="O879" s="156"/>
    </row>
    <row r="880" spans="1:15" ht="12.75">
      <c r="A880" s="155"/>
      <c r="B880" s="220"/>
      <c r="O880" s="156"/>
    </row>
    <row r="881" spans="1:15" ht="12.75">
      <c r="A881" s="155"/>
      <c r="B881" s="220"/>
      <c r="O881" s="156"/>
    </row>
    <row r="882" spans="1:15" ht="12.75">
      <c r="A882" s="155"/>
      <c r="B882" s="220"/>
      <c r="O882" s="156"/>
    </row>
    <row r="883" spans="1:15" ht="12.75">
      <c r="A883" s="155"/>
      <c r="B883" s="220"/>
      <c r="O883" s="156"/>
    </row>
    <row r="884" spans="1:15" ht="12.75">
      <c r="A884" s="155"/>
      <c r="B884" s="220"/>
      <c r="O884" s="156"/>
    </row>
    <row r="885" spans="1:15" ht="12.75">
      <c r="A885" s="155"/>
      <c r="B885" s="220"/>
      <c r="O885" s="156"/>
    </row>
    <row r="886" spans="1:15" ht="12.75">
      <c r="A886" s="155"/>
      <c r="B886" s="220"/>
      <c r="O886" s="156"/>
    </row>
    <row r="887" spans="1:15" ht="12.75">
      <c r="A887" s="155"/>
      <c r="B887" s="220"/>
      <c r="O887" s="156"/>
    </row>
    <row r="888" spans="1:15" ht="12.75">
      <c r="A888" s="155"/>
      <c r="B888" s="220"/>
      <c r="O888" s="156"/>
    </row>
    <row r="889" spans="1:15" ht="12.75">
      <c r="A889" s="155"/>
      <c r="B889" s="220"/>
      <c r="O889" s="156"/>
    </row>
    <row r="890" spans="1:15" ht="12.75">
      <c r="A890" s="155"/>
      <c r="B890" s="220"/>
      <c r="O890" s="156"/>
    </row>
    <row r="891" spans="1:15" ht="12.75">
      <c r="A891" s="155"/>
      <c r="B891" s="220"/>
      <c r="O891" s="156"/>
    </row>
    <row r="892" spans="1:15" ht="12.75">
      <c r="A892" s="155"/>
      <c r="B892" s="220"/>
      <c r="O892" s="156"/>
    </row>
    <row r="893" spans="1:15" ht="12.75">
      <c r="A893" s="155"/>
      <c r="B893" s="220"/>
      <c r="O893" s="156"/>
    </row>
    <row r="894" spans="1:15" ht="12.75">
      <c r="A894" s="155"/>
      <c r="B894" s="220"/>
      <c r="O894" s="156"/>
    </row>
    <row r="895" spans="1:15" ht="12.75">
      <c r="A895" s="155"/>
      <c r="B895" s="220"/>
      <c r="O895" s="156"/>
    </row>
    <row r="896" spans="1:15" ht="12.75">
      <c r="A896" s="155"/>
      <c r="B896" s="220"/>
      <c r="O896" s="156"/>
    </row>
    <row r="897" spans="1:15" ht="12.75">
      <c r="A897" s="155"/>
      <c r="B897" s="220"/>
      <c r="O897" s="156"/>
    </row>
    <row r="898" spans="1:15" ht="12.75">
      <c r="A898" s="155"/>
      <c r="B898" s="220"/>
      <c r="O898" s="156"/>
    </row>
    <row r="899" spans="1:15" ht="12.75">
      <c r="A899" s="155"/>
      <c r="B899" s="220"/>
      <c r="O899" s="156"/>
    </row>
    <row r="900" spans="1:15" ht="12.75">
      <c r="A900" s="155"/>
      <c r="B900" s="220"/>
      <c r="O900" s="156"/>
    </row>
    <row r="901" spans="1:15" ht="12.75">
      <c r="A901" s="155"/>
      <c r="B901" s="220"/>
      <c r="O901" s="156"/>
    </row>
    <row r="902" spans="1:15" ht="12.75">
      <c r="A902" s="155"/>
      <c r="B902" s="220"/>
      <c r="O902" s="156"/>
    </row>
    <row r="903" spans="1:15" ht="12.75">
      <c r="A903" s="155"/>
      <c r="B903" s="220"/>
      <c r="O903" s="156"/>
    </row>
    <row r="904" spans="1:15" ht="12.75">
      <c r="A904" s="155"/>
      <c r="B904" s="220"/>
      <c r="O904" s="156"/>
    </row>
    <row r="905" spans="1:15" ht="12.75">
      <c r="A905" s="155"/>
      <c r="B905" s="220"/>
      <c r="O905" s="156"/>
    </row>
    <row r="906" spans="1:15" ht="12.75">
      <c r="A906" s="155"/>
      <c r="B906" s="220"/>
      <c r="O906" s="156"/>
    </row>
    <row r="907" spans="1:15" ht="12.75">
      <c r="A907" s="155"/>
      <c r="B907" s="220"/>
      <c r="O907" s="156"/>
    </row>
    <row r="908" spans="1:15" ht="12.75">
      <c r="A908" s="155"/>
      <c r="B908" s="220"/>
      <c r="O908" s="156"/>
    </row>
    <row r="909" spans="1:15" ht="12.75">
      <c r="A909" s="155"/>
      <c r="B909" s="220"/>
      <c r="O909" s="156"/>
    </row>
    <row r="910" spans="1:15" ht="12.75">
      <c r="A910" s="155"/>
      <c r="B910" s="220"/>
      <c r="O910" s="156"/>
    </row>
    <row r="911" spans="1:15" ht="12.75">
      <c r="A911" s="155"/>
      <c r="B911" s="220"/>
      <c r="O911" s="156"/>
    </row>
    <row r="912" spans="1:15" ht="12.75">
      <c r="A912" s="155"/>
      <c r="B912" s="220"/>
      <c r="O912" s="156"/>
    </row>
    <row r="913" spans="1:15" ht="12.75">
      <c r="A913" s="155"/>
      <c r="B913" s="220"/>
      <c r="O913" s="156"/>
    </row>
    <row r="914" spans="1:15" ht="12.75">
      <c r="A914" s="155"/>
      <c r="B914" s="220"/>
      <c r="O914" s="156"/>
    </row>
    <row r="915" spans="1:15" ht="12.75">
      <c r="A915" s="155"/>
      <c r="B915" s="220"/>
      <c r="O915" s="156"/>
    </row>
    <row r="916" spans="1:15" ht="12.75">
      <c r="A916" s="155"/>
      <c r="B916" s="220"/>
      <c r="O916" s="156"/>
    </row>
    <row r="917" spans="1:15" ht="12.75">
      <c r="A917" s="155"/>
      <c r="B917" s="220"/>
      <c r="O917" s="156"/>
    </row>
    <row r="918" spans="1:15" ht="12.75">
      <c r="A918" s="155"/>
      <c r="B918" s="220"/>
      <c r="O918" s="156"/>
    </row>
    <row r="919" spans="1:15" ht="12.75">
      <c r="A919" s="155"/>
      <c r="B919" s="220"/>
      <c r="O919" s="156"/>
    </row>
    <row r="920" spans="1:15" ht="12.75">
      <c r="A920" s="155"/>
      <c r="B920" s="220"/>
      <c r="O920" s="156"/>
    </row>
    <row r="921" spans="1:15" ht="12.75">
      <c r="A921" s="155"/>
      <c r="B921" s="220"/>
      <c r="O921" s="156"/>
    </row>
    <row r="922" spans="1:15" ht="12.75">
      <c r="A922" s="155"/>
      <c r="B922" s="220"/>
      <c r="O922" s="156"/>
    </row>
    <row r="923" spans="1:15" ht="12.75">
      <c r="A923" s="155"/>
      <c r="B923" s="220"/>
      <c r="O923" s="156"/>
    </row>
    <row r="924" spans="1:15" ht="12.75">
      <c r="A924" s="155"/>
      <c r="B924" s="220"/>
      <c r="O924" s="156"/>
    </row>
    <row r="925" spans="1:15" ht="12.75">
      <c r="A925" s="155"/>
      <c r="B925" s="220"/>
      <c r="O925" s="156"/>
    </row>
    <row r="926" spans="1:15" ht="12.75">
      <c r="A926" s="155"/>
      <c r="B926" s="220"/>
      <c r="O926" s="156"/>
    </row>
    <row r="927" spans="1:15" ht="12.75">
      <c r="A927" s="155"/>
      <c r="B927" s="220"/>
      <c r="O927" s="156"/>
    </row>
    <row r="928" spans="1:15" ht="12.75">
      <c r="A928" s="155"/>
      <c r="B928" s="220"/>
      <c r="O928" s="156"/>
    </row>
    <row r="929" spans="1:15" ht="12.75">
      <c r="A929" s="155"/>
      <c r="B929" s="220"/>
      <c r="O929" s="156"/>
    </row>
    <row r="930" spans="1:15" ht="12.75">
      <c r="A930" s="155"/>
      <c r="B930" s="220"/>
      <c r="O930" s="156"/>
    </row>
    <row r="931" spans="1:15" ht="12.75">
      <c r="A931" s="155"/>
      <c r="B931" s="220"/>
      <c r="O931" s="156"/>
    </row>
    <row r="932" spans="1:15" ht="12.75">
      <c r="A932" s="155"/>
      <c r="B932" s="220"/>
      <c r="O932" s="156"/>
    </row>
    <row r="933" spans="1:15" ht="12.75">
      <c r="A933" s="155"/>
      <c r="B933" s="220"/>
      <c r="O933" s="156"/>
    </row>
    <row r="934" spans="1:15" ht="12.75">
      <c r="A934" s="155"/>
      <c r="B934" s="220"/>
      <c r="O934" s="156"/>
    </row>
    <row r="935" spans="1:15" ht="12.75">
      <c r="A935" s="155"/>
      <c r="B935" s="220"/>
      <c r="O935" s="156"/>
    </row>
    <row r="936" spans="1:15" ht="12.75">
      <c r="A936" s="155"/>
      <c r="B936" s="220"/>
      <c r="O936" s="156"/>
    </row>
    <row r="937" spans="1:15" ht="12.75">
      <c r="A937" s="155"/>
      <c r="B937" s="220"/>
      <c r="O937" s="156"/>
    </row>
    <row r="938" spans="1:15" ht="12.75">
      <c r="A938" s="155"/>
      <c r="B938" s="220"/>
      <c r="O938" s="156"/>
    </row>
    <row r="939" spans="1:15" ht="12.75">
      <c r="A939" s="155"/>
      <c r="B939" s="220"/>
      <c r="O939" s="156"/>
    </row>
    <row r="940" spans="1:15" ht="12.75">
      <c r="A940" s="155"/>
      <c r="B940" s="220"/>
      <c r="O940" s="156"/>
    </row>
    <row r="941" spans="1:15" ht="12.75">
      <c r="A941" s="155"/>
      <c r="B941" s="220"/>
      <c r="O941" s="156"/>
    </row>
    <row r="942" spans="1:15" ht="12.75">
      <c r="A942" s="155"/>
      <c r="B942" s="220"/>
      <c r="O942" s="156"/>
    </row>
    <row r="943" spans="1:15" ht="12.75">
      <c r="A943" s="155"/>
      <c r="B943" s="220"/>
      <c r="O943" s="156"/>
    </row>
    <row r="944" spans="1:15" ht="12.75">
      <c r="A944" s="155"/>
      <c r="B944" s="220"/>
      <c r="O944" s="156"/>
    </row>
    <row r="945" spans="1:15" ht="12.75">
      <c r="A945" s="155"/>
      <c r="B945" s="220"/>
      <c r="O945" s="156"/>
    </row>
    <row r="946" spans="1:15" ht="12.75">
      <c r="A946" s="155"/>
      <c r="B946" s="220"/>
      <c r="O946" s="156"/>
    </row>
    <row r="947" spans="1:15" ht="12.75">
      <c r="A947" s="155"/>
      <c r="B947" s="220"/>
      <c r="O947" s="156"/>
    </row>
    <row r="948" spans="1:15" ht="12.75">
      <c r="A948" s="155"/>
      <c r="B948" s="220"/>
      <c r="O948" s="156"/>
    </row>
    <row r="949" spans="1:15" ht="12.75">
      <c r="A949" s="155"/>
      <c r="B949" s="220"/>
      <c r="O949" s="156"/>
    </row>
    <row r="950" spans="1:15" ht="12.75">
      <c r="A950" s="155"/>
      <c r="B950" s="220"/>
      <c r="O950" s="156"/>
    </row>
    <row r="951" spans="1:15" ht="12.75">
      <c r="A951" s="155"/>
      <c r="B951" s="220"/>
      <c r="O951" s="156"/>
    </row>
    <row r="952" spans="1:15" ht="12.75">
      <c r="A952" s="155"/>
      <c r="B952" s="220"/>
      <c r="O952" s="156"/>
    </row>
    <row r="953" spans="1:15" ht="12.75">
      <c r="A953" s="155"/>
      <c r="B953" s="220"/>
      <c r="O953" s="156"/>
    </row>
    <row r="954" spans="1:15" ht="12.75">
      <c r="A954" s="155"/>
      <c r="B954" s="220"/>
      <c r="O954" s="156"/>
    </row>
    <row r="955" spans="1:15" ht="12.75">
      <c r="A955" s="155"/>
      <c r="B955" s="220"/>
      <c r="O955" s="156"/>
    </row>
    <row r="956" spans="1:15" ht="12.75">
      <c r="A956" s="155"/>
      <c r="B956" s="220"/>
      <c r="O956" s="156"/>
    </row>
    <row r="957" spans="1:15" ht="12.75">
      <c r="A957" s="155"/>
      <c r="B957" s="220"/>
      <c r="O957" s="156"/>
    </row>
    <row r="958" spans="1:15" ht="12.75">
      <c r="A958" s="155"/>
      <c r="B958" s="220"/>
      <c r="O958" s="156"/>
    </row>
    <row r="959" spans="1:15" ht="12.75">
      <c r="A959" s="155"/>
      <c r="B959" s="220"/>
      <c r="O959" s="156"/>
    </row>
    <row r="960" spans="1:15" ht="12.75">
      <c r="A960" s="155"/>
      <c r="B960" s="220"/>
      <c r="O960" s="156"/>
    </row>
    <row r="961" spans="1:15" ht="12.75">
      <c r="A961" s="155"/>
      <c r="B961" s="220"/>
      <c r="O961" s="156"/>
    </row>
    <row r="962" spans="1:15" ht="12.75">
      <c r="A962" s="155"/>
      <c r="B962" s="220"/>
      <c r="O962" s="156"/>
    </row>
    <row r="963" spans="1:15" ht="12.75">
      <c r="A963" s="155"/>
      <c r="B963" s="220"/>
      <c r="O963" s="156"/>
    </row>
    <row r="964" spans="1:15" ht="12.75">
      <c r="A964" s="155"/>
      <c r="B964" s="220"/>
      <c r="O964" s="156"/>
    </row>
    <row r="965" spans="1:15" ht="12.75">
      <c r="A965" s="155"/>
      <c r="B965" s="220"/>
      <c r="O965" s="156"/>
    </row>
    <row r="966" spans="1:15" ht="12.75">
      <c r="A966" s="155"/>
      <c r="B966" s="220"/>
      <c r="O966" s="156"/>
    </row>
    <row r="967" spans="1:15" ht="12.75">
      <c r="A967" s="155"/>
      <c r="B967" s="220"/>
      <c r="O967" s="156"/>
    </row>
    <row r="968" spans="1:15" ht="12.75">
      <c r="A968" s="155"/>
      <c r="B968" s="220"/>
      <c r="O968" s="156"/>
    </row>
    <row r="969" spans="1:15" ht="12.75">
      <c r="A969" s="155"/>
      <c r="B969" s="220"/>
      <c r="O969" s="156"/>
    </row>
    <row r="970" spans="1:15" ht="12.75">
      <c r="A970" s="155"/>
      <c r="B970" s="220"/>
      <c r="O970" s="156"/>
    </row>
    <row r="971" spans="1:15" ht="12.75">
      <c r="A971" s="155"/>
      <c r="B971" s="220"/>
      <c r="O971" s="156"/>
    </row>
    <row r="972" spans="1:15" ht="12.75">
      <c r="A972" s="155"/>
      <c r="B972" s="220"/>
      <c r="O972" s="156"/>
    </row>
    <row r="973" spans="1:15" ht="12.75">
      <c r="A973" s="155"/>
      <c r="B973" s="220"/>
      <c r="O973" s="156"/>
    </row>
    <row r="974" spans="1:15" ht="12.75">
      <c r="A974" s="155"/>
      <c r="B974" s="220"/>
      <c r="O974" s="156"/>
    </row>
    <row r="975" spans="1:15" ht="12.75">
      <c r="A975" s="155"/>
      <c r="B975" s="220"/>
      <c r="O975" s="156"/>
    </row>
    <row r="976" spans="1:15" ht="12.75">
      <c r="A976" s="155"/>
      <c r="B976" s="220"/>
      <c r="O976" s="156"/>
    </row>
    <row r="977" spans="1:15" ht="12.75">
      <c r="A977" s="155"/>
      <c r="B977" s="220"/>
      <c r="O977" s="156"/>
    </row>
    <row r="978" spans="1:15" ht="12.75">
      <c r="A978" s="155"/>
      <c r="B978" s="220"/>
      <c r="O978" s="156"/>
    </row>
    <row r="979" spans="1:15" ht="12.75">
      <c r="A979" s="155"/>
      <c r="B979" s="220"/>
      <c r="O979" s="156"/>
    </row>
    <row r="980" spans="1:15" ht="12.75">
      <c r="A980" s="155"/>
      <c r="B980" s="220"/>
      <c r="O980" s="156"/>
    </row>
    <row r="981" spans="1:15" ht="12.75">
      <c r="A981" s="155"/>
      <c r="B981" s="220"/>
      <c r="O981" s="156"/>
    </row>
    <row r="982" spans="1:15" ht="12.75">
      <c r="A982" s="155"/>
      <c r="B982" s="220"/>
      <c r="O982" s="156"/>
    </row>
    <row r="983" spans="1:15" ht="12.75">
      <c r="A983" s="155"/>
      <c r="B983" s="220"/>
      <c r="O983" s="156"/>
    </row>
    <row r="984" spans="1:15" ht="12.75">
      <c r="A984" s="155"/>
      <c r="B984" s="220"/>
      <c r="O984" s="156"/>
    </row>
    <row r="985" spans="1:15" ht="12.75">
      <c r="A985" s="155"/>
      <c r="B985" s="220"/>
      <c r="O985" s="156"/>
    </row>
    <row r="986" spans="1:15" ht="12.75">
      <c r="A986" s="155"/>
      <c r="B986" s="220"/>
      <c r="O986" s="156"/>
    </row>
    <row r="987" spans="1:15" ht="12.75">
      <c r="A987" s="155"/>
      <c r="B987" s="220"/>
      <c r="O987" s="156"/>
    </row>
    <row r="988" spans="1:15" ht="12.75">
      <c r="A988" s="155"/>
      <c r="B988" s="220"/>
      <c r="O988" s="156"/>
    </row>
    <row r="989" spans="1:15" ht="12.75">
      <c r="A989" s="155"/>
      <c r="B989" s="220"/>
      <c r="O989" s="156"/>
    </row>
    <row r="990" spans="1:15" ht="12.75">
      <c r="A990" s="155"/>
      <c r="B990" s="220"/>
      <c r="O990" s="156"/>
    </row>
    <row r="991" spans="1:15" ht="12.75">
      <c r="A991" s="155"/>
      <c r="B991" s="220"/>
      <c r="O991" s="156"/>
    </row>
    <row r="992" spans="1:15" ht="12.75">
      <c r="A992" s="155"/>
      <c r="B992" s="220"/>
      <c r="O992" s="156"/>
    </row>
    <row r="993" spans="1:15" ht="12.75">
      <c r="A993" s="155"/>
      <c r="B993" s="220"/>
      <c r="O993" s="156"/>
    </row>
    <row r="994" spans="1:15" ht="12.75">
      <c r="A994" s="155"/>
      <c r="B994" s="220"/>
      <c r="O994" s="156"/>
    </row>
    <row r="995" spans="1:15" ht="12.75">
      <c r="A995" s="155"/>
      <c r="B995" s="220"/>
      <c r="O995" s="156"/>
    </row>
    <row r="996" spans="1:15" ht="12.75">
      <c r="A996" s="155"/>
      <c r="B996" s="220"/>
      <c r="O996" s="156"/>
    </row>
    <row r="997" spans="1:15" ht="12.75">
      <c r="A997" s="155"/>
      <c r="B997" s="220"/>
      <c r="O997" s="156"/>
    </row>
    <row r="998" spans="1:15" ht="12.75">
      <c r="A998" s="155"/>
      <c r="B998" s="220"/>
      <c r="O998" s="156"/>
    </row>
    <row r="999" spans="1:15" ht="12.75">
      <c r="A999" s="155"/>
      <c r="B999" s="220"/>
      <c r="O999" s="156"/>
    </row>
    <row r="1000" spans="1:15" ht="12.75">
      <c r="A1000" s="155"/>
      <c r="B1000" s="220"/>
      <c r="O1000" s="156"/>
    </row>
    <row r="1001" spans="1:15" ht="12.75">
      <c r="A1001" s="155"/>
      <c r="B1001" s="220"/>
      <c r="O1001" s="156"/>
    </row>
    <row r="1002" spans="1:15" ht="12.75">
      <c r="A1002" s="155"/>
      <c r="B1002" s="220"/>
      <c r="O1002" s="156"/>
    </row>
    <row r="1003" spans="1:15" ht="12.75">
      <c r="A1003" s="155"/>
      <c r="B1003" s="220"/>
      <c r="O1003" s="156"/>
    </row>
    <row r="1004" spans="1:15" ht="12.75">
      <c r="A1004" s="155"/>
      <c r="B1004" s="220"/>
      <c r="O1004" s="156"/>
    </row>
    <row r="1005" spans="1:15" ht="12.75">
      <c r="A1005" s="155"/>
      <c r="B1005" s="220"/>
      <c r="O1005" s="156"/>
    </row>
    <row r="1006" spans="1:15" ht="12.75">
      <c r="A1006" s="155"/>
      <c r="B1006" s="220"/>
      <c r="O1006" s="156"/>
    </row>
    <row r="1007" spans="1:15" ht="12.75">
      <c r="A1007" s="155"/>
      <c r="B1007" s="220"/>
      <c r="O1007" s="156"/>
    </row>
    <row r="1008" spans="1:15" ht="12.75">
      <c r="A1008" s="155"/>
      <c r="B1008" s="220"/>
      <c r="O1008" s="156"/>
    </row>
    <row r="1009" spans="1:15" ht="12.75">
      <c r="A1009" s="155"/>
      <c r="B1009" s="220"/>
      <c r="O1009" s="156"/>
    </row>
    <row r="1010" spans="1:15" ht="12.75">
      <c r="A1010" s="155"/>
      <c r="B1010" s="220"/>
      <c r="O1010" s="156"/>
    </row>
    <row r="1011" spans="1:15" ht="12.75">
      <c r="A1011" s="155"/>
      <c r="B1011" s="220"/>
      <c r="O1011" s="156"/>
    </row>
    <row r="1012" spans="1:15" ht="12.75">
      <c r="A1012" s="155"/>
      <c r="B1012" s="220"/>
      <c r="O1012" s="156"/>
    </row>
    <row r="1013" spans="1:15" ht="12.75">
      <c r="A1013" s="155"/>
      <c r="B1013" s="220"/>
      <c r="O1013" s="156"/>
    </row>
    <row r="1014" spans="1:15" ht="12.75">
      <c r="A1014" s="155"/>
      <c r="B1014" s="220"/>
      <c r="O1014" s="156"/>
    </row>
    <row r="1015" spans="1:15" ht="12.75">
      <c r="A1015" s="155"/>
      <c r="B1015" s="220"/>
      <c r="O1015" s="156"/>
    </row>
    <row r="1016" spans="1:15" ht="12.75">
      <c r="A1016" s="155"/>
      <c r="B1016" s="220"/>
      <c r="O1016" s="156"/>
    </row>
    <row r="1017" spans="1:15" ht="12.75">
      <c r="A1017" s="155"/>
      <c r="B1017" s="220"/>
      <c r="O1017" s="156"/>
    </row>
    <row r="1018" spans="1:15" ht="12.75">
      <c r="A1018" s="155"/>
      <c r="B1018" s="220"/>
      <c r="O1018" s="156"/>
    </row>
    <row r="1019" spans="1:15" ht="12.75">
      <c r="A1019" s="155"/>
      <c r="B1019" s="220"/>
      <c r="O1019" s="156"/>
    </row>
    <row r="1020" spans="1:15" ht="12.75">
      <c r="A1020" s="155"/>
      <c r="B1020" s="220"/>
      <c r="O1020" s="156"/>
    </row>
    <row r="1021" spans="1:15" ht="12.75">
      <c r="A1021" s="155"/>
      <c r="B1021" s="220"/>
      <c r="O1021" s="156"/>
    </row>
    <row r="1022" spans="1:15" ht="12.75">
      <c r="A1022" s="155"/>
      <c r="B1022" s="220"/>
      <c r="O1022" s="156"/>
    </row>
    <row r="1023" spans="1:15" ht="12.75">
      <c r="A1023" s="155"/>
      <c r="B1023" s="220"/>
      <c r="O1023" s="156"/>
    </row>
    <row r="1024" spans="1:15" ht="12.75">
      <c r="A1024" s="155"/>
      <c r="B1024" s="220"/>
      <c r="O1024" s="156"/>
    </row>
    <row r="1025" spans="1:15" ht="12.75">
      <c r="A1025" s="155"/>
      <c r="B1025" s="220"/>
      <c r="O1025" s="156"/>
    </row>
    <row r="1026" spans="1:15" ht="12.75">
      <c r="A1026" s="155"/>
      <c r="B1026" s="220"/>
      <c r="O1026" s="156"/>
    </row>
    <row r="1027" spans="1:15" ht="12.75">
      <c r="A1027" s="155"/>
      <c r="B1027" s="220"/>
      <c r="O1027" s="156"/>
    </row>
    <row r="1028" spans="1:15" ht="12.75">
      <c r="A1028" s="155"/>
      <c r="B1028" s="220"/>
      <c r="O1028" s="156"/>
    </row>
    <row r="1029" spans="1:15" ht="12.75">
      <c r="A1029" s="155"/>
      <c r="B1029" s="220"/>
      <c r="O1029" s="156"/>
    </row>
    <row r="1030" spans="1:15" ht="12.75">
      <c r="A1030" s="155"/>
      <c r="B1030" s="220"/>
      <c r="O1030" s="156"/>
    </row>
    <row r="1031" spans="1:15" ht="12.75">
      <c r="A1031" s="155"/>
      <c r="B1031" s="220"/>
      <c r="O1031" s="156"/>
    </row>
    <row r="1032" spans="1:15" ht="12.75">
      <c r="A1032" s="155"/>
      <c r="B1032" s="220"/>
      <c r="O1032" s="156"/>
    </row>
    <row r="1033" spans="1:15" ht="12.75">
      <c r="A1033" s="155"/>
      <c r="B1033" s="220"/>
      <c r="O1033" s="156"/>
    </row>
    <row r="1034" spans="1:15" ht="12.75">
      <c r="A1034" s="155"/>
      <c r="B1034" s="220"/>
      <c r="O1034" s="156"/>
    </row>
    <row r="1035" spans="1:15" ht="12.75">
      <c r="A1035" s="155"/>
      <c r="B1035" s="220"/>
      <c r="O1035" s="156"/>
    </row>
    <row r="1036" spans="1:15" ht="12.75">
      <c r="A1036" s="155"/>
      <c r="B1036" s="220"/>
      <c r="O1036" s="156"/>
    </row>
    <row r="1037" spans="1:15" ht="12.75">
      <c r="A1037" s="155"/>
      <c r="B1037" s="220"/>
      <c r="O1037" s="156"/>
    </row>
    <row r="1038" spans="1:15" ht="12.75">
      <c r="A1038" s="155"/>
      <c r="B1038" s="220"/>
      <c r="O1038" s="156"/>
    </row>
    <row r="1039" spans="1:15" ht="12.75">
      <c r="A1039" s="155"/>
      <c r="B1039" s="220"/>
      <c r="O1039" s="156"/>
    </row>
    <row r="1040" spans="1:15" ht="12.75">
      <c r="A1040" s="155"/>
      <c r="B1040" s="220"/>
      <c r="O1040" s="156"/>
    </row>
    <row r="1041" spans="1:15" ht="12.75">
      <c r="A1041" s="155"/>
      <c r="B1041" s="220"/>
      <c r="O1041" s="156"/>
    </row>
    <row r="1042" spans="1:15" ht="12.75">
      <c r="A1042" s="155"/>
      <c r="B1042" s="220"/>
      <c r="O1042" s="156"/>
    </row>
    <row r="1043" spans="1:15" ht="12.75">
      <c r="A1043" s="155"/>
      <c r="B1043" s="220"/>
      <c r="O1043" s="156"/>
    </row>
    <row r="1044" spans="1:15" ht="12.75">
      <c r="A1044" s="155"/>
      <c r="B1044" s="220"/>
      <c r="O1044" s="156"/>
    </row>
    <row r="1045" spans="1:15" ht="12.75">
      <c r="A1045" s="155"/>
      <c r="B1045" s="220"/>
      <c r="O1045" s="156"/>
    </row>
    <row r="1046" spans="1:15" ht="12.75">
      <c r="A1046" s="155"/>
      <c r="B1046" s="220"/>
      <c r="O1046" s="156"/>
    </row>
    <row r="1047" spans="1:15" ht="12.75">
      <c r="A1047" s="155"/>
      <c r="B1047" s="220"/>
      <c r="O1047" s="156"/>
    </row>
    <row r="1048" spans="1:15" ht="12.75">
      <c r="A1048" s="155"/>
      <c r="B1048" s="220"/>
      <c r="O1048" s="156"/>
    </row>
    <row r="1049" spans="1:15" ht="12.75">
      <c r="A1049" s="155"/>
      <c r="B1049" s="220"/>
      <c r="O1049" s="156"/>
    </row>
    <row r="1050" spans="1:15" ht="12.75">
      <c r="A1050" s="155"/>
      <c r="B1050" s="220"/>
      <c r="O1050" s="156"/>
    </row>
    <row r="1051" spans="1:15" ht="12.75">
      <c r="A1051" s="155"/>
      <c r="B1051" s="220"/>
      <c r="O1051" s="156"/>
    </row>
    <row r="1052" spans="1:15" ht="12.75">
      <c r="A1052" s="155"/>
      <c r="B1052" s="220"/>
      <c r="O1052" s="156"/>
    </row>
    <row r="1053" spans="1:15" ht="12.75">
      <c r="A1053" s="155"/>
      <c r="B1053" s="220"/>
      <c r="O1053" s="156"/>
    </row>
    <row r="1054" spans="1:15" ht="12.75">
      <c r="A1054" s="155"/>
      <c r="B1054" s="220"/>
      <c r="O1054" s="156"/>
    </row>
    <row r="1055" spans="1:15" ht="12.75">
      <c r="A1055" s="155"/>
      <c r="B1055" s="220"/>
      <c r="O1055" s="156"/>
    </row>
    <row r="1056" spans="1:15" ht="12.75">
      <c r="A1056" s="155"/>
      <c r="B1056" s="220"/>
      <c r="O1056" s="156"/>
    </row>
    <row r="1057" spans="1:15" ht="12.75">
      <c r="A1057" s="155"/>
      <c r="B1057" s="220"/>
      <c r="O1057" s="156"/>
    </row>
    <row r="1058" spans="1:15" ht="12.75">
      <c r="A1058" s="155"/>
      <c r="B1058" s="220"/>
      <c r="O1058" s="156"/>
    </row>
    <row r="1059" spans="1:15" ht="12.75">
      <c r="A1059" s="155"/>
      <c r="B1059" s="220"/>
      <c r="O1059" s="156"/>
    </row>
    <row r="1060" spans="1:15" ht="12.75">
      <c r="A1060" s="155"/>
      <c r="B1060" s="220"/>
      <c r="O1060" s="156"/>
    </row>
    <row r="1061" spans="1:15" ht="12.75">
      <c r="A1061" s="155"/>
      <c r="B1061" s="220"/>
      <c r="O1061" s="156"/>
    </row>
    <row r="1062" spans="1:15" ht="12.75">
      <c r="A1062" s="155"/>
      <c r="B1062" s="220"/>
      <c r="O1062" s="156"/>
    </row>
    <row r="1063" spans="1:15" ht="12.75">
      <c r="A1063" s="155"/>
      <c r="B1063" s="220"/>
      <c r="O1063" s="156"/>
    </row>
    <row r="1064" spans="1:15" ht="12.75">
      <c r="A1064" s="155"/>
      <c r="B1064" s="220"/>
      <c r="O1064" s="156"/>
    </row>
    <row r="1065" spans="1:15" ht="12.75">
      <c r="A1065" s="155"/>
      <c r="B1065" s="220"/>
      <c r="O1065" s="156"/>
    </row>
    <row r="1066" spans="1:15" ht="12.75">
      <c r="A1066" s="155"/>
      <c r="B1066" s="220"/>
      <c r="O1066" s="156"/>
    </row>
    <row r="1067" spans="1:15" ht="12.75">
      <c r="A1067" s="155"/>
      <c r="B1067" s="220"/>
      <c r="O1067" s="156"/>
    </row>
    <row r="1068" spans="1:15" ht="12.75">
      <c r="A1068" s="155"/>
      <c r="B1068" s="220"/>
      <c r="O1068" s="156"/>
    </row>
    <row r="1069" spans="1:15" ht="12.75">
      <c r="A1069" s="155"/>
      <c r="B1069" s="220"/>
      <c r="O1069" s="156"/>
    </row>
    <row r="1070" spans="1:15" ht="12.75">
      <c r="A1070" s="155"/>
      <c r="B1070" s="220"/>
      <c r="O1070" s="156"/>
    </row>
    <row r="1071" spans="1:15" ht="12.75">
      <c r="A1071" s="155"/>
      <c r="B1071" s="220"/>
      <c r="O1071" s="156"/>
    </row>
    <row r="1072" spans="1:15" ht="12.75">
      <c r="A1072" s="155"/>
      <c r="B1072" s="220"/>
      <c r="O1072" s="156"/>
    </row>
    <row r="1073" spans="1:15" ht="12.75">
      <c r="A1073" s="155"/>
      <c r="B1073" s="220"/>
      <c r="O1073" s="156"/>
    </row>
    <row r="1074" spans="1:15" ht="12.75">
      <c r="A1074" s="155"/>
      <c r="B1074" s="220"/>
      <c r="O1074" s="156"/>
    </row>
    <row r="1075" spans="1:15" ht="12.75">
      <c r="A1075" s="155"/>
      <c r="B1075" s="220"/>
      <c r="O1075" s="156"/>
    </row>
    <row r="1076" spans="1:15" ht="12.75">
      <c r="A1076" s="155"/>
      <c r="B1076" s="220"/>
      <c r="O1076" s="156"/>
    </row>
    <row r="1077" spans="1:15" ht="12.75">
      <c r="A1077" s="155"/>
      <c r="B1077" s="220"/>
      <c r="O1077" s="156"/>
    </row>
    <row r="1078" spans="1:15" ht="12.75">
      <c r="A1078" s="155"/>
      <c r="B1078" s="220"/>
      <c r="O1078" s="156"/>
    </row>
    <row r="1079" spans="1:15" ht="12.75">
      <c r="A1079" s="155"/>
      <c r="B1079" s="220"/>
      <c r="O1079" s="156"/>
    </row>
    <row r="1080" spans="1:15" ht="12.75">
      <c r="A1080" s="155"/>
      <c r="B1080" s="220"/>
      <c r="O1080" s="156"/>
    </row>
    <row r="1081" spans="1:15" ht="12.75">
      <c r="A1081" s="155"/>
      <c r="B1081" s="220"/>
      <c r="O1081" s="156"/>
    </row>
    <row r="1082" spans="1:15" ht="12.75">
      <c r="A1082" s="155"/>
      <c r="B1082" s="220"/>
      <c r="O1082" s="156"/>
    </row>
    <row r="1083" spans="1:15" ht="12.75">
      <c r="A1083" s="155"/>
      <c r="B1083" s="220"/>
      <c r="O1083" s="156"/>
    </row>
    <row r="1084" spans="1:15" ht="12.75">
      <c r="A1084" s="155"/>
      <c r="B1084" s="220"/>
      <c r="O1084" s="156"/>
    </row>
    <row r="1085" spans="1:15" ht="12.75">
      <c r="A1085" s="155"/>
      <c r="B1085" s="220"/>
      <c r="O1085" s="156"/>
    </row>
    <row r="1086" spans="1:15" ht="12.75">
      <c r="A1086" s="155"/>
      <c r="B1086" s="220"/>
      <c r="O1086" s="156"/>
    </row>
    <row r="1087" spans="1:15" ht="12.75">
      <c r="A1087" s="155"/>
      <c r="B1087" s="220"/>
      <c r="O1087" s="156"/>
    </row>
    <row r="1088" spans="1:15" ht="12.75">
      <c r="A1088" s="155"/>
      <c r="B1088" s="220"/>
      <c r="O1088" s="156"/>
    </row>
    <row r="1089" spans="1:15" ht="12.75">
      <c r="A1089" s="155"/>
      <c r="B1089" s="220"/>
      <c r="O1089" s="156"/>
    </row>
    <row r="1090" spans="1:15" ht="12.75">
      <c r="A1090" s="155"/>
      <c r="B1090" s="220"/>
      <c r="O1090" s="156"/>
    </row>
    <row r="1091" spans="1:15" ht="12.75">
      <c r="A1091" s="155"/>
      <c r="B1091" s="220"/>
      <c r="O1091" s="156"/>
    </row>
    <row r="1092" spans="1:15" ht="12.75">
      <c r="A1092" s="155"/>
      <c r="B1092" s="220"/>
      <c r="O1092" s="156"/>
    </row>
    <row r="1093" spans="1:15" ht="12.75">
      <c r="A1093" s="155"/>
      <c r="B1093" s="220"/>
      <c r="O1093" s="156"/>
    </row>
    <row r="1094" spans="1:15" ht="12.75">
      <c r="A1094" s="155"/>
      <c r="B1094" s="220"/>
      <c r="O1094" s="156"/>
    </row>
    <row r="1095" spans="1:15" ht="12.75">
      <c r="A1095" s="155"/>
      <c r="B1095" s="220"/>
      <c r="O1095" s="156"/>
    </row>
    <row r="1096" spans="1:15" ht="12.75">
      <c r="A1096" s="155"/>
      <c r="B1096" s="220"/>
      <c r="O1096" s="156"/>
    </row>
    <row r="1097" spans="1:15" ht="12.75">
      <c r="A1097" s="155"/>
      <c r="B1097" s="220"/>
      <c r="O1097" s="156"/>
    </row>
    <row r="1098" spans="1:15" ht="12.75">
      <c r="A1098" s="155"/>
      <c r="B1098" s="220"/>
      <c r="O1098" s="156"/>
    </row>
    <row r="1099" spans="1:15" ht="12.75">
      <c r="A1099" s="155"/>
      <c r="B1099" s="220"/>
      <c r="O1099" s="156"/>
    </row>
    <row r="1100" spans="1:15" ht="12.75">
      <c r="A1100" s="155"/>
      <c r="B1100" s="220"/>
      <c r="O1100" s="156"/>
    </row>
    <row r="1101" spans="1:15" ht="12.75">
      <c r="A1101" s="155"/>
      <c r="B1101" s="220"/>
      <c r="O1101" s="156"/>
    </row>
    <row r="1102" spans="1:15" ht="12.75">
      <c r="A1102" s="155"/>
      <c r="B1102" s="220"/>
      <c r="O1102" s="156"/>
    </row>
    <row r="1103" spans="1:15" ht="12.75">
      <c r="A1103" s="155"/>
      <c r="B1103" s="220"/>
      <c r="O1103" s="156"/>
    </row>
    <row r="1104" spans="1:15" ht="12.75">
      <c r="A1104" s="155"/>
      <c r="B1104" s="220"/>
      <c r="O1104" s="156"/>
    </row>
    <row r="1105" spans="1:15" ht="12.75">
      <c r="A1105" s="155"/>
      <c r="B1105" s="220"/>
      <c r="O1105" s="156"/>
    </row>
    <row r="1106" spans="1:15" ht="12.75">
      <c r="A1106" s="155"/>
      <c r="B1106" s="220"/>
      <c r="O1106" s="156"/>
    </row>
    <row r="1107" spans="1:15" ht="12.75">
      <c r="A1107" s="155"/>
      <c r="B1107" s="220"/>
      <c r="O1107" s="156"/>
    </row>
    <row r="1108" spans="1:15" ht="12.75">
      <c r="A1108" s="155"/>
      <c r="B1108" s="220"/>
      <c r="O1108" s="156"/>
    </row>
    <row r="1109" spans="1:15" ht="12.75">
      <c r="A1109" s="155"/>
      <c r="B1109" s="220"/>
      <c r="O1109" s="156"/>
    </row>
    <row r="1110" spans="1:15" ht="12.75">
      <c r="A1110" s="155"/>
      <c r="B1110" s="220"/>
      <c r="O1110" s="156"/>
    </row>
    <row r="1111" spans="1:15" ht="12.75">
      <c r="A1111" s="155"/>
      <c r="B1111" s="220"/>
      <c r="O1111" s="156"/>
    </row>
    <row r="1112" spans="1:15" ht="12.75">
      <c r="A1112" s="155"/>
      <c r="B1112" s="220"/>
      <c r="O1112" s="156"/>
    </row>
    <row r="1113" spans="1:15" ht="12.75">
      <c r="A1113" s="155"/>
      <c r="B1113" s="220"/>
      <c r="O1113" s="156"/>
    </row>
    <row r="1114" spans="1:15" ht="12.75">
      <c r="A1114" s="155"/>
      <c r="B1114" s="220"/>
      <c r="O1114" s="156"/>
    </row>
    <row r="1115" spans="1:15" ht="12.75">
      <c r="A1115" s="155"/>
      <c r="B1115" s="220"/>
      <c r="O1115" s="156"/>
    </row>
    <row r="1116" spans="1:15" ht="12.75">
      <c r="A1116" s="155"/>
      <c r="B1116" s="220"/>
      <c r="O1116" s="156"/>
    </row>
    <row r="1117" spans="1:15" ht="12.75">
      <c r="A1117" s="155"/>
      <c r="B1117" s="220"/>
      <c r="O1117" s="156"/>
    </row>
    <row r="1118" spans="1:15" ht="12.75">
      <c r="A1118" s="155"/>
      <c r="B1118" s="220"/>
      <c r="O1118" s="156"/>
    </row>
    <row r="1119" spans="1:15" ht="12.75">
      <c r="A1119" s="155"/>
      <c r="B1119" s="220"/>
      <c r="O1119" s="156"/>
    </row>
    <row r="1120" spans="1:15" ht="12.75">
      <c r="A1120" s="155"/>
      <c r="B1120" s="220"/>
      <c r="O1120" s="156"/>
    </row>
    <row r="1121" spans="1:15" ht="12.75">
      <c r="A1121" s="155"/>
      <c r="B1121" s="220"/>
      <c r="O1121" s="156"/>
    </row>
    <row r="1122" spans="1:15" ht="12.75">
      <c r="A1122" s="155"/>
      <c r="B1122" s="220"/>
      <c r="O1122" s="156"/>
    </row>
    <row r="1123" spans="1:15" ht="12.75">
      <c r="A1123" s="155"/>
      <c r="B1123" s="220"/>
      <c r="O1123" s="156"/>
    </row>
    <row r="1124" spans="1:15" ht="12.75">
      <c r="A1124" s="155"/>
      <c r="B1124" s="220"/>
      <c r="O1124" s="156"/>
    </row>
    <row r="1125" spans="1:15" ht="12.75">
      <c r="A1125" s="155"/>
      <c r="B1125" s="220"/>
      <c r="O1125" s="156"/>
    </row>
    <row r="1126" spans="1:15" ht="12.75">
      <c r="A1126" s="155"/>
      <c r="B1126" s="220"/>
      <c r="O1126" s="156"/>
    </row>
    <row r="1127" spans="1:15" ht="12.75">
      <c r="A1127" s="155"/>
      <c r="B1127" s="220"/>
      <c r="O1127" s="156"/>
    </row>
    <row r="1128" spans="1:15" ht="12.75">
      <c r="A1128" s="155"/>
      <c r="B1128" s="220"/>
      <c r="O1128" s="156"/>
    </row>
    <row r="1129" spans="1:15" ht="12.75">
      <c r="A1129" s="155"/>
      <c r="B1129" s="220"/>
      <c r="O1129" s="156"/>
    </row>
    <row r="1130" spans="1:15" ht="12.75">
      <c r="A1130" s="155"/>
      <c r="B1130" s="220"/>
      <c r="O1130" s="156"/>
    </row>
    <row r="1131" spans="1:15" ht="12.75">
      <c r="A1131" s="155"/>
      <c r="B1131" s="220"/>
      <c r="O1131" s="156"/>
    </row>
  </sheetData>
  <mergeCells count="44">
    <mergeCell ref="A157:I157"/>
    <mergeCell ref="A158:I158"/>
    <mergeCell ref="A159:I159"/>
    <mergeCell ref="A147:I147"/>
    <mergeCell ref="A148:I148"/>
    <mergeCell ref="A149:I149"/>
    <mergeCell ref="A150:I150"/>
    <mergeCell ref="A151:I151"/>
    <mergeCell ref="A152:I152"/>
    <mergeCell ref="A153:I153"/>
    <mergeCell ref="A145:I145"/>
    <mergeCell ref="A146:I146"/>
    <mergeCell ref="A154:I154"/>
    <mergeCell ref="A155:I155"/>
    <mergeCell ref="A156:I156"/>
    <mergeCell ref="N139:R139"/>
    <mergeCell ref="S139:W139"/>
    <mergeCell ref="A142:I142"/>
    <mergeCell ref="A143:I143"/>
    <mergeCell ref="A144:I144"/>
    <mergeCell ref="A18:A27"/>
    <mergeCell ref="B25:B26"/>
    <mergeCell ref="C25:C26"/>
    <mergeCell ref="D25:D26"/>
    <mergeCell ref="N48:N49"/>
    <mergeCell ref="A11:A17"/>
    <mergeCell ref="B12:B13"/>
    <mergeCell ref="C12:C13"/>
    <mergeCell ref="D12:D13"/>
    <mergeCell ref="B14:B15"/>
    <mergeCell ref="C14:C15"/>
    <mergeCell ref="D14:D15"/>
    <mergeCell ref="B7:I7"/>
    <mergeCell ref="B8:N8"/>
    <mergeCell ref="P8:W8"/>
    <mergeCell ref="B1:I1"/>
    <mergeCell ref="O1:O8"/>
    <mergeCell ref="B2:I2"/>
    <mergeCell ref="P2:Q2"/>
    <mergeCell ref="B3:E3"/>
    <mergeCell ref="F3:I3"/>
    <mergeCell ref="B4:E4"/>
    <mergeCell ref="F4:I4"/>
    <mergeCell ref="C5:I6"/>
  </mergeCells>
  <conditionalFormatting sqref="P10:P137">
    <cfRule type="containsText" dxfId="21" priority="1" operator="containsText" text="De acuerdo con lo programado">
      <formula>NOT(ISERROR(SEARCH(("De acuerdo con lo programado"),(P10))))</formula>
    </cfRule>
  </conditionalFormatting>
  <conditionalFormatting sqref="P10:P137">
    <cfRule type="containsText" dxfId="20" priority="2" operator="containsText" text="Con riesgo de incumplimiento">
      <formula>NOT(ISERROR(SEARCH(("Con riesgo de incumplimiento"),(P10))))</formula>
    </cfRule>
  </conditionalFormatting>
  <conditionalFormatting sqref="P10:P137">
    <cfRule type="containsText" dxfId="19" priority="3" operator="containsText" text="Con atraso">
      <formula>NOT(ISERROR(SEARCH(("Con atraso"),(P10))))</formula>
    </cfRule>
  </conditionalFormatting>
  <conditionalFormatting sqref="B6">
    <cfRule type="notContainsBlanks" dxfId="18" priority="4">
      <formula>LEN(TRIM(B6))&gt;0</formula>
    </cfRule>
  </conditionalFormatting>
  <conditionalFormatting sqref="C11">
    <cfRule type="colorScale" priority="5">
      <colorScale>
        <cfvo type="min"/>
        <cfvo type="max"/>
        <color rgb="FF57BB8A"/>
        <color rgb="FFFFFFFF"/>
      </colorScale>
    </cfRule>
  </conditionalFormatting>
  <dataValidations count="4">
    <dataValidation type="custom" allowBlank="1" showDropDown="1" showInputMessage="1" showErrorMessage="1" prompt="Introduce una fecha válida, dando doble clic sobre la celda." sqref="C10:D12 C14:D14 C16:D25 C27:D137 U10:V137">
      <formula1>OR(NOT(ISERROR(DATEVALUE(C10))), AND(ISNUMBER(C10), LEFT(CELL("format", C10))="D"))</formula1>
    </dataValidation>
    <dataValidation type="list" allowBlank="1" showInputMessage="1" showErrorMessage="1" prompt="Haz clic e introduce un valor de la lista de elementos" sqref="J11:J137">
      <formula1>"Calidad,Eficacia,Eficiencia,Economía"</formula1>
    </dataValidation>
    <dataValidation type="list" allowBlank="1" showInputMessage="1" showErrorMessage="1" prompt="Haz clic e introduce un valor de la lista de elementos" sqref="P10:P137">
      <formula1>"De acuerdo con lo programado,Con riesgo de incumplimiento,Con atraso"</formula1>
    </dataValidation>
    <dataValidation type="list" allowBlank="1" showInputMessage="1" showErrorMessage="1" prompt="Haz clic e introduce un valor de la lista de elementos" sqref="K11:K137">
      <formula1>"Mensual,Bimensual,Trimestral,Semestral,Anual"</formula1>
    </dataValidation>
  </dataValidations>
  <hyperlinks>
    <hyperlink ref="S29" r:id="rId1"/>
    <hyperlink ref="S30" r:id="rId2"/>
    <hyperlink ref="S39" r:id="rId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M1105"/>
  <sheetViews>
    <sheetView showGridLines="0" workbookViewId="0"/>
  </sheetViews>
  <sheetFormatPr baseColWidth="10" defaultColWidth="14.42578125" defaultRowHeight="15.75" customHeight="1"/>
  <cols>
    <col min="1" max="1" width="17" customWidth="1"/>
    <col min="2" max="2" width="50.5703125" customWidth="1"/>
    <col min="3" max="4" width="13.140625" customWidth="1"/>
    <col min="5" max="5" width="26.7109375" customWidth="1"/>
    <col min="6" max="6" width="15.140625" customWidth="1"/>
    <col min="7" max="7" width="17.28515625" customWidth="1"/>
    <col min="8" max="8" width="13.42578125" customWidth="1"/>
    <col min="9" max="9" width="23.5703125" customWidth="1"/>
    <col min="10" max="10" width="22.28515625" customWidth="1"/>
    <col min="11" max="11" width="16.28515625" customWidth="1"/>
    <col min="13" max="13" width="23.7109375" customWidth="1"/>
    <col min="14" max="14" width="27.5703125" customWidth="1"/>
    <col min="15" max="15" width="3.28515625" customWidth="1"/>
    <col min="16" max="16" width="21" customWidth="1"/>
    <col min="17" max="17" width="34.42578125" customWidth="1"/>
    <col min="18" max="18" width="33.28515625" customWidth="1"/>
    <col min="19" max="19" width="32.42578125" customWidth="1"/>
    <col min="20" max="20" width="17.42578125" customWidth="1"/>
    <col min="21" max="21" width="12.42578125" customWidth="1"/>
    <col min="22" max="22" width="13.85546875" customWidth="1"/>
    <col min="23" max="23" width="21.42578125" customWidth="1"/>
  </cols>
  <sheetData>
    <row r="1" spans="1:39" ht="29.25" customHeight="1">
      <c r="A1" s="1"/>
      <c r="B1" s="381" t="s">
        <v>0</v>
      </c>
      <c r="C1" s="382"/>
      <c r="D1" s="382"/>
      <c r="E1" s="382"/>
      <c r="F1" s="382"/>
      <c r="G1" s="382"/>
      <c r="H1" s="382"/>
      <c r="I1" s="383"/>
      <c r="J1" s="2"/>
      <c r="K1" s="3"/>
      <c r="L1" s="3"/>
      <c r="M1" s="3"/>
      <c r="N1" s="4"/>
      <c r="O1" s="384"/>
      <c r="P1" s="5"/>
      <c r="Q1" s="5"/>
      <c r="R1" s="5"/>
      <c r="S1" s="5"/>
      <c r="T1" s="5"/>
      <c r="U1" s="5"/>
      <c r="V1" s="5"/>
      <c r="W1" s="5"/>
      <c r="X1" s="6"/>
      <c r="Y1" s="7"/>
      <c r="Z1" s="7"/>
      <c r="AA1" s="7"/>
      <c r="AB1" s="7"/>
      <c r="AC1" s="7"/>
      <c r="AD1" s="7"/>
      <c r="AE1" s="8"/>
      <c r="AF1" s="8"/>
      <c r="AG1" s="8"/>
      <c r="AH1" s="8"/>
      <c r="AI1" s="8"/>
      <c r="AJ1" s="8"/>
      <c r="AK1" s="8"/>
      <c r="AL1" s="8"/>
      <c r="AM1" s="8"/>
    </row>
    <row r="2" spans="1:39" ht="15">
      <c r="A2" s="1"/>
      <c r="B2" s="385" t="s">
        <v>475</v>
      </c>
      <c r="C2" s="368"/>
      <c r="D2" s="368"/>
      <c r="E2" s="368"/>
      <c r="F2" s="368"/>
      <c r="G2" s="368"/>
      <c r="H2" s="368"/>
      <c r="I2" s="386"/>
      <c r="J2" s="9"/>
      <c r="K2" s="9"/>
      <c r="L2" s="9"/>
      <c r="M2" s="9"/>
      <c r="N2" s="9"/>
      <c r="O2" s="368"/>
      <c r="P2" s="387" t="s">
        <v>2</v>
      </c>
      <c r="Q2" s="388"/>
      <c r="R2" s="10"/>
      <c r="S2" s="10"/>
      <c r="T2" s="10"/>
      <c r="U2" s="10"/>
      <c r="V2" s="10"/>
      <c r="W2" s="10"/>
      <c r="X2" s="11"/>
      <c r="Y2" s="12"/>
      <c r="Z2" s="12"/>
      <c r="AA2" s="12"/>
      <c r="AB2" s="12"/>
      <c r="AC2" s="12"/>
      <c r="AD2" s="12"/>
      <c r="AE2" s="8"/>
      <c r="AF2" s="8"/>
      <c r="AG2" s="8"/>
      <c r="AH2" s="8"/>
      <c r="AI2" s="8"/>
      <c r="AJ2" s="8"/>
      <c r="AK2" s="8"/>
      <c r="AL2" s="8"/>
      <c r="AM2" s="8"/>
    </row>
    <row r="3" spans="1:39" ht="26.25">
      <c r="A3" s="1"/>
      <c r="B3" s="389" t="s">
        <v>476</v>
      </c>
      <c r="C3" s="373"/>
      <c r="D3" s="373"/>
      <c r="E3" s="374"/>
      <c r="F3" s="389" t="s">
        <v>4</v>
      </c>
      <c r="G3" s="373"/>
      <c r="H3" s="373"/>
      <c r="I3" s="374"/>
      <c r="J3" s="13"/>
      <c r="L3" s="10"/>
      <c r="M3" s="10"/>
      <c r="N3" s="10"/>
      <c r="O3" s="368"/>
      <c r="P3" s="14" t="s">
        <v>5</v>
      </c>
      <c r="Q3" s="15" t="s">
        <v>6</v>
      </c>
      <c r="R3" s="16"/>
      <c r="S3" s="16"/>
      <c r="T3" s="16"/>
      <c r="U3" s="16"/>
      <c r="V3" s="16"/>
      <c r="W3" s="10"/>
      <c r="X3" s="11"/>
      <c r="Y3" s="7"/>
      <c r="Z3" s="7"/>
      <c r="AA3" s="7"/>
      <c r="AB3" s="7"/>
      <c r="AC3" s="7"/>
      <c r="AD3" s="7"/>
      <c r="AE3" s="8"/>
      <c r="AF3" s="8"/>
      <c r="AG3" s="8"/>
      <c r="AH3" s="8"/>
      <c r="AI3" s="8"/>
      <c r="AJ3" s="8"/>
      <c r="AK3" s="8"/>
      <c r="AL3" s="8"/>
      <c r="AM3" s="8"/>
    </row>
    <row r="4" spans="1:39" ht="25.5">
      <c r="A4" s="1"/>
      <c r="B4" s="389" t="s">
        <v>477</v>
      </c>
      <c r="C4" s="390"/>
      <c r="D4" s="390"/>
      <c r="E4" s="391"/>
      <c r="F4" s="402" t="s">
        <v>478</v>
      </c>
      <c r="G4" s="390"/>
      <c r="H4" s="390"/>
      <c r="I4" s="391"/>
      <c r="J4" s="1"/>
      <c r="K4" s="1"/>
      <c r="L4" s="13"/>
      <c r="M4" s="10"/>
      <c r="N4" s="10"/>
      <c r="O4" s="368"/>
      <c r="P4" s="17" t="s">
        <v>9</v>
      </c>
      <c r="Q4" s="15" t="s">
        <v>10</v>
      </c>
      <c r="R4" s="1"/>
      <c r="S4" s="18"/>
      <c r="T4" s="18"/>
      <c r="U4" s="18"/>
      <c r="V4" s="18"/>
      <c r="W4" s="10"/>
      <c r="X4" s="11"/>
      <c r="Y4" s="7"/>
      <c r="Z4" s="7"/>
      <c r="AA4" s="7"/>
      <c r="AB4" s="7"/>
      <c r="AC4" s="7"/>
      <c r="AD4" s="7"/>
      <c r="AE4" s="8"/>
      <c r="AF4" s="8"/>
      <c r="AG4" s="8"/>
      <c r="AH4" s="8"/>
      <c r="AI4" s="8"/>
      <c r="AJ4" s="8"/>
      <c r="AK4" s="8"/>
      <c r="AL4" s="8"/>
      <c r="AM4" s="8"/>
    </row>
    <row r="5" spans="1:39" ht="19.5" customHeight="1">
      <c r="A5" s="1"/>
      <c r="B5" s="19" t="s">
        <v>11</v>
      </c>
      <c r="C5" s="413"/>
      <c r="D5" s="404"/>
      <c r="E5" s="404"/>
      <c r="F5" s="404"/>
      <c r="G5" s="404"/>
      <c r="H5" s="404"/>
      <c r="I5" s="405"/>
      <c r="J5" s="20"/>
      <c r="L5" s="20"/>
      <c r="M5" s="10"/>
      <c r="N5" s="10"/>
      <c r="O5" s="368"/>
      <c r="P5" s="21" t="s">
        <v>12</v>
      </c>
      <c r="Q5" s="15" t="s">
        <v>13</v>
      </c>
      <c r="R5" s="1"/>
      <c r="S5" s="18"/>
      <c r="T5" s="18"/>
      <c r="U5" s="18"/>
      <c r="V5" s="18"/>
      <c r="W5" s="10"/>
      <c r="X5" s="11"/>
      <c r="Y5" s="7"/>
      <c r="Z5" s="7"/>
      <c r="AA5" s="7"/>
      <c r="AB5" s="7"/>
      <c r="AC5" s="7"/>
      <c r="AD5" s="7"/>
      <c r="AE5" s="8"/>
      <c r="AF5" s="8"/>
      <c r="AG5" s="8"/>
      <c r="AH5" s="8"/>
      <c r="AI5" s="8"/>
      <c r="AJ5" s="8"/>
      <c r="AK5" s="8"/>
      <c r="AL5" s="8"/>
      <c r="AM5" s="8"/>
    </row>
    <row r="6" spans="1:39" ht="15" customHeight="1">
      <c r="A6" s="1"/>
      <c r="B6" s="157">
        <f>SUMPRODUCT(G17:G98,H17:H98)</f>
        <v>0.42447999999999997</v>
      </c>
      <c r="C6" s="379"/>
      <c r="D6" s="379"/>
      <c r="E6" s="379"/>
      <c r="F6" s="379"/>
      <c r="G6" s="379"/>
      <c r="H6" s="379"/>
      <c r="I6" s="380"/>
      <c r="J6" s="1"/>
      <c r="K6" s="1"/>
      <c r="L6" s="1"/>
      <c r="M6" s="1"/>
      <c r="N6" s="1"/>
      <c r="O6" s="368"/>
      <c r="P6" s="1"/>
      <c r="Q6" s="1"/>
      <c r="R6" s="1"/>
      <c r="S6" s="18"/>
      <c r="T6" s="18"/>
      <c r="U6" s="18"/>
      <c r="V6" s="18"/>
      <c r="W6" s="23"/>
      <c r="X6" s="24"/>
      <c r="Y6" s="25"/>
      <c r="Z6" s="25"/>
      <c r="AA6" s="25"/>
      <c r="AB6" s="25"/>
      <c r="AC6" s="25"/>
      <c r="AD6" s="25"/>
      <c r="AE6" s="26"/>
      <c r="AF6" s="26"/>
      <c r="AG6" s="26"/>
      <c r="AH6" s="26"/>
      <c r="AI6" s="26"/>
      <c r="AJ6" s="26"/>
      <c r="AK6" s="26"/>
      <c r="AL6" s="26"/>
      <c r="AM6" s="26"/>
    </row>
    <row r="7" spans="1:39" ht="11.25" customHeight="1">
      <c r="A7" s="1"/>
      <c r="B7" s="414"/>
      <c r="C7" s="373"/>
      <c r="D7" s="373"/>
      <c r="E7" s="373"/>
      <c r="F7" s="373"/>
      <c r="G7" s="373"/>
      <c r="H7" s="373"/>
      <c r="I7" s="374"/>
      <c r="L7" s="1"/>
      <c r="M7" s="1"/>
      <c r="N7" s="1"/>
      <c r="O7" s="368"/>
      <c r="P7" s="1"/>
      <c r="Q7" s="23"/>
      <c r="R7" s="23"/>
      <c r="S7" s="1"/>
      <c r="T7" s="1"/>
      <c r="U7" s="1"/>
      <c r="V7" s="1"/>
      <c r="W7" s="23"/>
      <c r="X7" s="24"/>
      <c r="Y7" s="25"/>
      <c r="Z7" s="25"/>
      <c r="AA7" s="25"/>
      <c r="AB7" s="25"/>
      <c r="AC7" s="25"/>
      <c r="AD7" s="25"/>
      <c r="AE7" s="26"/>
      <c r="AF7" s="26"/>
      <c r="AG7" s="26"/>
      <c r="AH7" s="26"/>
      <c r="AI7" s="26"/>
      <c r="AJ7" s="26"/>
      <c r="AK7" s="26"/>
      <c r="AL7" s="26"/>
      <c r="AM7" s="26"/>
    </row>
    <row r="8" spans="1:39">
      <c r="A8" s="27"/>
      <c r="B8" s="375" t="s">
        <v>14</v>
      </c>
      <c r="C8" s="376"/>
      <c r="D8" s="376"/>
      <c r="E8" s="376"/>
      <c r="F8" s="376"/>
      <c r="G8" s="376"/>
      <c r="H8" s="376"/>
      <c r="I8" s="376"/>
      <c r="J8" s="376"/>
      <c r="K8" s="376"/>
      <c r="L8" s="376"/>
      <c r="M8" s="376"/>
      <c r="N8" s="377"/>
      <c r="O8" s="368"/>
      <c r="P8" s="378" t="s">
        <v>15</v>
      </c>
      <c r="Q8" s="379"/>
      <c r="R8" s="379"/>
      <c r="S8" s="379"/>
      <c r="T8" s="379"/>
      <c r="U8" s="379"/>
      <c r="V8" s="379"/>
      <c r="W8" s="380"/>
      <c r="X8" s="28"/>
      <c r="Y8" s="28"/>
      <c r="Z8" s="28"/>
      <c r="AA8" s="28"/>
      <c r="AB8" s="28"/>
      <c r="AC8" s="28"/>
      <c r="AD8" s="28"/>
    </row>
    <row r="9" spans="1:39" ht="30">
      <c r="A9" s="29"/>
      <c r="B9" s="30" t="s">
        <v>16</v>
      </c>
      <c r="C9" s="31" t="s">
        <v>17</v>
      </c>
      <c r="D9" s="31" t="s">
        <v>18</v>
      </c>
      <c r="E9" s="31" t="s">
        <v>19</v>
      </c>
      <c r="F9" s="31" t="s">
        <v>20</v>
      </c>
      <c r="G9" s="31" t="s">
        <v>21</v>
      </c>
      <c r="H9" s="31" t="s">
        <v>22</v>
      </c>
      <c r="I9" s="31" t="s">
        <v>23</v>
      </c>
      <c r="J9" s="30" t="s">
        <v>24</v>
      </c>
      <c r="K9" s="30" t="s">
        <v>25</v>
      </c>
      <c r="L9" s="30" t="s">
        <v>26</v>
      </c>
      <c r="M9" s="30" t="s">
        <v>27</v>
      </c>
      <c r="N9" s="30" t="s">
        <v>28</v>
      </c>
      <c r="O9" s="32"/>
      <c r="P9" s="30" t="s">
        <v>29</v>
      </c>
      <c r="Q9" s="30" t="s">
        <v>30</v>
      </c>
      <c r="R9" s="30" t="s">
        <v>31</v>
      </c>
      <c r="S9" s="33" t="s">
        <v>28</v>
      </c>
      <c r="T9" s="33" t="s">
        <v>32</v>
      </c>
      <c r="U9" s="33" t="s">
        <v>33</v>
      </c>
      <c r="V9" s="33" t="s">
        <v>34</v>
      </c>
      <c r="W9" s="33" t="s">
        <v>35</v>
      </c>
      <c r="X9" s="34"/>
      <c r="Y9" s="34"/>
      <c r="Z9" s="34"/>
      <c r="AA9" s="34"/>
      <c r="AB9" s="34"/>
      <c r="AC9" s="34"/>
      <c r="AD9" s="34"/>
      <c r="AE9" s="35"/>
      <c r="AF9" s="35"/>
      <c r="AG9" s="35"/>
      <c r="AH9" s="35"/>
      <c r="AI9" s="35"/>
      <c r="AJ9" s="35"/>
      <c r="AK9" s="35"/>
      <c r="AL9" s="35"/>
      <c r="AM9" s="35"/>
    </row>
    <row r="10" spans="1:39" ht="153.75">
      <c r="A10" s="36" t="s">
        <v>36</v>
      </c>
      <c r="B10" s="68" t="s">
        <v>479</v>
      </c>
      <c r="C10" s="38"/>
      <c r="D10" s="39"/>
      <c r="E10" s="40"/>
      <c r="F10" s="41"/>
      <c r="G10" s="41"/>
      <c r="H10" s="41"/>
      <c r="I10" s="41"/>
      <c r="J10" s="41"/>
      <c r="K10" s="41"/>
      <c r="L10" s="41"/>
      <c r="M10" s="41"/>
      <c r="N10" s="41"/>
      <c r="O10" s="42"/>
      <c r="P10" s="43" t="s">
        <v>5</v>
      </c>
      <c r="Q10" s="43"/>
      <c r="R10" s="43"/>
      <c r="S10" s="44"/>
      <c r="T10" s="44"/>
      <c r="U10" s="44"/>
      <c r="V10" s="44"/>
      <c r="W10" s="44"/>
      <c r="X10" s="45"/>
      <c r="Y10" s="46"/>
      <c r="Z10" s="46"/>
      <c r="AA10" s="46"/>
      <c r="AB10" s="46"/>
      <c r="AC10" s="46"/>
      <c r="AD10" s="46"/>
      <c r="AE10" s="1"/>
      <c r="AF10" s="1"/>
      <c r="AG10" s="1"/>
      <c r="AH10" s="1"/>
      <c r="AI10" s="1"/>
      <c r="AJ10" s="1"/>
      <c r="AK10" s="1"/>
      <c r="AL10" s="1"/>
      <c r="AM10" s="1"/>
    </row>
    <row r="11" spans="1:39" ht="90">
      <c r="A11" s="36" t="s">
        <v>38</v>
      </c>
      <c r="B11" s="178" t="s">
        <v>480</v>
      </c>
      <c r="C11" s="179">
        <v>43831</v>
      </c>
      <c r="D11" s="179">
        <v>44804</v>
      </c>
      <c r="E11" s="68" t="s">
        <v>481</v>
      </c>
      <c r="F11" s="49" t="s">
        <v>482</v>
      </c>
      <c r="G11" s="41"/>
      <c r="H11" s="59"/>
      <c r="I11" s="49" t="s">
        <v>483</v>
      </c>
      <c r="J11" s="49" t="s">
        <v>41</v>
      </c>
      <c r="K11" s="49" t="s">
        <v>162</v>
      </c>
      <c r="L11" s="49" t="s">
        <v>484</v>
      </c>
      <c r="M11" s="49" t="s">
        <v>485</v>
      </c>
      <c r="N11" s="49" t="s">
        <v>486</v>
      </c>
      <c r="O11" s="42"/>
      <c r="P11" s="43" t="s">
        <v>5</v>
      </c>
      <c r="Q11" s="43"/>
      <c r="R11" s="43"/>
      <c r="S11" s="44"/>
      <c r="T11" s="44"/>
      <c r="U11" s="44"/>
      <c r="V11" s="44"/>
      <c r="W11" s="44"/>
      <c r="X11" s="45"/>
      <c r="Y11" s="46"/>
      <c r="Z11" s="46"/>
      <c r="AA11" s="46"/>
      <c r="AB11" s="46"/>
      <c r="AC11" s="46"/>
      <c r="AD11" s="46"/>
      <c r="AE11" s="1"/>
      <c r="AF11" s="1"/>
      <c r="AG11" s="1"/>
      <c r="AH11" s="1"/>
      <c r="AI11" s="1"/>
      <c r="AJ11" s="1"/>
      <c r="AK11" s="1"/>
      <c r="AL11" s="1"/>
      <c r="AM11" s="1"/>
    </row>
    <row r="12" spans="1:39" ht="285">
      <c r="A12" s="399" t="s">
        <v>65</v>
      </c>
      <c r="B12" s="178" t="s">
        <v>487</v>
      </c>
      <c r="C12" s="179">
        <v>43837</v>
      </c>
      <c r="D12" s="179">
        <v>43921</v>
      </c>
      <c r="E12" s="68" t="s">
        <v>488</v>
      </c>
      <c r="F12" s="49" t="s">
        <v>489</v>
      </c>
      <c r="G12" s="63"/>
      <c r="H12" s="59"/>
      <c r="I12" s="49" t="s">
        <v>490</v>
      </c>
      <c r="J12" s="49" t="s">
        <v>41</v>
      </c>
      <c r="K12" s="49" t="s">
        <v>215</v>
      </c>
      <c r="L12" s="49" t="s">
        <v>484</v>
      </c>
      <c r="M12" s="49" t="s">
        <v>491</v>
      </c>
      <c r="N12" s="49" t="s">
        <v>492</v>
      </c>
      <c r="O12" s="42"/>
      <c r="P12" s="43" t="s">
        <v>5</v>
      </c>
      <c r="Q12" s="196" t="s">
        <v>493</v>
      </c>
      <c r="R12" s="77" t="s">
        <v>494</v>
      </c>
      <c r="S12" s="77" t="s">
        <v>495</v>
      </c>
      <c r="T12" s="77" t="s">
        <v>496</v>
      </c>
      <c r="U12" s="221">
        <v>43983</v>
      </c>
      <c r="V12" s="221">
        <v>44004</v>
      </c>
      <c r="W12" s="222" t="s">
        <v>497</v>
      </c>
      <c r="X12" s="45"/>
      <c r="Y12" s="46"/>
      <c r="Z12" s="46"/>
      <c r="AA12" s="46"/>
      <c r="AB12" s="46"/>
      <c r="AC12" s="46"/>
      <c r="AD12" s="46"/>
      <c r="AE12" s="1"/>
      <c r="AF12" s="1"/>
      <c r="AG12" s="1"/>
      <c r="AH12" s="1"/>
      <c r="AI12" s="1"/>
      <c r="AJ12" s="1"/>
      <c r="AK12" s="1"/>
      <c r="AL12" s="1"/>
      <c r="AM12" s="1"/>
    </row>
    <row r="13" spans="1:39" ht="405">
      <c r="A13" s="393"/>
      <c r="B13" s="178" t="s">
        <v>498</v>
      </c>
      <c r="C13" s="179">
        <v>43922</v>
      </c>
      <c r="D13" s="179">
        <v>44742</v>
      </c>
      <c r="E13" s="68" t="s">
        <v>499</v>
      </c>
      <c r="F13" s="49" t="s">
        <v>500</v>
      </c>
      <c r="G13" s="63"/>
      <c r="H13" s="59"/>
      <c r="I13" s="49" t="s">
        <v>501</v>
      </c>
      <c r="J13" s="49" t="s">
        <v>41</v>
      </c>
      <c r="K13" s="49" t="s">
        <v>162</v>
      </c>
      <c r="L13" s="49" t="s">
        <v>502</v>
      </c>
      <c r="M13" s="49" t="s">
        <v>491</v>
      </c>
      <c r="N13" s="49" t="s">
        <v>503</v>
      </c>
      <c r="O13" s="42"/>
      <c r="P13" s="43" t="s">
        <v>5</v>
      </c>
      <c r="Q13" s="43"/>
      <c r="R13" s="43"/>
      <c r="S13" s="44"/>
      <c r="T13" s="44"/>
      <c r="U13" s="44"/>
      <c r="V13" s="44"/>
      <c r="W13" s="44"/>
      <c r="X13" s="45"/>
      <c r="Y13" s="46"/>
      <c r="Z13" s="46"/>
      <c r="AA13" s="46"/>
      <c r="AB13" s="46"/>
      <c r="AC13" s="46"/>
      <c r="AD13" s="46"/>
      <c r="AE13" s="1"/>
      <c r="AF13" s="1"/>
      <c r="AG13" s="1"/>
      <c r="AH13" s="1"/>
      <c r="AI13" s="1"/>
      <c r="AJ13" s="1"/>
      <c r="AK13" s="1"/>
      <c r="AL13" s="1"/>
      <c r="AM13" s="1"/>
    </row>
    <row r="14" spans="1:39" ht="135">
      <c r="A14" s="396"/>
      <c r="B14" s="178" t="s">
        <v>504</v>
      </c>
      <c r="C14" s="179">
        <v>43983</v>
      </c>
      <c r="D14" s="179">
        <v>44653</v>
      </c>
      <c r="E14" s="68" t="s">
        <v>505</v>
      </c>
      <c r="F14" s="49" t="s">
        <v>489</v>
      </c>
      <c r="G14" s="63"/>
      <c r="H14" s="59"/>
      <c r="I14" s="49" t="s">
        <v>506</v>
      </c>
      <c r="J14" s="49" t="s">
        <v>41</v>
      </c>
      <c r="K14" s="49" t="s">
        <v>169</v>
      </c>
      <c r="L14" s="49" t="s">
        <v>502</v>
      </c>
      <c r="M14" s="49" t="s">
        <v>491</v>
      </c>
      <c r="N14" s="49" t="s">
        <v>507</v>
      </c>
      <c r="O14" s="42"/>
      <c r="P14" s="43" t="s">
        <v>5</v>
      </c>
      <c r="Q14" s="43"/>
      <c r="R14" s="43"/>
      <c r="S14" s="44"/>
      <c r="T14" s="44"/>
      <c r="U14" s="44"/>
      <c r="V14" s="44"/>
      <c r="W14" s="44"/>
      <c r="X14" s="45"/>
      <c r="Y14" s="46"/>
      <c r="Z14" s="46"/>
      <c r="AA14" s="46"/>
      <c r="AB14" s="46"/>
      <c r="AC14" s="46"/>
      <c r="AD14" s="46"/>
      <c r="AE14" s="1"/>
      <c r="AF14" s="1"/>
      <c r="AG14" s="1"/>
      <c r="AH14" s="1"/>
      <c r="AI14" s="1"/>
      <c r="AJ14" s="1"/>
      <c r="AK14" s="1"/>
      <c r="AL14" s="1"/>
      <c r="AM14" s="1"/>
    </row>
    <row r="15" spans="1:39" ht="105">
      <c r="A15" s="393"/>
      <c r="B15" s="178" t="s">
        <v>508</v>
      </c>
      <c r="C15" s="179">
        <v>44378</v>
      </c>
      <c r="D15" s="179">
        <v>44771</v>
      </c>
      <c r="E15" s="68" t="s">
        <v>509</v>
      </c>
      <c r="F15" s="49" t="s">
        <v>489</v>
      </c>
      <c r="G15" s="63"/>
      <c r="H15" s="59"/>
      <c r="I15" s="49" t="s">
        <v>510</v>
      </c>
      <c r="J15" s="49" t="s">
        <v>41</v>
      </c>
      <c r="K15" s="49" t="s">
        <v>215</v>
      </c>
      <c r="L15" s="49" t="s">
        <v>484</v>
      </c>
      <c r="M15" s="49" t="s">
        <v>491</v>
      </c>
      <c r="N15" s="49" t="s">
        <v>511</v>
      </c>
      <c r="O15" s="42"/>
      <c r="P15" s="43" t="s">
        <v>5</v>
      </c>
      <c r="Q15" s="43"/>
      <c r="R15" s="43"/>
      <c r="S15" s="44"/>
      <c r="T15" s="44"/>
      <c r="U15" s="44"/>
      <c r="V15" s="44"/>
      <c r="W15" s="44"/>
      <c r="X15" s="45"/>
      <c r="Y15" s="46"/>
      <c r="Z15" s="46"/>
      <c r="AA15" s="46"/>
      <c r="AB15" s="46"/>
      <c r="AC15" s="46"/>
      <c r="AD15" s="46"/>
      <c r="AE15" s="1"/>
      <c r="AF15" s="1"/>
      <c r="AG15" s="1"/>
      <c r="AH15" s="1"/>
      <c r="AI15" s="1"/>
      <c r="AJ15" s="1"/>
      <c r="AK15" s="1"/>
      <c r="AL15" s="1"/>
      <c r="AM15" s="1"/>
    </row>
    <row r="16" spans="1:39" ht="33" customHeight="1">
      <c r="A16" s="394"/>
      <c r="B16" s="178" t="s">
        <v>512</v>
      </c>
      <c r="C16" s="179">
        <v>44409</v>
      </c>
      <c r="D16" s="179">
        <v>44804</v>
      </c>
      <c r="E16" s="68" t="s">
        <v>513</v>
      </c>
      <c r="F16" s="49" t="s">
        <v>489</v>
      </c>
      <c r="G16" s="63"/>
      <c r="H16" s="63"/>
      <c r="I16" s="49" t="s">
        <v>514</v>
      </c>
      <c r="J16" s="49" t="s">
        <v>41</v>
      </c>
      <c r="K16" s="49" t="s">
        <v>215</v>
      </c>
      <c r="L16" s="49" t="s">
        <v>484</v>
      </c>
      <c r="M16" s="49" t="s">
        <v>491</v>
      </c>
      <c r="N16" s="49" t="s">
        <v>515</v>
      </c>
      <c r="O16" s="42"/>
      <c r="P16" s="43" t="s">
        <v>5</v>
      </c>
      <c r="Q16" s="43"/>
      <c r="R16" s="43"/>
      <c r="S16" s="44"/>
      <c r="T16" s="44"/>
      <c r="U16" s="44"/>
      <c r="V16" s="44"/>
      <c r="W16" s="44"/>
      <c r="X16" s="45"/>
      <c r="Y16" s="46"/>
      <c r="Z16" s="46"/>
      <c r="AA16" s="46"/>
      <c r="AB16" s="46"/>
      <c r="AC16" s="46"/>
      <c r="AD16" s="46"/>
      <c r="AE16" s="1"/>
      <c r="AF16" s="1"/>
      <c r="AG16" s="1"/>
      <c r="AH16" s="1"/>
      <c r="AI16" s="1"/>
      <c r="AJ16" s="1"/>
      <c r="AK16" s="1"/>
      <c r="AL16" s="1"/>
      <c r="AM16" s="1"/>
    </row>
    <row r="17" spans="1:39" ht="57" customHeight="1">
      <c r="A17" s="418" t="s">
        <v>85</v>
      </c>
      <c r="B17" s="223" t="s">
        <v>516</v>
      </c>
      <c r="C17" s="179">
        <v>43843</v>
      </c>
      <c r="D17" s="179">
        <v>44864</v>
      </c>
      <c r="E17" s="68" t="s">
        <v>517</v>
      </c>
      <c r="F17" s="49" t="s">
        <v>489</v>
      </c>
      <c r="G17" s="118">
        <v>0.05</v>
      </c>
      <c r="H17" s="119">
        <v>0.33</v>
      </c>
      <c r="I17" s="49" t="s">
        <v>518</v>
      </c>
      <c r="J17" s="49" t="s">
        <v>41</v>
      </c>
      <c r="K17" s="49" t="s">
        <v>215</v>
      </c>
      <c r="L17" s="49" t="s">
        <v>484</v>
      </c>
      <c r="M17" s="49" t="s">
        <v>519</v>
      </c>
      <c r="N17" s="158" t="s">
        <v>520</v>
      </c>
      <c r="O17" s="42"/>
      <c r="P17" s="43" t="s">
        <v>5</v>
      </c>
      <c r="Q17" s="43"/>
      <c r="R17" s="43"/>
      <c r="S17" s="44"/>
      <c r="T17" s="44"/>
      <c r="U17" s="44"/>
      <c r="V17" s="44"/>
      <c r="W17" s="44"/>
      <c r="X17" s="45"/>
      <c r="Y17" s="46"/>
      <c r="Z17" s="46"/>
      <c r="AA17" s="46"/>
      <c r="AB17" s="46"/>
      <c r="AC17" s="46"/>
      <c r="AD17" s="46"/>
      <c r="AE17" s="1"/>
      <c r="AF17" s="1"/>
      <c r="AG17" s="1"/>
      <c r="AH17" s="1"/>
      <c r="AI17" s="1"/>
      <c r="AJ17" s="1"/>
      <c r="AK17" s="1"/>
      <c r="AL17" s="1"/>
      <c r="AM17" s="1"/>
    </row>
    <row r="18" spans="1:39" ht="105">
      <c r="A18" s="396"/>
      <c r="B18" s="223" t="s">
        <v>521</v>
      </c>
      <c r="C18" s="179">
        <v>43951</v>
      </c>
      <c r="D18" s="179">
        <v>44771</v>
      </c>
      <c r="E18" s="68" t="s">
        <v>522</v>
      </c>
      <c r="F18" s="49" t="s">
        <v>489</v>
      </c>
      <c r="G18" s="118">
        <v>0.05</v>
      </c>
      <c r="H18" s="119">
        <v>1</v>
      </c>
      <c r="I18" s="49" t="s">
        <v>523</v>
      </c>
      <c r="J18" s="49" t="s">
        <v>41</v>
      </c>
      <c r="K18" s="49" t="s">
        <v>215</v>
      </c>
      <c r="L18" s="49" t="s">
        <v>484</v>
      </c>
      <c r="M18" s="49" t="s">
        <v>491</v>
      </c>
      <c r="N18" s="224" t="s">
        <v>492</v>
      </c>
      <c r="O18" s="42"/>
      <c r="P18" s="43" t="s">
        <v>5</v>
      </c>
      <c r="Q18" s="43"/>
      <c r="R18" s="43"/>
      <c r="S18" s="44"/>
      <c r="T18" s="44"/>
      <c r="U18" s="44"/>
      <c r="V18" s="44"/>
      <c r="W18" s="44"/>
      <c r="X18" s="45"/>
      <c r="Y18" s="46"/>
      <c r="Z18" s="46"/>
      <c r="AA18" s="46"/>
      <c r="AB18" s="46"/>
      <c r="AC18" s="46"/>
      <c r="AD18" s="46"/>
      <c r="AE18" s="1"/>
      <c r="AF18" s="1"/>
      <c r="AG18" s="1"/>
      <c r="AH18" s="1"/>
      <c r="AI18" s="1"/>
      <c r="AJ18" s="1"/>
      <c r="AK18" s="1"/>
      <c r="AL18" s="1"/>
      <c r="AM18" s="1"/>
    </row>
    <row r="19" spans="1:39" ht="105">
      <c r="A19" s="393"/>
      <c r="B19" s="225" t="s">
        <v>524</v>
      </c>
      <c r="C19" s="179">
        <v>43839</v>
      </c>
      <c r="D19" s="179">
        <v>44666</v>
      </c>
      <c r="E19" s="68" t="s">
        <v>525</v>
      </c>
      <c r="F19" s="49" t="s">
        <v>489</v>
      </c>
      <c r="G19" s="118">
        <v>0.1</v>
      </c>
      <c r="H19" s="119">
        <v>0.33</v>
      </c>
      <c r="I19" s="49" t="s">
        <v>526</v>
      </c>
      <c r="J19" s="49" t="s">
        <v>41</v>
      </c>
      <c r="K19" s="49" t="s">
        <v>215</v>
      </c>
      <c r="L19" s="49" t="s">
        <v>484</v>
      </c>
      <c r="M19" s="49" t="s">
        <v>491</v>
      </c>
      <c r="N19" s="50" t="s">
        <v>527</v>
      </c>
      <c r="O19" s="42"/>
      <c r="P19" s="43" t="s">
        <v>5</v>
      </c>
      <c r="Q19" s="43"/>
      <c r="R19" s="43"/>
      <c r="S19" s="44"/>
      <c r="T19" s="44"/>
      <c r="U19" s="44"/>
      <c r="V19" s="44"/>
      <c r="W19" s="44"/>
      <c r="X19" s="45"/>
      <c r="Y19" s="46"/>
      <c r="Z19" s="46"/>
      <c r="AA19" s="46"/>
      <c r="AB19" s="46"/>
      <c r="AC19" s="46"/>
      <c r="AD19" s="46"/>
      <c r="AE19" s="1"/>
      <c r="AF19" s="1"/>
      <c r="AG19" s="1"/>
      <c r="AH19" s="1"/>
      <c r="AI19" s="1"/>
      <c r="AJ19" s="1"/>
      <c r="AK19" s="1"/>
      <c r="AL19" s="1"/>
      <c r="AM19" s="1"/>
    </row>
    <row r="20" spans="1:39" ht="105">
      <c r="A20" s="396"/>
      <c r="B20" s="225" t="s">
        <v>528</v>
      </c>
      <c r="C20" s="179">
        <v>44011</v>
      </c>
      <c r="D20" s="179">
        <v>44742</v>
      </c>
      <c r="E20" s="68" t="s">
        <v>529</v>
      </c>
      <c r="F20" s="49" t="s">
        <v>489</v>
      </c>
      <c r="G20" s="118">
        <v>0.2</v>
      </c>
      <c r="H20" s="119">
        <v>0.5</v>
      </c>
      <c r="I20" s="49" t="s">
        <v>530</v>
      </c>
      <c r="J20" s="49" t="s">
        <v>41</v>
      </c>
      <c r="K20" s="49" t="s">
        <v>215</v>
      </c>
      <c r="L20" s="49" t="s">
        <v>484</v>
      </c>
      <c r="M20" s="49" t="s">
        <v>491</v>
      </c>
      <c r="N20" s="50" t="s">
        <v>531</v>
      </c>
      <c r="O20" s="42"/>
      <c r="P20" s="43" t="s">
        <v>5</v>
      </c>
      <c r="Q20" s="43"/>
      <c r="R20" s="43"/>
      <c r="S20" s="44"/>
      <c r="T20" s="44"/>
      <c r="U20" s="44"/>
      <c r="V20" s="44"/>
      <c r="W20" s="44"/>
      <c r="X20" s="45"/>
      <c r="Y20" s="46"/>
      <c r="Z20" s="46"/>
      <c r="AA20" s="46"/>
      <c r="AB20" s="46"/>
      <c r="AC20" s="46"/>
      <c r="AD20" s="46"/>
      <c r="AE20" s="1"/>
      <c r="AF20" s="1"/>
      <c r="AG20" s="1"/>
      <c r="AH20" s="1"/>
      <c r="AI20" s="1"/>
      <c r="AJ20" s="1"/>
      <c r="AK20" s="1"/>
      <c r="AL20" s="1"/>
      <c r="AM20" s="1"/>
    </row>
    <row r="21" spans="1:39" ht="105">
      <c r="A21" s="393"/>
      <c r="B21" s="225" t="s">
        <v>532</v>
      </c>
      <c r="C21" s="179">
        <v>44033</v>
      </c>
      <c r="D21" s="179">
        <v>44771</v>
      </c>
      <c r="E21" s="95" t="s">
        <v>533</v>
      </c>
      <c r="F21" s="49" t="s">
        <v>489</v>
      </c>
      <c r="G21" s="118">
        <v>0.05</v>
      </c>
      <c r="H21" s="119">
        <v>0.5</v>
      </c>
      <c r="I21" s="49" t="s">
        <v>534</v>
      </c>
      <c r="J21" s="49" t="s">
        <v>41</v>
      </c>
      <c r="K21" s="49" t="s">
        <v>215</v>
      </c>
      <c r="L21" s="49" t="s">
        <v>484</v>
      </c>
      <c r="M21" s="49" t="s">
        <v>491</v>
      </c>
      <c r="N21" s="50" t="s">
        <v>535</v>
      </c>
      <c r="O21" s="42"/>
      <c r="P21" s="43" t="s">
        <v>5</v>
      </c>
      <c r="Q21" s="43"/>
      <c r="R21" s="43"/>
      <c r="S21" s="44"/>
      <c r="T21" s="44"/>
      <c r="U21" s="44"/>
      <c r="V21" s="44"/>
      <c r="W21" s="44"/>
      <c r="X21" s="45"/>
      <c r="Y21" s="46"/>
      <c r="Z21" s="46"/>
      <c r="AA21" s="46"/>
      <c r="AB21" s="46"/>
      <c r="AC21" s="46"/>
      <c r="AD21" s="46"/>
      <c r="AE21" s="1"/>
      <c r="AF21" s="1"/>
      <c r="AG21" s="1"/>
      <c r="AH21" s="1"/>
      <c r="AI21" s="1"/>
      <c r="AJ21" s="1"/>
      <c r="AK21" s="1"/>
      <c r="AL21" s="1"/>
      <c r="AM21" s="1"/>
    </row>
    <row r="22" spans="1:39" ht="60">
      <c r="A22" s="396"/>
      <c r="B22" s="226" t="s">
        <v>536</v>
      </c>
      <c r="C22" s="179">
        <v>43891</v>
      </c>
      <c r="D22" s="179">
        <v>44773</v>
      </c>
      <c r="E22" s="68" t="s">
        <v>525</v>
      </c>
      <c r="F22" s="49" t="s">
        <v>489</v>
      </c>
      <c r="G22" s="118">
        <v>0.1</v>
      </c>
      <c r="H22" s="119">
        <v>0.66659999999999997</v>
      </c>
      <c r="I22" s="49" t="s">
        <v>526</v>
      </c>
      <c r="J22" s="49" t="s">
        <v>41</v>
      </c>
      <c r="K22" s="49" t="s">
        <v>215</v>
      </c>
      <c r="L22" s="49" t="s">
        <v>484</v>
      </c>
      <c r="M22" s="49" t="s">
        <v>519</v>
      </c>
      <c r="N22" s="50" t="s">
        <v>527</v>
      </c>
      <c r="O22" s="42"/>
      <c r="P22" s="43" t="s">
        <v>5</v>
      </c>
      <c r="Q22" s="43"/>
      <c r="R22" s="43"/>
      <c r="S22" s="44"/>
      <c r="T22" s="44"/>
      <c r="U22" s="44"/>
      <c r="V22" s="44"/>
      <c r="W22" s="44"/>
      <c r="X22" s="45"/>
      <c r="Y22" s="46"/>
      <c r="Z22" s="46"/>
      <c r="AA22" s="46"/>
      <c r="AB22" s="46"/>
      <c r="AC22" s="46"/>
      <c r="AD22" s="46"/>
      <c r="AE22" s="1"/>
      <c r="AF22" s="1"/>
      <c r="AG22" s="1"/>
      <c r="AH22" s="1"/>
      <c r="AI22" s="1"/>
      <c r="AJ22" s="1"/>
      <c r="AK22" s="1"/>
      <c r="AL22" s="1"/>
      <c r="AM22" s="1"/>
    </row>
    <row r="23" spans="1:39" ht="60">
      <c r="A23" s="393"/>
      <c r="B23" s="226" t="s">
        <v>537</v>
      </c>
      <c r="C23" s="179">
        <v>44075</v>
      </c>
      <c r="D23" s="179">
        <v>44742</v>
      </c>
      <c r="E23" s="68" t="s">
        <v>529</v>
      </c>
      <c r="F23" s="49" t="s">
        <v>489</v>
      </c>
      <c r="G23" s="118">
        <v>0.2</v>
      </c>
      <c r="H23" s="119">
        <v>0.66659999999999997</v>
      </c>
      <c r="I23" s="49" t="s">
        <v>538</v>
      </c>
      <c r="J23" s="49" t="s">
        <v>41</v>
      </c>
      <c r="K23" s="49" t="s">
        <v>215</v>
      </c>
      <c r="L23" s="49" t="s">
        <v>484</v>
      </c>
      <c r="M23" s="49" t="s">
        <v>519</v>
      </c>
      <c r="N23" s="50" t="s">
        <v>531</v>
      </c>
      <c r="O23" s="42"/>
      <c r="P23" s="43" t="s">
        <v>5</v>
      </c>
      <c r="Q23" s="43"/>
      <c r="R23" s="43"/>
      <c r="S23" s="44"/>
      <c r="T23" s="44"/>
      <c r="U23" s="44"/>
      <c r="V23" s="44"/>
      <c r="W23" s="44"/>
      <c r="X23" s="45"/>
      <c r="Y23" s="46"/>
      <c r="Z23" s="46"/>
      <c r="AA23" s="46"/>
      <c r="AB23" s="46"/>
      <c r="AC23" s="46"/>
      <c r="AD23" s="46"/>
      <c r="AE23" s="1"/>
      <c r="AF23" s="1"/>
      <c r="AG23" s="1"/>
      <c r="AH23" s="1"/>
      <c r="AI23" s="1"/>
      <c r="AJ23" s="1"/>
      <c r="AK23" s="1"/>
      <c r="AL23" s="1"/>
      <c r="AM23" s="1"/>
    </row>
    <row r="24" spans="1:39" ht="60">
      <c r="A24" s="396"/>
      <c r="B24" s="226" t="s">
        <v>539</v>
      </c>
      <c r="C24" s="179">
        <v>44075</v>
      </c>
      <c r="D24" s="179">
        <v>44865</v>
      </c>
      <c r="E24" s="95" t="s">
        <v>533</v>
      </c>
      <c r="F24" s="49" t="s">
        <v>489</v>
      </c>
      <c r="G24" s="118">
        <v>0.05</v>
      </c>
      <c r="H24" s="119">
        <v>0</v>
      </c>
      <c r="I24" s="49" t="s">
        <v>540</v>
      </c>
      <c r="J24" s="49" t="s">
        <v>41</v>
      </c>
      <c r="K24" s="49" t="s">
        <v>215</v>
      </c>
      <c r="L24" s="49" t="s">
        <v>484</v>
      </c>
      <c r="M24" s="49" t="s">
        <v>519</v>
      </c>
      <c r="N24" s="50" t="s">
        <v>535</v>
      </c>
      <c r="O24" s="42"/>
      <c r="P24" s="43" t="s">
        <v>5</v>
      </c>
      <c r="Q24" s="43"/>
      <c r="R24" s="43"/>
      <c r="S24" s="44"/>
      <c r="T24" s="44"/>
      <c r="U24" s="44"/>
      <c r="V24" s="44"/>
      <c r="W24" s="44"/>
      <c r="X24" s="45"/>
      <c r="Y24" s="46"/>
      <c r="Z24" s="46"/>
      <c r="AA24" s="46"/>
      <c r="AB24" s="46"/>
      <c r="AC24" s="46"/>
      <c r="AD24" s="46"/>
      <c r="AE24" s="1"/>
      <c r="AF24" s="1"/>
      <c r="AG24" s="1"/>
      <c r="AH24" s="1"/>
      <c r="AI24" s="1"/>
      <c r="AJ24" s="1"/>
      <c r="AK24" s="1"/>
      <c r="AL24" s="1"/>
      <c r="AM24" s="1"/>
    </row>
    <row r="25" spans="1:39" ht="60">
      <c r="A25" s="393"/>
      <c r="B25" s="227" t="s">
        <v>541</v>
      </c>
      <c r="C25" s="179">
        <v>44378</v>
      </c>
      <c r="D25" s="179">
        <v>44771</v>
      </c>
      <c r="E25" s="123" t="s">
        <v>542</v>
      </c>
      <c r="F25" s="49" t="s">
        <v>489</v>
      </c>
      <c r="G25" s="118">
        <v>0.03</v>
      </c>
      <c r="H25" s="119">
        <v>0</v>
      </c>
      <c r="I25" s="49" t="s">
        <v>543</v>
      </c>
      <c r="J25" s="49" t="s">
        <v>41</v>
      </c>
      <c r="K25" s="49" t="s">
        <v>215</v>
      </c>
      <c r="L25" s="49" t="s">
        <v>484</v>
      </c>
      <c r="M25" s="49" t="s">
        <v>519</v>
      </c>
      <c r="N25" s="49" t="s">
        <v>544</v>
      </c>
      <c r="O25" s="42"/>
      <c r="P25" s="43" t="s">
        <v>5</v>
      </c>
      <c r="Q25" s="43"/>
      <c r="R25" s="43"/>
      <c r="S25" s="44"/>
      <c r="T25" s="44"/>
      <c r="U25" s="44"/>
      <c r="V25" s="44"/>
      <c r="W25" s="44"/>
      <c r="X25" s="45"/>
      <c r="Y25" s="46"/>
      <c r="Z25" s="46"/>
      <c r="AA25" s="46"/>
      <c r="AB25" s="46"/>
      <c r="AC25" s="46"/>
      <c r="AD25" s="46"/>
      <c r="AE25" s="1"/>
      <c r="AF25" s="1"/>
      <c r="AG25" s="1"/>
      <c r="AH25" s="1"/>
      <c r="AI25" s="1"/>
      <c r="AJ25" s="1"/>
      <c r="AK25" s="1"/>
      <c r="AL25" s="1"/>
      <c r="AM25" s="1"/>
    </row>
    <row r="26" spans="1:39" ht="60">
      <c r="A26" s="396"/>
      <c r="B26" s="227" t="s">
        <v>545</v>
      </c>
      <c r="C26" s="179">
        <v>44382</v>
      </c>
      <c r="D26" s="179">
        <v>44804</v>
      </c>
      <c r="E26" s="123" t="s">
        <v>546</v>
      </c>
      <c r="F26" s="49" t="s">
        <v>489</v>
      </c>
      <c r="G26" s="118">
        <v>0.02</v>
      </c>
      <c r="H26" s="119">
        <v>0</v>
      </c>
      <c r="I26" s="49" t="s">
        <v>547</v>
      </c>
      <c r="J26" s="49" t="s">
        <v>41</v>
      </c>
      <c r="K26" s="49" t="s">
        <v>215</v>
      </c>
      <c r="L26" s="49" t="s">
        <v>484</v>
      </c>
      <c r="M26" s="49" t="s">
        <v>519</v>
      </c>
      <c r="N26" s="49" t="s">
        <v>548</v>
      </c>
      <c r="O26" s="42"/>
      <c r="P26" s="43" t="s">
        <v>5</v>
      </c>
      <c r="Q26" s="43"/>
      <c r="R26" s="43"/>
      <c r="S26" s="44"/>
      <c r="T26" s="44"/>
      <c r="U26" s="44"/>
      <c r="V26" s="44"/>
      <c r="W26" s="44"/>
      <c r="X26" s="45"/>
      <c r="Y26" s="46"/>
      <c r="Z26" s="46"/>
      <c r="AA26" s="46"/>
      <c r="AB26" s="46"/>
      <c r="AC26" s="46"/>
      <c r="AD26" s="46"/>
      <c r="AE26" s="1"/>
      <c r="AF26" s="1"/>
      <c r="AG26" s="1"/>
      <c r="AH26" s="1"/>
      <c r="AI26" s="1"/>
      <c r="AJ26" s="1"/>
      <c r="AK26" s="1"/>
      <c r="AL26" s="1"/>
      <c r="AM26" s="1"/>
    </row>
    <row r="27" spans="1:39" ht="105">
      <c r="A27" s="393"/>
      <c r="B27" s="227" t="s">
        <v>549</v>
      </c>
      <c r="C27" s="179">
        <v>44400</v>
      </c>
      <c r="D27" s="179">
        <v>44804</v>
      </c>
      <c r="E27" s="123" t="s">
        <v>550</v>
      </c>
      <c r="F27" s="49" t="s">
        <v>489</v>
      </c>
      <c r="G27" s="118">
        <v>0.05</v>
      </c>
      <c r="H27" s="119">
        <v>0</v>
      </c>
      <c r="I27" s="49" t="s">
        <v>551</v>
      </c>
      <c r="J27" s="49" t="s">
        <v>41</v>
      </c>
      <c r="K27" s="49" t="s">
        <v>215</v>
      </c>
      <c r="L27" s="49" t="s">
        <v>484</v>
      </c>
      <c r="M27" s="49" t="s">
        <v>491</v>
      </c>
      <c r="N27" s="49" t="s">
        <v>552</v>
      </c>
      <c r="O27" s="42"/>
      <c r="P27" s="43" t="s">
        <v>5</v>
      </c>
      <c r="Q27" s="43"/>
      <c r="R27" s="43"/>
      <c r="S27" s="44"/>
      <c r="T27" s="44"/>
      <c r="U27" s="44"/>
      <c r="V27" s="44"/>
      <c r="W27" s="44"/>
      <c r="X27" s="45"/>
      <c r="Y27" s="46"/>
      <c r="Z27" s="46"/>
      <c r="AA27" s="46"/>
      <c r="AB27" s="46"/>
      <c r="AC27" s="46"/>
      <c r="AD27" s="46"/>
      <c r="AE27" s="1"/>
      <c r="AF27" s="1"/>
      <c r="AG27" s="1"/>
      <c r="AH27" s="1"/>
      <c r="AI27" s="1"/>
      <c r="AJ27" s="1"/>
      <c r="AK27" s="1"/>
      <c r="AL27" s="1"/>
      <c r="AM27" s="1"/>
    </row>
    <row r="28" spans="1:39" ht="60">
      <c r="A28" s="396"/>
      <c r="B28" s="228" t="s">
        <v>553</v>
      </c>
      <c r="C28" s="179">
        <v>44410</v>
      </c>
      <c r="D28" s="179">
        <v>44804</v>
      </c>
      <c r="E28" s="123" t="s">
        <v>554</v>
      </c>
      <c r="F28" s="49" t="s">
        <v>489</v>
      </c>
      <c r="G28" s="118">
        <v>0.04</v>
      </c>
      <c r="H28" s="119">
        <v>0</v>
      </c>
      <c r="I28" s="49" t="s">
        <v>555</v>
      </c>
      <c r="J28" s="49" t="s">
        <v>41</v>
      </c>
      <c r="K28" s="49" t="s">
        <v>215</v>
      </c>
      <c r="L28" s="49" t="s">
        <v>484</v>
      </c>
      <c r="M28" s="49" t="s">
        <v>519</v>
      </c>
      <c r="N28" s="49" t="s">
        <v>548</v>
      </c>
      <c r="O28" s="42"/>
      <c r="P28" s="43" t="s">
        <v>5</v>
      </c>
      <c r="Q28" s="43"/>
      <c r="R28" s="43"/>
      <c r="S28" s="44"/>
      <c r="T28" s="44"/>
      <c r="U28" s="44"/>
      <c r="V28" s="44"/>
      <c r="W28" s="44"/>
      <c r="X28" s="45"/>
      <c r="Y28" s="46"/>
      <c r="Z28" s="46"/>
      <c r="AA28" s="46"/>
      <c r="AB28" s="46"/>
      <c r="AC28" s="46"/>
      <c r="AD28" s="46"/>
      <c r="AE28" s="1"/>
      <c r="AF28" s="1"/>
      <c r="AG28" s="1"/>
      <c r="AH28" s="1"/>
      <c r="AI28" s="1"/>
      <c r="AJ28" s="1"/>
      <c r="AK28" s="1"/>
      <c r="AL28" s="1"/>
      <c r="AM28" s="1"/>
    </row>
    <row r="29" spans="1:39" ht="105">
      <c r="A29" s="397"/>
      <c r="B29" s="228" t="s">
        <v>556</v>
      </c>
      <c r="C29" s="179">
        <v>44413</v>
      </c>
      <c r="D29" s="179">
        <v>44865</v>
      </c>
      <c r="E29" s="123" t="s">
        <v>557</v>
      </c>
      <c r="F29" s="49" t="s">
        <v>489</v>
      </c>
      <c r="G29" s="118">
        <v>0.06</v>
      </c>
      <c r="H29" s="119">
        <v>0</v>
      </c>
      <c r="I29" s="49" t="s">
        <v>558</v>
      </c>
      <c r="J29" s="49" t="s">
        <v>41</v>
      </c>
      <c r="K29" s="49" t="s">
        <v>215</v>
      </c>
      <c r="L29" s="49" t="s">
        <v>484</v>
      </c>
      <c r="M29" s="49" t="s">
        <v>491</v>
      </c>
      <c r="N29" s="49" t="s">
        <v>552</v>
      </c>
      <c r="O29" s="42"/>
      <c r="P29" s="43" t="s">
        <v>5</v>
      </c>
      <c r="Q29" s="43"/>
      <c r="R29" s="43"/>
      <c r="S29" s="44"/>
      <c r="T29" s="44"/>
      <c r="U29" s="44"/>
      <c r="V29" s="44"/>
      <c r="W29" s="44"/>
      <c r="X29" s="45"/>
      <c r="Y29" s="46"/>
      <c r="Z29" s="46"/>
      <c r="AA29" s="46"/>
      <c r="AB29" s="46"/>
      <c r="AC29" s="46"/>
      <c r="AD29" s="46"/>
      <c r="AE29" s="1"/>
      <c r="AF29" s="1"/>
      <c r="AG29" s="1"/>
      <c r="AH29" s="1"/>
      <c r="AI29" s="1"/>
      <c r="AJ29" s="1"/>
      <c r="AK29" s="1"/>
      <c r="AL29" s="1"/>
      <c r="AM29" s="1"/>
    </row>
    <row r="30" spans="1:39" ht="15">
      <c r="A30" s="90"/>
      <c r="B30" s="123"/>
      <c r="C30" s="122"/>
      <c r="D30" s="122"/>
      <c r="E30" s="122"/>
      <c r="F30" s="117"/>
      <c r="G30" s="118"/>
      <c r="H30" s="119"/>
      <c r="I30" s="49"/>
      <c r="J30" s="49"/>
      <c r="K30" s="49"/>
      <c r="L30" s="49"/>
      <c r="M30" s="49"/>
      <c r="N30" s="49"/>
      <c r="O30" s="42"/>
      <c r="P30" s="43"/>
      <c r="Q30" s="43"/>
      <c r="R30" s="43"/>
      <c r="S30" s="44"/>
      <c r="T30" s="44"/>
      <c r="U30" s="44"/>
      <c r="V30" s="44"/>
      <c r="W30" s="44"/>
      <c r="X30" s="45"/>
      <c r="Y30" s="46"/>
      <c r="Z30" s="46"/>
      <c r="AA30" s="46"/>
      <c r="AB30" s="46"/>
      <c r="AC30" s="46"/>
      <c r="AD30" s="46"/>
      <c r="AE30" s="1"/>
      <c r="AF30" s="1"/>
      <c r="AG30" s="1"/>
      <c r="AH30" s="1"/>
      <c r="AI30" s="1"/>
      <c r="AJ30" s="1"/>
      <c r="AK30" s="1"/>
      <c r="AL30" s="1"/>
      <c r="AM30" s="1"/>
    </row>
    <row r="31" spans="1:39" ht="15">
      <c r="A31" s="90"/>
      <c r="B31" s="229" t="s">
        <v>559</v>
      </c>
      <c r="C31" s="122"/>
      <c r="D31" s="122"/>
      <c r="E31" s="122"/>
      <c r="F31" s="117"/>
      <c r="G31" s="118"/>
      <c r="H31" s="119"/>
      <c r="I31" s="49"/>
      <c r="J31" s="49"/>
      <c r="K31" s="49"/>
      <c r="L31" s="49"/>
      <c r="M31" s="49"/>
      <c r="N31" s="49"/>
      <c r="O31" s="42"/>
      <c r="P31" s="43"/>
      <c r="Q31" s="43"/>
      <c r="R31" s="43"/>
      <c r="S31" s="44"/>
      <c r="T31" s="44"/>
      <c r="U31" s="44"/>
      <c r="V31" s="44"/>
      <c r="W31" s="44"/>
      <c r="X31" s="45"/>
      <c r="Y31" s="46"/>
      <c r="Z31" s="46"/>
      <c r="AA31" s="46"/>
      <c r="AB31" s="46"/>
      <c r="AC31" s="46"/>
      <c r="AD31" s="46"/>
      <c r="AE31" s="1"/>
      <c r="AF31" s="1"/>
      <c r="AG31" s="1"/>
      <c r="AH31" s="1"/>
      <c r="AI31" s="1"/>
      <c r="AJ31" s="1"/>
      <c r="AK31" s="1"/>
      <c r="AL31" s="1"/>
      <c r="AM31" s="1"/>
    </row>
    <row r="32" spans="1:39" ht="15">
      <c r="A32" s="90"/>
      <c r="B32" s="123"/>
      <c r="C32" s="49"/>
      <c r="D32" s="122"/>
      <c r="E32" s="122"/>
      <c r="F32" s="117"/>
      <c r="G32" s="118"/>
      <c r="H32" s="119"/>
      <c r="I32" s="49"/>
      <c r="J32" s="49"/>
      <c r="K32" s="49"/>
      <c r="L32" s="49"/>
      <c r="M32" s="49"/>
      <c r="N32" s="49"/>
      <c r="O32" s="42"/>
      <c r="P32" s="43"/>
      <c r="Q32" s="43"/>
      <c r="R32" s="43"/>
      <c r="S32" s="44"/>
      <c r="T32" s="44"/>
      <c r="U32" s="44"/>
      <c r="V32" s="44"/>
      <c r="W32" s="44"/>
      <c r="X32" s="45"/>
      <c r="Y32" s="46"/>
      <c r="Z32" s="46"/>
      <c r="AA32" s="46"/>
      <c r="AB32" s="46"/>
      <c r="AC32" s="46"/>
      <c r="AD32" s="46"/>
      <c r="AE32" s="1"/>
      <c r="AF32" s="1"/>
      <c r="AG32" s="1"/>
      <c r="AH32" s="1"/>
      <c r="AI32" s="1"/>
      <c r="AJ32" s="1"/>
      <c r="AK32" s="1"/>
      <c r="AL32" s="1"/>
      <c r="AM32" s="1"/>
    </row>
    <row r="33" spans="1:39" ht="15">
      <c r="A33" s="90"/>
      <c r="B33" s="123"/>
      <c r="C33" s="49"/>
      <c r="D33" s="122"/>
      <c r="E33" s="122"/>
      <c r="F33" s="117"/>
      <c r="G33" s="118"/>
      <c r="H33" s="119"/>
      <c r="I33" s="122"/>
      <c r="J33" s="49"/>
      <c r="K33" s="49"/>
      <c r="L33" s="49"/>
      <c r="M33" s="49"/>
      <c r="N33" s="49"/>
      <c r="O33" s="42"/>
      <c r="P33" s="43"/>
      <c r="Q33" s="43"/>
      <c r="R33" s="43"/>
      <c r="S33" s="44"/>
      <c r="T33" s="44"/>
      <c r="U33" s="44"/>
      <c r="V33" s="44"/>
      <c r="W33" s="44"/>
      <c r="X33" s="45"/>
      <c r="Y33" s="46"/>
      <c r="Z33" s="46"/>
      <c r="AA33" s="46"/>
      <c r="AB33" s="46"/>
      <c r="AC33" s="46"/>
      <c r="AD33" s="46"/>
      <c r="AE33" s="1"/>
      <c r="AF33" s="1"/>
      <c r="AG33" s="1"/>
      <c r="AH33" s="1"/>
      <c r="AI33" s="1"/>
      <c r="AJ33" s="1"/>
      <c r="AK33" s="1"/>
      <c r="AL33" s="1"/>
      <c r="AM33" s="1"/>
    </row>
    <row r="34" spans="1:39" ht="15">
      <c r="A34" s="90"/>
      <c r="B34" s="123"/>
      <c r="C34" s="49"/>
      <c r="D34" s="122"/>
      <c r="E34" s="122"/>
      <c r="F34" s="117"/>
      <c r="G34" s="118"/>
      <c r="H34" s="119"/>
      <c r="I34" s="122"/>
      <c r="J34" s="49"/>
      <c r="K34" s="49"/>
      <c r="L34" s="49"/>
      <c r="M34" s="49"/>
      <c r="N34" s="49"/>
      <c r="O34" s="42"/>
      <c r="P34" s="43"/>
      <c r="Q34" s="43"/>
      <c r="R34" s="43"/>
      <c r="S34" s="44"/>
      <c r="T34" s="44"/>
      <c r="U34" s="44"/>
      <c r="V34" s="44"/>
      <c r="W34" s="44"/>
      <c r="X34" s="45"/>
      <c r="Y34" s="46"/>
      <c r="Z34" s="46"/>
      <c r="AA34" s="46"/>
      <c r="AB34" s="46"/>
      <c r="AC34" s="46"/>
      <c r="AD34" s="46"/>
      <c r="AE34" s="1"/>
      <c r="AF34" s="1"/>
      <c r="AG34" s="1"/>
      <c r="AH34" s="1"/>
      <c r="AI34" s="1"/>
      <c r="AJ34" s="1"/>
      <c r="AK34" s="1"/>
      <c r="AL34" s="1"/>
      <c r="AM34" s="1"/>
    </row>
    <row r="35" spans="1:39" ht="15">
      <c r="A35" s="90"/>
      <c r="B35" s="123"/>
      <c r="C35" s="122"/>
      <c r="D35" s="122"/>
      <c r="E35" s="122"/>
      <c r="F35" s="117"/>
      <c r="G35" s="118"/>
      <c r="H35" s="119"/>
      <c r="I35" s="122"/>
      <c r="J35" s="49"/>
      <c r="K35" s="49"/>
      <c r="L35" s="49"/>
      <c r="M35" s="49"/>
      <c r="N35" s="49"/>
      <c r="O35" s="42"/>
      <c r="P35" s="43"/>
      <c r="Q35" s="43"/>
      <c r="R35" s="43"/>
      <c r="S35" s="44"/>
      <c r="T35" s="44"/>
      <c r="U35" s="44"/>
      <c r="V35" s="44"/>
      <c r="W35" s="44"/>
      <c r="X35" s="45"/>
      <c r="Y35" s="46"/>
      <c r="Z35" s="46"/>
      <c r="AA35" s="46"/>
      <c r="AB35" s="46"/>
      <c r="AC35" s="46"/>
      <c r="AD35" s="46"/>
      <c r="AE35" s="1"/>
      <c r="AF35" s="1"/>
      <c r="AG35" s="1"/>
      <c r="AH35" s="1"/>
      <c r="AI35" s="1"/>
      <c r="AJ35" s="1"/>
      <c r="AK35" s="1"/>
      <c r="AL35" s="1"/>
      <c r="AM35" s="1"/>
    </row>
    <row r="36" spans="1:39" ht="15">
      <c r="A36" s="90"/>
      <c r="B36" s="123"/>
      <c r="C36" s="122"/>
      <c r="D36" s="122"/>
      <c r="E36" s="122"/>
      <c r="F36" s="117"/>
      <c r="G36" s="118"/>
      <c r="H36" s="119"/>
      <c r="I36" s="122"/>
      <c r="J36" s="49"/>
      <c r="K36" s="49"/>
      <c r="L36" s="49"/>
      <c r="M36" s="49"/>
      <c r="N36" s="49"/>
      <c r="O36" s="42"/>
      <c r="P36" s="43"/>
      <c r="Q36" s="43"/>
      <c r="R36" s="43"/>
      <c r="S36" s="44"/>
      <c r="T36" s="44"/>
      <c r="U36" s="44"/>
      <c r="V36" s="44"/>
      <c r="W36" s="44"/>
      <c r="X36" s="45"/>
      <c r="Y36" s="46"/>
      <c r="Z36" s="46"/>
      <c r="AA36" s="46"/>
      <c r="AB36" s="46"/>
      <c r="AC36" s="46"/>
      <c r="AD36" s="46"/>
      <c r="AE36" s="1"/>
      <c r="AF36" s="1"/>
      <c r="AG36" s="1"/>
      <c r="AH36" s="1"/>
      <c r="AI36" s="1"/>
      <c r="AJ36" s="1"/>
      <c r="AK36" s="1"/>
      <c r="AL36" s="1"/>
      <c r="AM36" s="1"/>
    </row>
    <row r="37" spans="1:39" ht="15">
      <c r="A37" s="90"/>
      <c r="B37" s="123"/>
      <c r="C37" s="122"/>
      <c r="D37" s="122"/>
      <c r="E37" s="122"/>
      <c r="F37" s="117"/>
      <c r="G37" s="118"/>
      <c r="H37" s="119"/>
      <c r="I37" s="122"/>
      <c r="J37" s="49"/>
      <c r="K37" s="49"/>
      <c r="L37" s="49"/>
      <c r="M37" s="49"/>
      <c r="N37" s="49"/>
      <c r="O37" s="42"/>
      <c r="P37" s="43"/>
      <c r="Q37" s="43"/>
      <c r="R37" s="43"/>
      <c r="S37" s="44"/>
      <c r="T37" s="44"/>
      <c r="U37" s="44"/>
      <c r="V37" s="44"/>
      <c r="W37" s="44"/>
      <c r="X37" s="45"/>
      <c r="Y37" s="46"/>
      <c r="Z37" s="46"/>
      <c r="AA37" s="46"/>
      <c r="AB37" s="46"/>
      <c r="AC37" s="46"/>
      <c r="AD37" s="46"/>
      <c r="AE37" s="1"/>
      <c r="AF37" s="1"/>
      <c r="AG37" s="1"/>
      <c r="AH37" s="1"/>
      <c r="AI37" s="1"/>
      <c r="AJ37" s="1"/>
      <c r="AK37" s="1"/>
      <c r="AL37" s="1"/>
      <c r="AM37" s="1"/>
    </row>
    <row r="38" spans="1:39" ht="15">
      <c r="A38" s="90"/>
      <c r="B38" s="123"/>
      <c r="C38" s="122"/>
      <c r="D38" s="122"/>
      <c r="E38" s="122"/>
      <c r="F38" s="117"/>
      <c r="G38" s="118"/>
      <c r="H38" s="119"/>
      <c r="I38" s="122"/>
      <c r="J38" s="49"/>
      <c r="K38" s="49"/>
      <c r="L38" s="49"/>
      <c r="M38" s="49"/>
      <c r="N38" s="49"/>
      <c r="O38" s="42"/>
      <c r="P38" s="43"/>
      <c r="Q38" s="43"/>
      <c r="R38" s="43"/>
      <c r="S38" s="44"/>
      <c r="T38" s="44"/>
      <c r="U38" s="44"/>
      <c r="V38" s="44"/>
      <c r="W38" s="44"/>
      <c r="X38" s="45"/>
      <c r="Y38" s="46"/>
      <c r="Z38" s="46"/>
      <c r="AA38" s="46"/>
      <c r="AB38" s="46"/>
      <c r="AC38" s="46"/>
      <c r="AD38" s="46"/>
      <c r="AE38" s="1"/>
      <c r="AF38" s="1"/>
      <c r="AG38" s="1"/>
      <c r="AH38" s="1"/>
      <c r="AI38" s="1"/>
      <c r="AJ38" s="1"/>
      <c r="AK38" s="1"/>
      <c r="AL38" s="1"/>
      <c r="AM38" s="1"/>
    </row>
    <row r="39" spans="1:39" ht="15">
      <c r="A39" s="90"/>
      <c r="B39" s="123"/>
      <c r="C39" s="122"/>
      <c r="D39" s="122"/>
      <c r="E39" s="122"/>
      <c r="F39" s="117"/>
      <c r="G39" s="118"/>
      <c r="H39" s="119"/>
      <c r="I39" s="122"/>
      <c r="J39" s="49"/>
      <c r="K39" s="49"/>
      <c r="L39" s="49"/>
      <c r="M39" s="49"/>
      <c r="N39" s="49"/>
      <c r="O39" s="42"/>
      <c r="P39" s="43"/>
      <c r="Q39" s="43"/>
      <c r="R39" s="43"/>
      <c r="S39" s="44"/>
      <c r="T39" s="44"/>
      <c r="U39" s="44"/>
      <c r="V39" s="44"/>
      <c r="W39" s="44"/>
      <c r="X39" s="45"/>
      <c r="Y39" s="46"/>
      <c r="Z39" s="46"/>
      <c r="AA39" s="46"/>
      <c r="AB39" s="46"/>
      <c r="AC39" s="46"/>
      <c r="AD39" s="46"/>
      <c r="AE39" s="1"/>
      <c r="AF39" s="1"/>
      <c r="AG39" s="1"/>
      <c r="AH39" s="1"/>
      <c r="AI39" s="1"/>
      <c r="AJ39" s="1"/>
      <c r="AK39" s="1"/>
      <c r="AL39" s="1"/>
      <c r="AM39" s="1"/>
    </row>
    <row r="40" spans="1:39" ht="15">
      <c r="A40" s="90"/>
      <c r="B40" s="123"/>
      <c r="C40" s="122"/>
      <c r="D40" s="122"/>
      <c r="E40" s="122"/>
      <c r="F40" s="117"/>
      <c r="G40" s="118"/>
      <c r="H40" s="119"/>
      <c r="I40" s="122"/>
      <c r="J40" s="49"/>
      <c r="K40" s="49"/>
      <c r="L40" s="49"/>
      <c r="M40" s="49"/>
      <c r="N40" s="49"/>
      <c r="O40" s="42"/>
      <c r="P40" s="43"/>
      <c r="Q40" s="43"/>
      <c r="R40" s="43"/>
      <c r="S40" s="44"/>
      <c r="T40" s="44"/>
      <c r="U40" s="44"/>
      <c r="V40" s="44"/>
      <c r="W40" s="44"/>
      <c r="X40" s="45"/>
      <c r="Y40" s="46"/>
      <c r="Z40" s="46"/>
      <c r="AA40" s="46"/>
      <c r="AB40" s="46"/>
      <c r="AC40" s="46"/>
      <c r="AD40" s="46"/>
      <c r="AE40" s="1"/>
      <c r="AF40" s="1"/>
      <c r="AG40" s="1"/>
      <c r="AH40" s="1"/>
      <c r="AI40" s="1"/>
      <c r="AJ40" s="1"/>
      <c r="AK40" s="1"/>
      <c r="AL40" s="1"/>
      <c r="AM40" s="1"/>
    </row>
    <row r="41" spans="1:39" ht="15">
      <c r="A41" s="90"/>
      <c r="B41" s="123"/>
      <c r="C41" s="122"/>
      <c r="D41" s="122"/>
      <c r="E41" s="122"/>
      <c r="F41" s="117"/>
      <c r="G41" s="118"/>
      <c r="H41" s="119"/>
      <c r="I41" s="122"/>
      <c r="J41" s="49"/>
      <c r="K41" s="49"/>
      <c r="L41" s="49"/>
      <c r="M41" s="49"/>
      <c r="N41" s="49"/>
      <c r="O41" s="42"/>
      <c r="P41" s="43"/>
      <c r="Q41" s="43"/>
      <c r="R41" s="43"/>
      <c r="S41" s="44"/>
      <c r="T41" s="44"/>
      <c r="U41" s="44"/>
      <c r="V41" s="44"/>
      <c r="W41" s="44"/>
      <c r="X41" s="45"/>
      <c r="Y41" s="46"/>
      <c r="Z41" s="46"/>
      <c r="AA41" s="46"/>
      <c r="AB41" s="46"/>
      <c r="AC41" s="46"/>
      <c r="AD41" s="46"/>
      <c r="AE41" s="1"/>
      <c r="AF41" s="1"/>
      <c r="AG41" s="1"/>
      <c r="AH41" s="1"/>
      <c r="AI41" s="1"/>
      <c r="AJ41" s="1"/>
      <c r="AK41" s="1"/>
      <c r="AL41" s="1"/>
      <c r="AM41" s="1"/>
    </row>
    <row r="42" spans="1:39" ht="15">
      <c r="A42" s="90"/>
      <c r="B42" s="123"/>
      <c r="C42" s="122"/>
      <c r="D42" s="122"/>
      <c r="E42" s="122"/>
      <c r="F42" s="117"/>
      <c r="G42" s="118"/>
      <c r="H42" s="119"/>
      <c r="I42" s="122"/>
      <c r="J42" s="49"/>
      <c r="K42" s="49"/>
      <c r="L42" s="49"/>
      <c r="M42" s="49"/>
      <c r="N42" s="49"/>
      <c r="O42" s="42"/>
      <c r="P42" s="43"/>
      <c r="Q42" s="43"/>
      <c r="R42" s="43"/>
      <c r="S42" s="44"/>
      <c r="T42" s="44"/>
      <c r="U42" s="44"/>
      <c r="V42" s="44"/>
      <c r="W42" s="44"/>
      <c r="X42" s="45"/>
      <c r="Y42" s="46"/>
      <c r="Z42" s="46"/>
      <c r="AA42" s="46"/>
      <c r="AB42" s="46"/>
      <c r="AC42" s="46"/>
      <c r="AD42" s="46"/>
      <c r="AE42" s="1"/>
      <c r="AF42" s="1"/>
      <c r="AG42" s="1"/>
      <c r="AH42" s="1"/>
      <c r="AI42" s="1"/>
      <c r="AJ42" s="1"/>
      <c r="AK42" s="1"/>
      <c r="AL42" s="1"/>
      <c r="AM42" s="1"/>
    </row>
    <row r="43" spans="1:39" ht="15">
      <c r="A43" s="90"/>
      <c r="B43" s="123"/>
      <c r="C43" s="122"/>
      <c r="D43" s="122"/>
      <c r="E43" s="122"/>
      <c r="F43" s="117"/>
      <c r="G43" s="118"/>
      <c r="H43" s="119"/>
      <c r="I43" s="122"/>
      <c r="J43" s="49"/>
      <c r="K43" s="49"/>
      <c r="L43" s="49"/>
      <c r="M43" s="49"/>
      <c r="N43" s="49"/>
      <c r="O43" s="42"/>
      <c r="P43" s="43"/>
      <c r="Q43" s="43"/>
      <c r="R43" s="43"/>
      <c r="S43" s="44"/>
      <c r="T43" s="44"/>
      <c r="U43" s="44"/>
      <c r="V43" s="44"/>
      <c r="W43" s="44"/>
      <c r="X43" s="45"/>
      <c r="Y43" s="46"/>
      <c r="Z43" s="46"/>
      <c r="AA43" s="46"/>
      <c r="AB43" s="46"/>
      <c r="AC43" s="46"/>
      <c r="AD43" s="46"/>
      <c r="AE43" s="1"/>
      <c r="AF43" s="1"/>
      <c r="AG43" s="1"/>
      <c r="AH43" s="1"/>
      <c r="AI43" s="1"/>
      <c r="AJ43" s="1"/>
      <c r="AK43" s="1"/>
      <c r="AL43" s="1"/>
      <c r="AM43" s="1"/>
    </row>
    <row r="44" spans="1:39" ht="15">
      <c r="A44" s="90"/>
      <c r="B44" s="123"/>
      <c r="C44" s="122"/>
      <c r="D44" s="122"/>
      <c r="E44" s="122"/>
      <c r="F44" s="117"/>
      <c r="G44" s="118"/>
      <c r="H44" s="119"/>
      <c r="I44" s="122"/>
      <c r="J44" s="49"/>
      <c r="K44" s="49"/>
      <c r="L44" s="49"/>
      <c r="M44" s="49"/>
      <c r="N44" s="49"/>
      <c r="O44" s="42"/>
      <c r="P44" s="43"/>
      <c r="Q44" s="43"/>
      <c r="R44" s="43"/>
      <c r="S44" s="44"/>
      <c r="T44" s="44"/>
      <c r="U44" s="44"/>
      <c r="V44" s="44"/>
      <c r="W44" s="44"/>
      <c r="X44" s="45"/>
      <c r="Y44" s="46"/>
      <c r="Z44" s="46"/>
      <c r="AA44" s="46"/>
      <c r="AB44" s="46"/>
      <c r="AC44" s="46"/>
      <c r="AD44" s="46"/>
      <c r="AE44" s="1"/>
      <c r="AF44" s="1"/>
      <c r="AG44" s="1"/>
      <c r="AH44" s="1"/>
      <c r="AI44" s="1"/>
      <c r="AJ44" s="1"/>
      <c r="AK44" s="1"/>
      <c r="AL44" s="1"/>
      <c r="AM44" s="1"/>
    </row>
    <row r="45" spans="1:39" ht="15">
      <c r="A45" s="90"/>
      <c r="B45" s="123"/>
      <c r="C45" s="122"/>
      <c r="D45" s="122"/>
      <c r="E45" s="122"/>
      <c r="F45" s="117"/>
      <c r="G45" s="118"/>
      <c r="H45" s="119"/>
      <c r="I45" s="122"/>
      <c r="J45" s="49"/>
      <c r="K45" s="49"/>
      <c r="L45" s="49"/>
      <c r="M45" s="49"/>
      <c r="N45" s="49"/>
      <c r="O45" s="42"/>
      <c r="P45" s="43"/>
      <c r="Q45" s="43"/>
      <c r="R45" s="43"/>
      <c r="S45" s="44"/>
      <c r="T45" s="44"/>
      <c r="U45" s="44"/>
      <c r="V45" s="44"/>
      <c r="W45" s="44"/>
      <c r="X45" s="45"/>
      <c r="Y45" s="46"/>
      <c r="Z45" s="46"/>
      <c r="AA45" s="46"/>
      <c r="AB45" s="46"/>
      <c r="AC45" s="46"/>
      <c r="AD45" s="46"/>
      <c r="AE45" s="1"/>
      <c r="AF45" s="1"/>
      <c r="AG45" s="1"/>
      <c r="AH45" s="1"/>
      <c r="AI45" s="1"/>
      <c r="AJ45" s="1"/>
      <c r="AK45" s="1"/>
      <c r="AL45" s="1"/>
      <c r="AM45" s="1"/>
    </row>
    <row r="46" spans="1:39" ht="15">
      <c r="A46" s="90"/>
      <c r="B46" s="123"/>
      <c r="C46" s="122"/>
      <c r="D46" s="122"/>
      <c r="E46" s="122"/>
      <c r="F46" s="122"/>
      <c r="G46" s="118"/>
      <c r="H46" s="119"/>
      <c r="I46" s="122"/>
      <c r="J46" s="49"/>
      <c r="K46" s="49"/>
      <c r="L46" s="49"/>
      <c r="M46" s="49"/>
      <c r="N46" s="49"/>
      <c r="O46" s="42"/>
      <c r="P46" s="43"/>
      <c r="Q46" s="43"/>
      <c r="R46" s="43"/>
      <c r="S46" s="44"/>
      <c r="T46" s="44"/>
      <c r="U46" s="44"/>
      <c r="V46" s="44"/>
      <c r="W46" s="44"/>
      <c r="X46" s="45"/>
      <c r="Y46" s="46"/>
      <c r="Z46" s="46"/>
      <c r="AA46" s="46"/>
      <c r="AB46" s="46"/>
      <c r="AC46" s="46"/>
      <c r="AD46" s="46"/>
      <c r="AE46" s="1"/>
      <c r="AF46" s="1"/>
      <c r="AG46" s="1"/>
      <c r="AH46" s="1"/>
      <c r="AI46" s="1"/>
      <c r="AJ46" s="1"/>
      <c r="AK46" s="1"/>
      <c r="AL46" s="1"/>
      <c r="AM46" s="1"/>
    </row>
    <row r="47" spans="1:39" ht="15">
      <c r="A47" s="90"/>
      <c r="B47" s="123"/>
      <c r="C47" s="122"/>
      <c r="D47" s="122"/>
      <c r="E47" s="122"/>
      <c r="F47" s="122"/>
      <c r="G47" s="118"/>
      <c r="H47" s="119"/>
      <c r="I47" s="122"/>
      <c r="J47" s="49"/>
      <c r="K47" s="49"/>
      <c r="L47" s="49"/>
      <c r="M47" s="49"/>
      <c r="N47" s="49"/>
      <c r="O47" s="42"/>
      <c r="P47" s="43"/>
      <c r="Q47" s="43"/>
      <c r="R47" s="43"/>
      <c r="S47" s="44"/>
      <c r="T47" s="44"/>
      <c r="U47" s="44"/>
      <c r="V47" s="44"/>
      <c r="W47" s="44"/>
      <c r="X47" s="45"/>
      <c r="Y47" s="46"/>
      <c r="Z47" s="46"/>
      <c r="AA47" s="46"/>
      <c r="AB47" s="46"/>
      <c r="AC47" s="46"/>
      <c r="AD47" s="46"/>
      <c r="AE47" s="1"/>
      <c r="AF47" s="1"/>
      <c r="AG47" s="1"/>
      <c r="AH47" s="1"/>
      <c r="AI47" s="1"/>
      <c r="AJ47" s="1"/>
      <c r="AK47" s="1"/>
      <c r="AL47" s="1"/>
      <c r="AM47" s="1"/>
    </row>
    <row r="48" spans="1:39" ht="15">
      <c r="A48" s="90"/>
      <c r="B48" s="123"/>
      <c r="C48" s="122"/>
      <c r="D48" s="122"/>
      <c r="E48" s="122"/>
      <c r="F48" s="122"/>
      <c r="G48" s="118"/>
      <c r="H48" s="119"/>
      <c r="I48" s="122"/>
      <c r="J48" s="49"/>
      <c r="K48" s="49"/>
      <c r="L48" s="49"/>
      <c r="M48" s="49"/>
      <c r="N48" s="49"/>
      <c r="O48" s="42"/>
      <c r="P48" s="43"/>
      <c r="Q48" s="43"/>
      <c r="R48" s="43"/>
      <c r="S48" s="44"/>
      <c r="T48" s="44"/>
      <c r="U48" s="44"/>
      <c r="V48" s="44"/>
      <c r="W48" s="44"/>
      <c r="X48" s="45"/>
      <c r="Y48" s="46"/>
      <c r="Z48" s="46"/>
      <c r="AA48" s="46"/>
      <c r="AB48" s="46"/>
      <c r="AC48" s="46"/>
      <c r="AD48" s="46"/>
      <c r="AE48" s="1"/>
      <c r="AF48" s="1"/>
      <c r="AG48" s="1"/>
      <c r="AH48" s="1"/>
      <c r="AI48" s="1"/>
      <c r="AJ48" s="1"/>
      <c r="AK48" s="1"/>
      <c r="AL48" s="1"/>
      <c r="AM48" s="1"/>
    </row>
    <row r="49" spans="1:39" ht="15">
      <c r="A49" s="90"/>
      <c r="B49" s="123"/>
      <c r="C49" s="122"/>
      <c r="D49" s="122"/>
      <c r="E49" s="122"/>
      <c r="F49" s="122"/>
      <c r="G49" s="118"/>
      <c r="H49" s="119"/>
      <c r="I49" s="122"/>
      <c r="J49" s="49"/>
      <c r="K49" s="49"/>
      <c r="L49" s="49"/>
      <c r="M49" s="49"/>
      <c r="N49" s="49"/>
      <c r="O49" s="42"/>
      <c r="P49" s="43"/>
      <c r="Q49" s="43"/>
      <c r="R49" s="43"/>
      <c r="S49" s="44"/>
      <c r="T49" s="44"/>
      <c r="U49" s="44"/>
      <c r="V49" s="44"/>
      <c r="W49" s="44"/>
      <c r="X49" s="45"/>
      <c r="Y49" s="46"/>
      <c r="Z49" s="46"/>
      <c r="AA49" s="46"/>
      <c r="AB49" s="46"/>
      <c r="AC49" s="46"/>
      <c r="AD49" s="46"/>
      <c r="AE49" s="1"/>
      <c r="AF49" s="1"/>
      <c r="AG49" s="1"/>
      <c r="AH49" s="1"/>
      <c r="AI49" s="1"/>
      <c r="AJ49" s="1"/>
      <c r="AK49" s="1"/>
      <c r="AL49" s="1"/>
      <c r="AM49" s="1"/>
    </row>
    <row r="50" spans="1:39" ht="15">
      <c r="A50" s="90"/>
      <c r="B50" s="123"/>
      <c r="C50" s="122"/>
      <c r="D50" s="122"/>
      <c r="E50" s="122"/>
      <c r="F50" s="122"/>
      <c r="G50" s="118"/>
      <c r="H50" s="119"/>
      <c r="I50" s="122"/>
      <c r="J50" s="49"/>
      <c r="K50" s="49"/>
      <c r="L50" s="49"/>
      <c r="M50" s="49"/>
      <c r="N50" s="49"/>
      <c r="O50" s="42"/>
      <c r="P50" s="43"/>
      <c r="Q50" s="43"/>
      <c r="R50" s="43"/>
      <c r="S50" s="44"/>
      <c r="T50" s="44"/>
      <c r="U50" s="44"/>
      <c r="V50" s="44"/>
      <c r="W50" s="44"/>
      <c r="X50" s="45"/>
      <c r="Y50" s="46"/>
      <c r="Z50" s="46"/>
      <c r="AA50" s="46"/>
      <c r="AB50" s="46"/>
      <c r="AC50" s="46"/>
      <c r="AD50" s="46"/>
      <c r="AE50" s="1"/>
      <c r="AF50" s="1"/>
      <c r="AG50" s="1"/>
      <c r="AH50" s="1"/>
      <c r="AI50" s="1"/>
      <c r="AJ50" s="1"/>
      <c r="AK50" s="1"/>
      <c r="AL50" s="1"/>
      <c r="AM50" s="1"/>
    </row>
    <row r="51" spans="1:39" ht="15">
      <c r="A51" s="90"/>
      <c r="B51" s="123"/>
      <c r="C51" s="122"/>
      <c r="D51" s="122"/>
      <c r="E51" s="122"/>
      <c r="F51" s="122"/>
      <c r="G51" s="118"/>
      <c r="H51" s="119"/>
      <c r="I51" s="122"/>
      <c r="J51" s="49"/>
      <c r="K51" s="49"/>
      <c r="L51" s="49"/>
      <c r="M51" s="49"/>
      <c r="N51" s="49"/>
      <c r="O51" s="42"/>
      <c r="P51" s="43"/>
      <c r="Q51" s="43"/>
      <c r="R51" s="43"/>
      <c r="S51" s="44"/>
      <c r="T51" s="44"/>
      <c r="U51" s="44"/>
      <c r="V51" s="44"/>
      <c r="W51" s="44"/>
      <c r="X51" s="45"/>
      <c r="Y51" s="46"/>
      <c r="Z51" s="46"/>
      <c r="AA51" s="46"/>
      <c r="AB51" s="46"/>
      <c r="AC51" s="46"/>
      <c r="AD51" s="46"/>
      <c r="AE51" s="1"/>
      <c r="AF51" s="1"/>
      <c r="AG51" s="1"/>
      <c r="AH51" s="1"/>
      <c r="AI51" s="1"/>
      <c r="AJ51" s="1"/>
      <c r="AK51" s="1"/>
      <c r="AL51" s="1"/>
      <c r="AM51" s="1"/>
    </row>
    <row r="52" spans="1:39" ht="15">
      <c r="A52" s="90"/>
      <c r="B52" s="123"/>
      <c r="C52" s="122"/>
      <c r="D52" s="122"/>
      <c r="E52" s="122"/>
      <c r="F52" s="122"/>
      <c r="G52" s="118"/>
      <c r="H52" s="119"/>
      <c r="I52" s="122"/>
      <c r="J52" s="49"/>
      <c r="K52" s="49"/>
      <c r="L52" s="49"/>
      <c r="M52" s="49"/>
      <c r="N52" s="49"/>
      <c r="O52" s="42"/>
      <c r="P52" s="43"/>
      <c r="Q52" s="43"/>
      <c r="R52" s="43"/>
      <c r="S52" s="44"/>
      <c r="T52" s="44"/>
      <c r="U52" s="44"/>
      <c r="V52" s="44"/>
      <c r="W52" s="44"/>
      <c r="X52" s="45"/>
      <c r="Y52" s="46"/>
      <c r="Z52" s="46"/>
      <c r="AA52" s="46"/>
      <c r="AB52" s="46"/>
      <c r="AC52" s="46"/>
      <c r="AD52" s="46"/>
      <c r="AE52" s="1"/>
      <c r="AF52" s="1"/>
      <c r="AG52" s="1"/>
      <c r="AH52" s="1"/>
      <c r="AI52" s="1"/>
      <c r="AJ52" s="1"/>
      <c r="AK52" s="1"/>
      <c r="AL52" s="1"/>
      <c r="AM52" s="1"/>
    </row>
    <row r="53" spans="1:39" ht="15">
      <c r="A53" s="90"/>
      <c r="B53" s="123"/>
      <c r="C53" s="122"/>
      <c r="D53" s="122"/>
      <c r="E53" s="122"/>
      <c r="F53" s="122"/>
      <c r="G53" s="118"/>
      <c r="H53" s="119"/>
      <c r="I53" s="122"/>
      <c r="J53" s="49"/>
      <c r="K53" s="49"/>
      <c r="L53" s="49"/>
      <c r="M53" s="49"/>
      <c r="N53" s="49"/>
      <c r="O53" s="42"/>
      <c r="P53" s="43"/>
      <c r="Q53" s="43"/>
      <c r="R53" s="43"/>
      <c r="S53" s="44"/>
      <c r="T53" s="44"/>
      <c r="U53" s="44"/>
      <c r="V53" s="44"/>
      <c r="W53" s="44"/>
      <c r="X53" s="45"/>
      <c r="Y53" s="46"/>
      <c r="Z53" s="46"/>
      <c r="AA53" s="46"/>
      <c r="AB53" s="46"/>
      <c r="AC53" s="46"/>
      <c r="AD53" s="46"/>
      <c r="AE53" s="1"/>
      <c r="AF53" s="1"/>
      <c r="AG53" s="1"/>
      <c r="AH53" s="1"/>
      <c r="AI53" s="1"/>
      <c r="AJ53" s="1"/>
      <c r="AK53" s="1"/>
      <c r="AL53" s="1"/>
      <c r="AM53" s="1"/>
    </row>
    <row r="54" spans="1:39" ht="15">
      <c r="A54" s="90"/>
      <c r="B54" s="123"/>
      <c r="C54" s="122"/>
      <c r="D54" s="122"/>
      <c r="E54" s="122"/>
      <c r="F54" s="122"/>
      <c r="G54" s="118"/>
      <c r="H54" s="119"/>
      <c r="I54" s="122"/>
      <c r="J54" s="49"/>
      <c r="K54" s="49"/>
      <c r="L54" s="49"/>
      <c r="M54" s="49"/>
      <c r="N54" s="49"/>
      <c r="O54" s="42"/>
      <c r="P54" s="43"/>
      <c r="Q54" s="43"/>
      <c r="R54" s="43"/>
      <c r="S54" s="44"/>
      <c r="T54" s="44"/>
      <c r="U54" s="44"/>
      <c r="V54" s="44"/>
      <c r="W54" s="44"/>
      <c r="X54" s="45"/>
      <c r="Y54" s="46"/>
      <c r="Z54" s="46"/>
      <c r="AA54" s="46"/>
      <c r="AB54" s="46"/>
      <c r="AC54" s="46"/>
      <c r="AD54" s="46"/>
      <c r="AE54" s="1"/>
      <c r="AF54" s="1"/>
      <c r="AG54" s="1"/>
      <c r="AH54" s="1"/>
      <c r="AI54" s="1"/>
      <c r="AJ54" s="1"/>
      <c r="AK54" s="1"/>
      <c r="AL54" s="1"/>
      <c r="AM54" s="1"/>
    </row>
    <row r="55" spans="1:39" ht="15">
      <c r="A55" s="90"/>
      <c r="B55" s="123"/>
      <c r="C55" s="122"/>
      <c r="D55" s="122"/>
      <c r="E55" s="122"/>
      <c r="F55" s="122"/>
      <c r="G55" s="118"/>
      <c r="H55" s="119"/>
      <c r="I55" s="122"/>
      <c r="J55" s="49"/>
      <c r="K55" s="49"/>
      <c r="L55" s="49"/>
      <c r="M55" s="49"/>
      <c r="N55" s="49"/>
      <c r="O55" s="42"/>
      <c r="P55" s="43"/>
      <c r="Q55" s="43"/>
      <c r="R55" s="43"/>
      <c r="S55" s="44"/>
      <c r="T55" s="44"/>
      <c r="U55" s="44"/>
      <c r="V55" s="44"/>
      <c r="W55" s="44"/>
      <c r="X55" s="45"/>
      <c r="Y55" s="46"/>
      <c r="Z55" s="46"/>
      <c r="AA55" s="46"/>
      <c r="AB55" s="46"/>
      <c r="AC55" s="46"/>
      <c r="AD55" s="46"/>
      <c r="AE55" s="1"/>
      <c r="AF55" s="1"/>
      <c r="AG55" s="1"/>
      <c r="AH55" s="1"/>
      <c r="AI55" s="1"/>
      <c r="AJ55" s="1"/>
      <c r="AK55" s="1"/>
      <c r="AL55" s="1"/>
      <c r="AM55" s="1"/>
    </row>
    <row r="56" spans="1:39" ht="15">
      <c r="A56" s="90"/>
      <c r="B56" s="123"/>
      <c r="C56" s="122"/>
      <c r="D56" s="122"/>
      <c r="E56" s="122"/>
      <c r="F56" s="122"/>
      <c r="G56" s="118"/>
      <c r="H56" s="119"/>
      <c r="I56" s="122"/>
      <c r="J56" s="49"/>
      <c r="K56" s="49"/>
      <c r="L56" s="49"/>
      <c r="M56" s="49"/>
      <c r="N56" s="49"/>
      <c r="O56" s="42"/>
      <c r="P56" s="43"/>
      <c r="Q56" s="43"/>
      <c r="R56" s="43"/>
      <c r="S56" s="44"/>
      <c r="T56" s="44"/>
      <c r="U56" s="44"/>
      <c r="V56" s="44"/>
      <c r="W56" s="44"/>
      <c r="X56" s="45"/>
      <c r="Y56" s="46"/>
      <c r="Z56" s="46"/>
      <c r="AA56" s="46"/>
      <c r="AB56" s="46"/>
      <c r="AC56" s="46"/>
      <c r="AD56" s="46"/>
      <c r="AE56" s="1"/>
      <c r="AF56" s="1"/>
      <c r="AG56" s="1"/>
      <c r="AH56" s="1"/>
      <c r="AI56" s="1"/>
      <c r="AJ56" s="1"/>
      <c r="AK56" s="1"/>
      <c r="AL56" s="1"/>
      <c r="AM56" s="1"/>
    </row>
    <row r="57" spans="1:39" ht="15">
      <c r="A57" s="90"/>
      <c r="B57" s="123"/>
      <c r="C57" s="122"/>
      <c r="D57" s="122"/>
      <c r="E57" s="122"/>
      <c r="F57" s="122"/>
      <c r="G57" s="118"/>
      <c r="H57" s="119"/>
      <c r="I57" s="122"/>
      <c r="J57" s="49"/>
      <c r="K57" s="49"/>
      <c r="L57" s="49"/>
      <c r="M57" s="49"/>
      <c r="N57" s="49"/>
      <c r="O57" s="42"/>
      <c r="P57" s="43"/>
      <c r="Q57" s="43"/>
      <c r="R57" s="43"/>
      <c r="S57" s="44"/>
      <c r="T57" s="44"/>
      <c r="U57" s="44"/>
      <c r="V57" s="44"/>
      <c r="W57" s="44"/>
      <c r="X57" s="45"/>
      <c r="Y57" s="46"/>
      <c r="Z57" s="46"/>
      <c r="AA57" s="46"/>
      <c r="AB57" s="46"/>
      <c r="AC57" s="46"/>
      <c r="AD57" s="46"/>
      <c r="AE57" s="1"/>
      <c r="AF57" s="1"/>
      <c r="AG57" s="1"/>
      <c r="AH57" s="1"/>
      <c r="AI57" s="1"/>
      <c r="AJ57" s="1"/>
      <c r="AK57" s="1"/>
      <c r="AL57" s="1"/>
      <c r="AM57" s="1"/>
    </row>
    <row r="58" spans="1:39" ht="15">
      <c r="A58" s="90"/>
      <c r="B58" s="123"/>
      <c r="C58" s="122"/>
      <c r="D58" s="122"/>
      <c r="E58" s="122"/>
      <c r="F58" s="122"/>
      <c r="G58" s="118"/>
      <c r="H58" s="119"/>
      <c r="I58" s="122"/>
      <c r="J58" s="49"/>
      <c r="K58" s="49"/>
      <c r="L58" s="49"/>
      <c r="M58" s="49"/>
      <c r="N58" s="49"/>
      <c r="O58" s="42"/>
      <c r="P58" s="43"/>
      <c r="Q58" s="43"/>
      <c r="R58" s="43"/>
      <c r="S58" s="44"/>
      <c r="T58" s="44"/>
      <c r="U58" s="44"/>
      <c r="V58" s="44"/>
      <c r="W58" s="44"/>
      <c r="X58" s="45"/>
      <c r="Y58" s="46"/>
      <c r="Z58" s="46"/>
      <c r="AA58" s="46"/>
      <c r="AB58" s="46"/>
      <c r="AC58" s="46"/>
      <c r="AD58" s="46"/>
      <c r="AE58" s="1"/>
      <c r="AF58" s="1"/>
      <c r="AG58" s="1"/>
      <c r="AH58" s="1"/>
      <c r="AI58" s="1"/>
      <c r="AJ58" s="1"/>
      <c r="AK58" s="1"/>
      <c r="AL58" s="1"/>
      <c r="AM58" s="1"/>
    </row>
    <row r="59" spans="1:39" ht="15">
      <c r="A59" s="90"/>
      <c r="B59" s="123"/>
      <c r="C59" s="122"/>
      <c r="D59" s="122"/>
      <c r="E59" s="122"/>
      <c r="F59" s="122"/>
      <c r="G59" s="118"/>
      <c r="H59" s="119"/>
      <c r="I59" s="122"/>
      <c r="J59" s="49"/>
      <c r="K59" s="49"/>
      <c r="L59" s="49"/>
      <c r="M59" s="49"/>
      <c r="N59" s="49"/>
      <c r="O59" s="42"/>
      <c r="P59" s="43"/>
      <c r="Q59" s="43"/>
      <c r="R59" s="43"/>
      <c r="S59" s="44"/>
      <c r="T59" s="44"/>
      <c r="U59" s="44"/>
      <c r="V59" s="44"/>
      <c r="W59" s="44"/>
      <c r="X59" s="45"/>
      <c r="Y59" s="46"/>
      <c r="Z59" s="46"/>
      <c r="AA59" s="46"/>
      <c r="AB59" s="46"/>
      <c r="AC59" s="46"/>
      <c r="AD59" s="46"/>
      <c r="AE59" s="1"/>
      <c r="AF59" s="1"/>
      <c r="AG59" s="1"/>
      <c r="AH59" s="1"/>
      <c r="AI59" s="1"/>
      <c r="AJ59" s="1"/>
      <c r="AK59" s="1"/>
      <c r="AL59" s="1"/>
      <c r="AM59" s="1"/>
    </row>
    <row r="60" spans="1:39" ht="15">
      <c r="A60" s="90"/>
      <c r="B60" s="123"/>
      <c r="C60" s="122"/>
      <c r="D60" s="122"/>
      <c r="E60" s="122"/>
      <c r="F60" s="122"/>
      <c r="G60" s="118"/>
      <c r="H60" s="119"/>
      <c r="I60" s="122"/>
      <c r="J60" s="49"/>
      <c r="K60" s="49"/>
      <c r="L60" s="49"/>
      <c r="M60" s="49"/>
      <c r="N60" s="49"/>
      <c r="O60" s="42"/>
      <c r="P60" s="43"/>
      <c r="Q60" s="43"/>
      <c r="R60" s="43"/>
      <c r="S60" s="44"/>
      <c r="T60" s="44"/>
      <c r="U60" s="44"/>
      <c r="V60" s="44"/>
      <c r="W60" s="44"/>
      <c r="X60" s="45"/>
      <c r="Y60" s="46"/>
      <c r="Z60" s="46"/>
      <c r="AA60" s="46"/>
      <c r="AB60" s="46"/>
      <c r="AC60" s="46"/>
      <c r="AD60" s="46"/>
      <c r="AE60" s="1"/>
      <c r="AF60" s="1"/>
      <c r="AG60" s="1"/>
      <c r="AH60" s="1"/>
      <c r="AI60" s="1"/>
      <c r="AJ60" s="1"/>
      <c r="AK60" s="1"/>
      <c r="AL60" s="1"/>
      <c r="AM60" s="1"/>
    </row>
    <row r="61" spans="1:39" ht="15">
      <c r="A61" s="90"/>
      <c r="B61" s="123"/>
      <c r="C61" s="122"/>
      <c r="D61" s="122"/>
      <c r="E61" s="122"/>
      <c r="F61" s="122"/>
      <c r="G61" s="118"/>
      <c r="H61" s="119"/>
      <c r="I61" s="122"/>
      <c r="J61" s="49"/>
      <c r="K61" s="49"/>
      <c r="L61" s="49"/>
      <c r="M61" s="49"/>
      <c r="N61" s="49"/>
      <c r="O61" s="42"/>
      <c r="P61" s="43"/>
      <c r="Q61" s="43"/>
      <c r="R61" s="43"/>
      <c r="S61" s="44"/>
      <c r="T61" s="44"/>
      <c r="U61" s="44"/>
      <c r="V61" s="44"/>
      <c r="W61" s="44"/>
      <c r="X61" s="45"/>
      <c r="Y61" s="46"/>
      <c r="Z61" s="46"/>
      <c r="AA61" s="46"/>
      <c r="AB61" s="46"/>
      <c r="AC61" s="46"/>
      <c r="AD61" s="46"/>
      <c r="AE61" s="1"/>
      <c r="AF61" s="1"/>
      <c r="AG61" s="1"/>
      <c r="AH61" s="1"/>
      <c r="AI61" s="1"/>
      <c r="AJ61" s="1"/>
      <c r="AK61" s="1"/>
      <c r="AL61" s="1"/>
      <c r="AM61" s="1"/>
    </row>
    <row r="62" spans="1:39" ht="15">
      <c r="A62" s="90"/>
      <c r="B62" s="123"/>
      <c r="C62" s="122"/>
      <c r="D62" s="122"/>
      <c r="E62" s="122"/>
      <c r="F62" s="122"/>
      <c r="G62" s="118"/>
      <c r="H62" s="119"/>
      <c r="I62" s="122"/>
      <c r="J62" s="49"/>
      <c r="K62" s="49"/>
      <c r="L62" s="49"/>
      <c r="M62" s="49"/>
      <c r="N62" s="49"/>
      <c r="O62" s="42"/>
      <c r="P62" s="43"/>
      <c r="Q62" s="43"/>
      <c r="R62" s="43"/>
      <c r="S62" s="44"/>
      <c r="T62" s="44"/>
      <c r="U62" s="44"/>
      <c r="V62" s="44"/>
      <c r="W62" s="44"/>
      <c r="X62" s="45"/>
      <c r="Y62" s="46"/>
      <c r="Z62" s="46"/>
      <c r="AA62" s="46"/>
      <c r="AB62" s="46"/>
      <c r="AC62" s="46"/>
      <c r="AD62" s="46"/>
      <c r="AE62" s="1"/>
      <c r="AF62" s="1"/>
      <c r="AG62" s="1"/>
      <c r="AH62" s="1"/>
      <c r="AI62" s="1"/>
      <c r="AJ62" s="1"/>
      <c r="AK62" s="1"/>
      <c r="AL62" s="1"/>
      <c r="AM62" s="1"/>
    </row>
    <row r="63" spans="1:39" ht="15">
      <c r="A63" s="90"/>
      <c r="B63" s="123"/>
      <c r="C63" s="122"/>
      <c r="D63" s="122"/>
      <c r="E63" s="122"/>
      <c r="F63" s="122"/>
      <c r="G63" s="118"/>
      <c r="H63" s="119"/>
      <c r="I63" s="122"/>
      <c r="J63" s="49"/>
      <c r="K63" s="49"/>
      <c r="L63" s="49"/>
      <c r="M63" s="49"/>
      <c r="N63" s="49"/>
      <c r="O63" s="42"/>
      <c r="P63" s="43"/>
      <c r="Q63" s="43"/>
      <c r="R63" s="43"/>
      <c r="S63" s="44"/>
      <c r="T63" s="44"/>
      <c r="U63" s="44"/>
      <c r="V63" s="44"/>
      <c r="W63" s="44"/>
      <c r="X63" s="45"/>
      <c r="Y63" s="46"/>
      <c r="Z63" s="46"/>
      <c r="AA63" s="46"/>
      <c r="AB63" s="46"/>
      <c r="AC63" s="46"/>
      <c r="AD63" s="46"/>
      <c r="AE63" s="1"/>
      <c r="AF63" s="1"/>
      <c r="AG63" s="1"/>
      <c r="AH63" s="1"/>
      <c r="AI63" s="1"/>
      <c r="AJ63" s="1"/>
      <c r="AK63" s="1"/>
      <c r="AL63" s="1"/>
      <c r="AM63" s="1"/>
    </row>
    <row r="64" spans="1:39" ht="15">
      <c r="A64" s="90"/>
      <c r="B64" s="123"/>
      <c r="C64" s="122"/>
      <c r="D64" s="122"/>
      <c r="E64" s="122"/>
      <c r="F64" s="122"/>
      <c r="G64" s="118"/>
      <c r="H64" s="119"/>
      <c r="I64" s="122"/>
      <c r="J64" s="49"/>
      <c r="K64" s="49"/>
      <c r="L64" s="49"/>
      <c r="M64" s="49"/>
      <c r="N64" s="49"/>
      <c r="O64" s="42"/>
      <c r="P64" s="43"/>
      <c r="Q64" s="43"/>
      <c r="R64" s="43"/>
      <c r="S64" s="44"/>
      <c r="T64" s="44"/>
      <c r="U64" s="44"/>
      <c r="V64" s="44"/>
      <c r="W64" s="44"/>
      <c r="X64" s="45"/>
      <c r="Y64" s="46"/>
      <c r="Z64" s="46"/>
      <c r="AA64" s="46"/>
      <c r="AB64" s="46"/>
      <c r="AC64" s="46"/>
      <c r="AD64" s="46"/>
      <c r="AE64" s="1"/>
      <c r="AF64" s="1"/>
      <c r="AG64" s="1"/>
      <c r="AH64" s="1"/>
      <c r="AI64" s="1"/>
      <c r="AJ64" s="1"/>
      <c r="AK64" s="1"/>
      <c r="AL64" s="1"/>
      <c r="AM64" s="1"/>
    </row>
    <row r="65" spans="1:39" ht="15">
      <c r="A65" s="90"/>
      <c r="B65" s="123"/>
      <c r="C65" s="122"/>
      <c r="D65" s="122"/>
      <c r="E65" s="122"/>
      <c r="F65" s="122"/>
      <c r="G65" s="118"/>
      <c r="H65" s="119"/>
      <c r="I65" s="122"/>
      <c r="J65" s="49"/>
      <c r="K65" s="49"/>
      <c r="L65" s="49"/>
      <c r="M65" s="49"/>
      <c r="N65" s="49"/>
      <c r="O65" s="42"/>
      <c r="P65" s="43"/>
      <c r="Q65" s="43"/>
      <c r="R65" s="43"/>
      <c r="S65" s="44"/>
      <c r="T65" s="44"/>
      <c r="U65" s="44"/>
      <c r="V65" s="44"/>
      <c r="W65" s="44"/>
      <c r="X65" s="45"/>
      <c r="Y65" s="46"/>
      <c r="Z65" s="46"/>
      <c r="AA65" s="46"/>
      <c r="AB65" s="46"/>
      <c r="AC65" s="46"/>
      <c r="AD65" s="46"/>
      <c r="AE65" s="1"/>
      <c r="AF65" s="1"/>
      <c r="AG65" s="1"/>
      <c r="AH65" s="1"/>
      <c r="AI65" s="1"/>
      <c r="AJ65" s="1"/>
      <c r="AK65" s="1"/>
      <c r="AL65" s="1"/>
      <c r="AM65" s="1"/>
    </row>
    <row r="66" spans="1:39" ht="15">
      <c r="A66" s="90"/>
      <c r="B66" s="123"/>
      <c r="C66" s="122"/>
      <c r="D66" s="122"/>
      <c r="E66" s="122"/>
      <c r="F66" s="122"/>
      <c r="G66" s="118"/>
      <c r="H66" s="119"/>
      <c r="I66" s="122"/>
      <c r="J66" s="49"/>
      <c r="K66" s="49"/>
      <c r="L66" s="49"/>
      <c r="M66" s="49"/>
      <c r="N66" s="49"/>
      <c r="O66" s="42"/>
      <c r="P66" s="43"/>
      <c r="Q66" s="43"/>
      <c r="R66" s="43"/>
      <c r="S66" s="44"/>
      <c r="T66" s="44"/>
      <c r="U66" s="44"/>
      <c r="V66" s="44"/>
      <c r="W66" s="44"/>
      <c r="X66" s="45"/>
      <c r="Y66" s="46"/>
      <c r="Z66" s="46"/>
      <c r="AA66" s="46"/>
      <c r="AB66" s="46"/>
      <c r="AC66" s="46"/>
      <c r="AD66" s="46"/>
      <c r="AE66" s="1"/>
      <c r="AF66" s="1"/>
      <c r="AG66" s="1"/>
      <c r="AH66" s="1"/>
      <c r="AI66" s="1"/>
      <c r="AJ66" s="1"/>
      <c r="AK66" s="1"/>
      <c r="AL66" s="1"/>
      <c r="AM66" s="1"/>
    </row>
    <row r="67" spans="1:39" ht="15">
      <c r="A67" s="90"/>
      <c r="B67" s="123"/>
      <c r="C67" s="122"/>
      <c r="D67" s="122"/>
      <c r="E67" s="122"/>
      <c r="F67" s="122"/>
      <c r="G67" s="118"/>
      <c r="H67" s="119"/>
      <c r="I67" s="122"/>
      <c r="J67" s="49"/>
      <c r="K67" s="49"/>
      <c r="L67" s="49"/>
      <c r="M67" s="49"/>
      <c r="N67" s="49"/>
      <c r="O67" s="42"/>
      <c r="P67" s="43"/>
      <c r="Q67" s="43"/>
      <c r="R67" s="43"/>
      <c r="S67" s="44"/>
      <c r="T67" s="44"/>
      <c r="U67" s="44"/>
      <c r="V67" s="44"/>
      <c r="W67" s="44"/>
      <c r="X67" s="45"/>
      <c r="Y67" s="46"/>
      <c r="Z67" s="46"/>
      <c r="AA67" s="46"/>
      <c r="AB67" s="46"/>
      <c r="AC67" s="46"/>
      <c r="AD67" s="46"/>
      <c r="AE67" s="1"/>
      <c r="AF67" s="1"/>
      <c r="AG67" s="1"/>
      <c r="AH67" s="1"/>
      <c r="AI67" s="1"/>
      <c r="AJ67" s="1"/>
      <c r="AK67" s="1"/>
      <c r="AL67" s="1"/>
      <c r="AM67" s="1"/>
    </row>
    <row r="68" spans="1:39" ht="15">
      <c r="A68" s="90"/>
      <c r="B68" s="123"/>
      <c r="C68" s="122"/>
      <c r="D68" s="122"/>
      <c r="E68" s="122"/>
      <c r="F68" s="122"/>
      <c r="G68" s="118"/>
      <c r="H68" s="119"/>
      <c r="I68" s="122"/>
      <c r="J68" s="49"/>
      <c r="K68" s="49"/>
      <c r="L68" s="49"/>
      <c r="M68" s="49"/>
      <c r="N68" s="49"/>
      <c r="O68" s="42"/>
      <c r="P68" s="43"/>
      <c r="Q68" s="43"/>
      <c r="R68" s="43"/>
      <c r="S68" s="44"/>
      <c r="T68" s="44"/>
      <c r="U68" s="44"/>
      <c r="V68" s="44"/>
      <c r="W68" s="44"/>
      <c r="X68" s="45"/>
      <c r="Y68" s="46"/>
      <c r="Z68" s="46"/>
      <c r="AA68" s="46"/>
      <c r="AB68" s="46"/>
      <c r="AC68" s="46"/>
      <c r="AD68" s="46"/>
      <c r="AE68" s="1"/>
      <c r="AF68" s="1"/>
      <c r="AG68" s="1"/>
      <c r="AH68" s="1"/>
      <c r="AI68" s="1"/>
      <c r="AJ68" s="1"/>
      <c r="AK68" s="1"/>
      <c r="AL68" s="1"/>
      <c r="AM68" s="1"/>
    </row>
    <row r="69" spans="1:39" ht="15">
      <c r="A69" s="90"/>
      <c r="B69" s="123"/>
      <c r="C69" s="122"/>
      <c r="D69" s="122"/>
      <c r="E69" s="122"/>
      <c r="F69" s="122"/>
      <c r="G69" s="118"/>
      <c r="H69" s="119"/>
      <c r="I69" s="122"/>
      <c r="J69" s="49"/>
      <c r="K69" s="49"/>
      <c r="L69" s="49"/>
      <c r="M69" s="49"/>
      <c r="N69" s="49"/>
      <c r="O69" s="42"/>
      <c r="P69" s="43"/>
      <c r="Q69" s="43"/>
      <c r="R69" s="43"/>
      <c r="S69" s="44"/>
      <c r="T69" s="44"/>
      <c r="U69" s="44"/>
      <c r="V69" s="44"/>
      <c r="W69" s="44"/>
      <c r="X69" s="45"/>
      <c r="Y69" s="46"/>
      <c r="Z69" s="46"/>
      <c r="AA69" s="46"/>
      <c r="AB69" s="46"/>
      <c r="AC69" s="46"/>
      <c r="AD69" s="46"/>
      <c r="AE69" s="1"/>
      <c r="AF69" s="1"/>
      <c r="AG69" s="1"/>
      <c r="AH69" s="1"/>
      <c r="AI69" s="1"/>
      <c r="AJ69" s="1"/>
      <c r="AK69" s="1"/>
      <c r="AL69" s="1"/>
      <c r="AM69" s="1"/>
    </row>
    <row r="70" spans="1:39" ht="15">
      <c r="A70" s="90"/>
      <c r="B70" s="123"/>
      <c r="C70" s="122"/>
      <c r="D70" s="122"/>
      <c r="E70" s="122"/>
      <c r="F70" s="122"/>
      <c r="G70" s="118"/>
      <c r="H70" s="119"/>
      <c r="I70" s="122"/>
      <c r="J70" s="43"/>
      <c r="K70" s="49"/>
      <c r="L70" s="49"/>
      <c r="M70" s="49"/>
      <c r="N70" s="49"/>
      <c r="O70" s="42"/>
      <c r="P70" s="43"/>
      <c r="Q70" s="43"/>
      <c r="R70" s="43"/>
      <c r="S70" s="44"/>
      <c r="T70" s="44"/>
      <c r="U70" s="44"/>
      <c r="V70" s="44"/>
      <c r="W70" s="44"/>
      <c r="X70" s="45"/>
      <c r="Y70" s="46"/>
      <c r="Z70" s="46"/>
      <c r="AA70" s="46"/>
      <c r="AB70" s="46"/>
      <c r="AC70" s="46"/>
      <c r="AD70" s="46"/>
      <c r="AE70" s="1"/>
      <c r="AF70" s="1"/>
      <c r="AG70" s="1"/>
      <c r="AH70" s="1"/>
      <c r="AI70" s="1"/>
      <c r="AJ70" s="1"/>
      <c r="AK70" s="1"/>
      <c r="AL70" s="1"/>
      <c r="AM70" s="1"/>
    </row>
    <row r="71" spans="1:39" ht="15">
      <c r="A71" s="90"/>
      <c r="B71" s="123"/>
      <c r="C71" s="122"/>
      <c r="D71" s="122"/>
      <c r="E71" s="122"/>
      <c r="F71" s="122"/>
      <c r="G71" s="118"/>
      <c r="H71" s="119"/>
      <c r="I71" s="122"/>
      <c r="J71" s="43"/>
      <c r="K71" s="49"/>
      <c r="L71" s="49"/>
      <c r="M71" s="49"/>
      <c r="N71" s="49"/>
      <c r="O71" s="42"/>
      <c r="P71" s="43"/>
      <c r="Q71" s="43"/>
      <c r="R71" s="43"/>
      <c r="S71" s="44"/>
      <c r="T71" s="44"/>
      <c r="U71" s="44"/>
      <c r="V71" s="44"/>
      <c r="W71" s="44"/>
      <c r="X71" s="45"/>
      <c r="Y71" s="46"/>
      <c r="Z71" s="46"/>
      <c r="AA71" s="46"/>
      <c r="AB71" s="46"/>
      <c r="AC71" s="46"/>
      <c r="AD71" s="46"/>
      <c r="AE71" s="1"/>
      <c r="AF71" s="1"/>
      <c r="AG71" s="1"/>
      <c r="AH71" s="1"/>
      <c r="AI71" s="1"/>
      <c r="AJ71" s="1"/>
      <c r="AK71" s="1"/>
      <c r="AL71" s="1"/>
      <c r="AM71" s="1"/>
    </row>
    <row r="72" spans="1:39" ht="15">
      <c r="A72" s="90"/>
      <c r="B72" s="123"/>
      <c r="C72" s="122"/>
      <c r="D72" s="122"/>
      <c r="E72" s="122"/>
      <c r="F72" s="122"/>
      <c r="G72" s="118"/>
      <c r="H72" s="119"/>
      <c r="I72" s="122"/>
      <c r="J72" s="43"/>
      <c r="K72" s="49"/>
      <c r="L72" s="49"/>
      <c r="M72" s="49"/>
      <c r="N72" s="49"/>
      <c r="O72" s="42"/>
      <c r="P72" s="43"/>
      <c r="Q72" s="43"/>
      <c r="R72" s="43"/>
      <c r="S72" s="44"/>
      <c r="T72" s="44"/>
      <c r="U72" s="44"/>
      <c r="V72" s="44"/>
      <c r="W72" s="44"/>
      <c r="X72" s="45"/>
      <c r="Y72" s="46"/>
      <c r="Z72" s="46"/>
      <c r="AA72" s="46"/>
      <c r="AB72" s="46"/>
      <c r="AC72" s="46"/>
      <c r="AD72" s="46"/>
      <c r="AE72" s="1"/>
      <c r="AF72" s="1"/>
      <c r="AG72" s="1"/>
      <c r="AH72" s="1"/>
      <c r="AI72" s="1"/>
      <c r="AJ72" s="1"/>
      <c r="AK72" s="1"/>
      <c r="AL72" s="1"/>
      <c r="AM72" s="1"/>
    </row>
    <row r="73" spans="1:39" ht="15">
      <c r="A73" s="90"/>
      <c r="B73" s="123"/>
      <c r="C73" s="122"/>
      <c r="D73" s="122"/>
      <c r="E73" s="122"/>
      <c r="F73" s="122"/>
      <c r="G73" s="118"/>
      <c r="H73" s="119"/>
      <c r="I73" s="122"/>
      <c r="J73" s="43"/>
      <c r="K73" s="49"/>
      <c r="L73" s="49"/>
      <c r="M73" s="49"/>
      <c r="N73" s="49"/>
      <c r="O73" s="42"/>
      <c r="P73" s="43"/>
      <c r="Q73" s="43"/>
      <c r="R73" s="43"/>
      <c r="S73" s="44"/>
      <c r="T73" s="44"/>
      <c r="U73" s="44"/>
      <c r="V73" s="44"/>
      <c r="W73" s="44"/>
      <c r="X73" s="45"/>
      <c r="Y73" s="46"/>
      <c r="Z73" s="46"/>
      <c r="AA73" s="46"/>
      <c r="AB73" s="46"/>
      <c r="AC73" s="46"/>
      <c r="AD73" s="46"/>
      <c r="AE73" s="1"/>
      <c r="AF73" s="1"/>
      <c r="AG73" s="1"/>
      <c r="AH73" s="1"/>
      <c r="AI73" s="1"/>
      <c r="AJ73" s="1"/>
      <c r="AK73" s="1"/>
      <c r="AL73" s="1"/>
      <c r="AM73" s="1"/>
    </row>
    <row r="74" spans="1:39" ht="15">
      <c r="A74" s="90"/>
      <c r="B74" s="123"/>
      <c r="C74" s="122"/>
      <c r="D74" s="122"/>
      <c r="E74" s="122"/>
      <c r="F74" s="122"/>
      <c r="G74" s="118"/>
      <c r="H74" s="119"/>
      <c r="I74" s="122"/>
      <c r="J74" s="43"/>
      <c r="K74" s="49"/>
      <c r="L74" s="49"/>
      <c r="M74" s="49"/>
      <c r="N74" s="49"/>
      <c r="O74" s="42"/>
      <c r="P74" s="43"/>
      <c r="Q74" s="43"/>
      <c r="R74" s="43"/>
      <c r="S74" s="44"/>
      <c r="T74" s="44"/>
      <c r="U74" s="44"/>
      <c r="V74" s="44"/>
      <c r="W74" s="44"/>
      <c r="X74" s="45"/>
      <c r="Y74" s="46"/>
      <c r="Z74" s="46"/>
      <c r="AA74" s="46"/>
      <c r="AB74" s="46"/>
      <c r="AC74" s="46"/>
      <c r="AD74" s="46"/>
      <c r="AE74" s="1"/>
      <c r="AF74" s="1"/>
      <c r="AG74" s="1"/>
      <c r="AH74" s="1"/>
      <c r="AI74" s="1"/>
      <c r="AJ74" s="1"/>
      <c r="AK74" s="1"/>
      <c r="AL74" s="1"/>
      <c r="AM74" s="1"/>
    </row>
    <row r="75" spans="1:39" ht="15">
      <c r="A75" s="90"/>
      <c r="B75" s="123"/>
      <c r="C75" s="122"/>
      <c r="D75" s="122"/>
      <c r="E75" s="122"/>
      <c r="F75" s="122"/>
      <c r="G75" s="118"/>
      <c r="H75" s="119"/>
      <c r="I75" s="122"/>
      <c r="J75" s="43"/>
      <c r="K75" s="49"/>
      <c r="L75" s="49"/>
      <c r="M75" s="49"/>
      <c r="N75" s="49"/>
      <c r="O75" s="42"/>
      <c r="P75" s="43"/>
      <c r="Q75" s="43"/>
      <c r="R75" s="43"/>
      <c r="S75" s="44"/>
      <c r="T75" s="44"/>
      <c r="U75" s="44"/>
      <c r="V75" s="44"/>
      <c r="W75" s="44"/>
      <c r="X75" s="45"/>
      <c r="Y75" s="46"/>
      <c r="Z75" s="46"/>
      <c r="AA75" s="46"/>
      <c r="AB75" s="46"/>
      <c r="AC75" s="46"/>
      <c r="AD75" s="46"/>
      <c r="AE75" s="1"/>
      <c r="AF75" s="1"/>
      <c r="AG75" s="1"/>
      <c r="AH75" s="1"/>
      <c r="AI75" s="1"/>
      <c r="AJ75" s="1"/>
      <c r="AK75" s="1"/>
      <c r="AL75" s="1"/>
      <c r="AM75" s="1"/>
    </row>
    <row r="76" spans="1:39" ht="15">
      <c r="A76" s="90"/>
      <c r="B76" s="123"/>
      <c r="C76" s="122"/>
      <c r="D76" s="122"/>
      <c r="E76" s="122"/>
      <c r="F76" s="122"/>
      <c r="G76" s="118"/>
      <c r="H76" s="119"/>
      <c r="I76" s="122"/>
      <c r="J76" s="43"/>
      <c r="K76" s="49"/>
      <c r="L76" s="49"/>
      <c r="M76" s="49"/>
      <c r="N76" s="49"/>
      <c r="O76" s="42"/>
      <c r="P76" s="43"/>
      <c r="Q76" s="43"/>
      <c r="R76" s="43"/>
      <c r="S76" s="44"/>
      <c r="T76" s="44"/>
      <c r="U76" s="44"/>
      <c r="V76" s="44"/>
      <c r="W76" s="44"/>
      <c r="X76" s="45"/>
      <c r="Y76" s="46"/>
      <c r="Z76" s="46"/>
      <c r="AA76" s="46"/>
      <c r="AB76" s="46"/>
      <c r="AC76" s="46"/>
      <c r="AD76" s="46"/>
      <c r="AE76" s="1"/>
      <c r="AF76" s="1"/>
      <c r="AG76" s="1"/>
      <c r="AH76" s="1"/>
      <c r="AI76" s="1"/>
      <c r="AJ76" s="1"/>
      <c r="AK76" s="1"/>
      <c r="AL76" s="1"/>
      <c r="AM76" s="1"/>
    </row>
    <row r="77" spans="1:39" ht="15">
      <c r="A77" s="90"/>
      <c r="B77" s="123"/>
      <c r="C77" s="122"/>
      <c r="D77" s="122"/>
      <c r="E77" s="122"/>
      <c r="F77" s="122"/>
      <c r="G77" s="118"/>
      <c r="H77" s="119"/>
      <c r="I77" s="122"/>
      <c r="J77" s="43"/>
      <c r="K77" s="49"/>
      <c r="L77" s="49"/>
      <c r="M77" s="49"/>
      <c r="N77" s="49"/>
      <c r="O77" s="42"/>
      <c r="P77" s="43"/>
      <c r="Q77" s="43"/>
      <c r="R77" s="43"/>
      <c r="S77" s="44"/>
      <c r="T77" s="44"/>
      <c r="U77" s="44"/>
      <c r="V77" s="44"/>
      <c r="W77" s="44"/>
      <c r="X77" s="45"/>
      <c r="Y77" s="46"/>
      <c r="Z77" s="46"/>
      <c r="AA77" s="46"/>
      <c r="AB77" s="46"/>
      <c r="AC77" s="46"/>
      <c r="AD77" s="46"/>
      <c r="AE77" s="1"/>
      <c r="AF77" s="1"/>
      <c r="AG77" s="1"/>
      <c r="AH77" s="1"/>
      <c r="AI77" s="1"/>
      <c r="AJ77" s="1"/>
      <c r="AK77" s="1"/>
      <c r="AL77" s="1"/>
      <c r="AM77" s="1"/>
    </row>
    <row r="78" spans="1:39" ht="15">
      <c r="A78" s="90"/>
      <c r="B78" s="123"/>
      <c r="C78" s="122"/>
      <c r="D78" s="122"/>
      <c r="E78" s="122"/>
      <c r="F78" s="122"/>
      <c r="G78" s="118"/>
      <c r="H78" s="119"/>
      <c r="I78" s="122"/>
      <c r="J78" s="43"/>
      <c r="K78" s="49"/>
      <c r="L78" s="49"/>
      <c r="M78" s="49"/>
      <c r="N78" s="49"/>
      <c r="O78" s="42"/>
      <c r="P78" s="43"/>
      <c r="Q78" s="43"/>
      <c r="R78" s="43"/>
      <c r="S78" s="44"/>
      <c r="T78" s="44"/>
      <c r="U78" s="44"/>
      <c r="V78" s="44"/>
      <c r="W78" s="44"/>
      <c r="X78" s="45"/>
      <c r="Y78" s="46"/>
      <c r="Z78" s="46"/>
      <c r="AA78" s="46"/>
      <c r="AB78" s="46"/>
      <c r="AC78" s="46"/>
      <c r="AD78" s="46"/>
      <c r="AE78" s="1"/>
      <c r="AF78" s="1"/>
      <c r="AG78" s="1"/>
      <c r="AH78" s="1"/>
      <c r="AI78" s="1"/>
      <c r="AJ78" s="1"/>
      <c r="AK78" s="1"/>
      <c r="AL78" s="1"/>
      <c r="AM78" s="1"/>
    </row>
    <row r="79" spans="1:39" ht="15">
      <c r="A79" s="90"/>
      <c r="B79" s="123"/>
      <c r="C79" s="122"/>
      <c r="D79" s="122"/>
      <c r="E79" s="122"/>
      <c r="F79" s="122"/>
      <c r="G79" s="118"/>
      <c r="H79" s="119"/>
      <c r="I79" s="122"/>
      <c r="J79" s="43"/>
      <c r="K79" s="49"/>
      <c r="L79" s="49"/>
      <c r="M79" s="49"/>
      <c r="N79" s="49"/>
      <c r="O79" s="42"/>
      <c r="P79" s="43"/>
      <c r="Q79" s="43"/>
      <c r="R79" s="43"/>
      <c r="S79" s="44"/>
      <c r="T79" s="44"/>
      <c r="U79" s="44"/>
      <c r="V79" s="44"/>
      <c r="W79" s="44"/>
      <c r="X79" s="45"/>
      <c r="Y79" s="46"/>
      <c r="Z79" s="46"/>
      <c r="AA79" s="46"/>
      <c r="AB79" s="46"/>
      <c r="AC79" s="46"/>
      <c r="AD79" s="46"/>
      <c r="AE79" s="1"/>
      <c r="AF79" s="1"/>
      <c r="AG79" s="1"/>
      <c r="AH79" s="1"/>
      <c r="AI79" s="1"/>
      <c r="AJ79" s="1"/>
      <c r="AK79" s="1"/>
      <c r="AL79" s="1"/>
      <c r="AM79" s="1"/>
    </row>
    <row r="80" spans="1:39" ht="15">
      <c r="A80" s="90"/>
      <c r="B80" s="123"/>
      <c r="C80" s="122"/>
      <c r="D80" s="122"/>
      <c r="E80" s="122"/>
      <c r="F80" s="122"/>
      <c r="G80" s="118"/>
      <c r="H80" s="119"/>
      <c r="I80" s="122"/>
      <c r="J80" s="43"/>
      <c r="K80" s="49"/>
      <c r="L80" s="49"/>
      <c r="M80" s="49"/>
      <c r="N80" s="49"/>
      <c r="O80" s="42"/>
      <c r="P80" s="43"/>
      <c r="Q80" s="43"/>
      <c r="R80" s="43"/>
      <c r="S80" s="44"/>
      <c r="T80" s="44"/>
      <c r="U80" s="44"/>
      <c r="V80" s="44"/>
      <c r="W80" s="44"/>
      <c r="X80" s="45"/>
      <c r="Y80" s="46"/>
      <c r="Z80" s="46"/>
      <c r="AA80" s="46"/>
      <c r="AB80" s="46"/>
      <c r="AC80" s="46"/>
      <c r="AD80" s="46"/>
      <c r="AE80" s="1"/>
      <c r="AF80" s="1"/>
      <c r="AG80" s="1"/>
      <c r="AH80" s="1"/>
      <c r="AI80" s="1"/>
      <c r="AJ80" s="1"/>
      <c r="AK80" s="1"/>
      <c r="AL80" s="1"/>
      <c r="AM80" s="1"/>
    </row>
    <row r="81" spans="1:39" ht="15">
      <c r="A81" s="90"/>
      <c r="B81" s="123"/>
      <c r="C81" s="122"/>
      <c r="D81" s="122"/>
      <c r="E81" s="122"/>
      <c r="F81" s="122"/>
      <c r="G81" s="118"/>
      <c r="H81" s="119"/>
      <c r="I81" s="122"/>
      <c r="J81" s="43"/>
      <c r="K81" s="49"/>
      <c r="L81" s="49"/>
      <c r="M81" s="49"/>
      <c r="N81" s="49"/>
      <c r="O81" s="42"/>
      <c r="P81" s="43"/>
      <c r="Q81" s="43"/>
      <c r="R81" s="43"/>
      <c r="S81" s="44"/>
      <c r="T81" s="44"/>
      <c r="U81" s="44"/>
      <c r="V81" s="44"/>
      <c r="W81" s="44"/>
      <c r="X81" s="45"/>
      <c r="Y81" s="46"/>
      <c r="Z81" s="46"/>
      <c r="AA81" s="46"/>
      <c r="AB81" s="46"/>
      <c r="AC81" s="46"/>
      <c r="AD81" s="46"/>
      <c r="AE81" s="1"/>
      <c r="AF81" s="1"/>
      <c r="AG81" s="1"/>
      <c r="AH81" s="1"/>
      <c r="AI81" s="1"/>
      <c r="AJ81" s="1"/>
      <c r="AK81" s="1"/>
      <c r="AL81" s="1"/>
      <c r="AM81" s="1"/>
    </row>
    <row r="82" spans="1:39" ht="15">
      <c r="A82" s="90"/>
      <c r="B82" s="123"/>
      <c r="C82" s="122"/>
      <c r="D82" s="122"/>
      <c r="E82" s="122"/>
      <c r="F82" s="122"/>
      <c r="G82" s="118"/>
      <c r="H82" s="119"/>
      <c r="I82" s="122"/>
      <c r="J82" s="43"/>
      <c r="K82" s="49"/>
      <c r="L82" s="49"/>
      <c r="M82" s="49"/>
      <c r="N82" s="49"/>
      <c r="O82" s="42"/>
      <c r="P82" s="43"/>
      <c r="Q82" s="43"/>
      <c r="R82" s="43"/>
      <c r="S82" s="44"/>
      <c r="T82" s="44"/>
      <c r="U82" s="44"/>
      <c r="V82" s="44"/>
      <c r="W82" s="44"/>
      <c r="X82" s="45"/>
      <c r="Y82" s="46"/>
      <c r="Z82" s="46"/>
      <c r="AA82" s="46"/>
      <c r="AB82" s="46"/>
      <c r="AC82" s="46"/>
      <c r="AD82" s="46"/>
      <c r="AE82" s="1"/>
      <c r="AF82" s="1"/>
      <c r="AG82" s="1"/>
      <c r="AH82" s="1"/>
      <c r="AI82" s="1"/>
      <c r="AJ82" s="1"/>
      <c r="AK82" s="1"/>
      <c r="AL82" s="1"/>
      <c r="AM82" s="1"/>
    </row>
    <row r="83" spans="1:39" ht="15">
      <c r="A83" s="90"/>
      <c r="B83" s="123"/>
      <c r="C83" s="122"/>
      <c r="D83" s="122"/>
      <c r="E83" s="122"/>
      <c r="F83" s="122"/>
      <c r="G83" s="118"/>
      <c r="H83" s="119"/>
      <c r="I83" s="122"/>
      <c r="J83" s="43"/>
      <c r="K83" s="49"/>
      <c r="L83" s="49"/>
      <c r="M83" s="49"/>
      <c r="N83" s="49"/>
      <c r="O83" s="42"/>
      <c r="P83" s="43"/>
      <c r="Q83" s="43"/>
      <c r="R83" s="43"/>
      <c r="S83" s="44"/>
      <c r="T83" s="44"/>
      <c r="U83" s="44"/>
      <c r="V83" s="44"/>
      <c r="W83" s="44"/>
      <c r="X83" s="45"/>
      <c r="Y83" s="46"/>
      <c r="Z83" s="46"/>
      <c r="AA83" s="46"/>
      <c r="AB83" s="46"/>
      <c r="AC83" s="46"/>
      <c r="AD83" s="46"/>
      <c r="AE83" s="1"/>
      <c r="AF83" s="1"/>
      <c r="AG83" s="1"/>
      <c r="AH83" s="1"/>
      <c r="AI83" s="1"/>
      <c r="AJ83" s="1"/>
      <c r="AK83" s="1"/>
      <c r="AL83" s="1"/>
      <c r="AM83" s="1"/>
    </row>
    <row r="84" spans="1:39" ht="15">
      <c r="A84" s="90"/>
      <c r="B84" s="123"/>
      <c r="C84" s="122"/>
      <c r="D84" s="122"/>
      <c r="E84" s="122"/>
      <c r="F84" s="122"/>
      <c r="G84" s="118"/>
      <c r="H84" s="119"/>
      <c r="I84" s="122"/>
      <c r="J84" s="43"/>
      <c r="K84" s="49"/>
      <c r="L84" s="49"/>
      <c r="M84" s="49"/>
      <c r="N84" s="49"/>
      <c r="O84" s="42"/>
      <c r="P84" s="43"/>
      <c r="Q84" s="43"/>
      <c r="R84" s="43"/>
      <c r="S84" s="44"/>
      <c r="T84" s="44"/>
      <c r="U84" s="44"/>
      <c r="V84" s="44"/>
      <c r="W84" s="44"/>
      <c r="X84" s="45"/>
      <c r="Y84" s="46"/>
      <c r="Z84" s="46"/>
      <c r="AA84" s="46"/>
      <c r="AB84" s="46"/>
      <c r="AC84" s="46"/>
      <c r="AD84" s="46"/>
      <c r="AE84" s="1"/>
      <c r="AF84" s="1"/>
      <c r="AG84" s="1"/>
      <c r="AH84" s="1"/>
      <c r="AI84" s="1"/>
      <c r="AJ84" s="1"/>
      <c r="AK84" s="1"/>
      <c r="AL84" s="1"/>
      <c r="AM84" s="1"/>
    </row>
    <row r="85" spans="1:39" ht="15">
      <c r="A85" s="90"/>
      <c r="B85" s="123"/>
      <c r="C85" s="122"/>
      <c r="D85" s="122"/>
      <c r="E85" s="122"/>
      <c r="F85" s="122"/>
      <c r="G85" s="118"/>
      <c r="H85" s="119"/>
      <c r="I85" s="122"/>
      <c r="J85" s="43"/>
      <c r="K85" s="49"/>
      <c r="L85" s="49"/>
      <c r="M85" s="49"/>
      <c r="N85" s="49"/>
      <c r="O85" s="42"/>
      <c r="P85" s="43"/>
      <c r="Q85" s="43"/>
      <c r="R85" s="43"/>
      <c r="S85" s="44"/>
      <c r="T85" s="44"/>
      <c r="U85" s="44"/>
      <c r="V85" s="44"/>
      <c r="W85" s="44"/>
      <c r="X85" s="45"/>
      <c r="Y85" s="46"/>
      <c r="Z85" s="46"/>
      <c r="AA85" s="46"/>
      <c r="AB85" s="46"/>
      <c r="AC85" s="46"/>
      <c r="AD85" s="46"/>
      <c r="AE85" s="1"/>
      <c r="AF85" s="1"/>
      <c r="AG85" s="1"/>
      <c r="AH85" s="1"/>
      <c r="AI85" s="1"/>
      <c r="AJ85" s="1"/>
      <c r="AK85" s="1"/>
      <c r="AL85" s="1"/>
      <c r="AM85" s="1"/>
    </row>
    <row r="86" spans="1:39" ht="15">
      <c r="A86" s="90"/>
      <c r="B86" s="123"/>
      <c r="C86" s="122"/>
      <c r="D86" s="122"/>
      <c r="E86" s="122"/>
      <c r="F86" s="122"/>
      <c r="G86" s="118"/>
      <c r="H86" s="119"/>
      <c r="I86" s="122"/>
      <c r="J86" s="43"/>
      <c r="K86" s="49"/>
      <c r="L86" s="49"/>
      <c r="M86" s="49"/>
      <c r="N86" s="49"/>
      <c r="O86" s="42"/>
      <c r="P86" s="43"/>
      <c r="Q86" s="43"/>
      <c r="R86" s="43"/>
      <c r="S86" s="44"/>
      <c r="T86" s="44"/>
      <c r="U86" s="44"/>
      <c r="V86" s="44"/>
      <c r="W86" s="44"/>
      <c r="X86" s="45"/>
      <c r="Y86" s="46"/>
      <c r="Z86" s="46"/>
      <c r="AA86" s="46"/>
      <c r="AB86" s="46"/>
      <c r="AC86" s="46"/>
      <c r="AD86" s="46"/>
      <c r="AE86" s="1"/>
      <c r="AF86" s="1"/>
      <c r="AG86" s="1"/>
      <c r="AH86" s="1"/>
      <c r="AI86" s="1"/>
      <c r="AJ86" s="1"/>
      <c r="AK86" s="1"/>
      <c r="AL86" s="1"/>
      <c r="AM86" s="1"/>
    </row>
    <row r="87" spans="1:39" ht="15">
      <c r="A87" s="90"/>
      <c r="B87" s="123"/>
      <c r="C87" s="122"/>
      <c r="D87" s="122"/>
      <c r="E87" s="122"/>
      <c r="F87" s="122"/>
      <c r="G87" s="118"/>
      <c r="H87" s="119"/>
      <c r="I87" s="122"/>
      <c r="J87" s="43"/>
      <c r="K87" s="49"/>
      <c r="L87" s="49"/>
      <c r="M87" s="49"/>
      <c r="N87" s="49"/>
      <c r="O87" s="42"/>
      <c r="P87" s="43"/>
      <c r="Q87" s="43"/>
      <c r="R87" s="43"/>
      <c r="S87" s="44"/>
      <c r="T87" s="44"/>
      <c r="U87" s="44"/>
      <c r="V87" s="44"/>
      <c r="W87" s="44"/>
      <c r="X87" s="45"/>
      <c r="Y87" s="46"/>
      <c r="Z87" s="46"/>
      <c r="AA87" s="46"/>
      <c r="AB87" s="46"/>
      <c r="AC87" s="46"/>
      <c r="AD87" s="46"/>
      <c r="AE87" s="1"/>
      <c r="AF87" s="1"/>
      <c r="AG87" s="1"/>
      <c r="AH87" s="1"/>
      <c r="AI87" s="1"/>
      <c r="AJ87" s="1"/>
      <c r="AK87" s="1"/>
      <c r="AL87" s="1"/>
      <c r="AM87" s="1"/>
    </row>
    <row r="88" spans="1:39" ht="15">
      <c r="A88" s="90"/>
      <c r="B88" s="123"/>
      <c r="C88" s="122"/>
      <c r="D88" s="122"/>
      <c r="E88" s="122"/>
      <c r="F88" s="122"/>
      <c r="G88" s="118"/>
      <c r="H88" s="119"/>
      <c r="I88" s="122"/>
      <c r="J88" s="43"/>
      <c r="K88" s="49"/>
      <c r="L88" s="49"/>
      <c r="M88" s="49"/>
      <c r="N88" s="49"/>
      <c r="O88" s="42"/>
      <c r="P88" s="43"/>
      <c r="Q88" s="43"/>
      <c r="R88" s="43"/>
      <c r="S88" s="44"/>
      <c r="T88" s="44"/>
      <c r="U88" s="44"/>
      <c r="V88" s="44"/>
      <c r="W88" s="44"/>
      <c r="X88" s="45"/>
      <c r="Y88" s="46"/>
      <c r="Z88" s="46"/>
      <c r="AA88" s="46"/>
      <c r="AB88" s="46"/>
      <c r="AC88" s="46"/>
      <c r="AD88" s="46"/>
      <c r="AE88" s="1"/>
      <c r="AF88" s="1"/>
      <c r="AG88" s="1"/>
      <c r="AH88" s="1"/>
      <c r="AI88" s="1"/>
      <c r="AJ88" s="1"/>
      <c r="AK88" s="1"/>
      <c r="AL88" s="1"/>
      <c r="AM88" s="1"/>
    </row>
    <row r="89" spans="1:39" ht="15">
      <c r="A89" s="90"/>
      <c r="B89" s="123"/>
      <c r="C89" s="122"/>
      <c r="D89" s="122"/>
      <c r="E89" s="122"/>
      <c r="F89" s="122"/>
      <c r="G89" s="118"/>
      <c r="H89" s="119"/>
      <c r="I89" s="122"/>
      <c r="J89" s="43"/>
      <c r="K89" s="49"/>
      <c r="L89" s="49"/>
      <c r="M89" s="49"/>
      <c r="N89" s="49"/>
      <c r="O89" s="42"/>
      <c r="P89" s="43"/>
      <c r="Q89" s="43"/>
      <c r="R89" s="43"/>
      <c r="S89" s="44"/>
      <c r="T89" s="44"/>
      <c r="U89" s="44"/>
      <c r="V89" s="44"/>
      <c r="W89" s="44"/>
      <c r="X89" s="45"/>
      <c r="Y89" s="46"/>
      <c r="Z89" s="46"/>
      <c r="AA89" s="46"/>
      <c r="AB89" s="46"/>
      <c r="AC89" s="46"/>
      <c r="AD89" s="46"/>
      <c r="AE89" s="1"/>
      <c r="AF89" s="1"/>
      <c r="AG89" s="1"/>
      <c r="AH89" s="1"/>
      <c r="AI89" s="1"/>
      <c r="AJ89" s="1"/>
      <c r="AK89" s="1"/>
      <c r="AL89" s="1"/>
      <c r="AM89" s="1"/>
    </row>
    <row r="90" spans="1:39" ht="15">
      <c r="A90" s="90"/>
      <c r="B90" s="123"/>
      <c r="C90" s="122"/>
      <c r="D90" s="122"/>
      <c r="E90" s="122"/>
      <c r="F90" s="122"/>
      <c r="G90" s="118"/>
      <c r="H90" s="119"/>
      <c r="I90" s="122"/>
      <c r="J90" s="43"/>
      <c r="K90" s="49"/>
      <c r="L90" s="49"/>
      <c r="M90" s="49"/>
      <c r="N90" s="49"/>
      <c r="O90" s="42"/>
      <c r="P90" s="43"/>
      <c r="Q90" s="43"/>
      <c r="R90" s="43"/>
      <c r="S90" s="44"/>
      <c r="T90" s="44"/>
      <c r="U90" s="44"/>
      <c r="V90" s="44"/>
      <c r="W90" s="44"/>
      <c r="X90" s="45"/>
      <c r="Y90" s="46"/>
      <c r="Z90" s="46"/>
      <c r="AA90" s="46"/>
      <c r="AB90" s="46"/>
      <c r="AC90" s="46"/>
      <c r="AD90" s="46"/>
      <c r="AE90" s="1"/>
      <c r="AF90" s="1"/>
      <c r="AG90" s="1"/>
      <c r="AH90" s="1"/>
      <c r="AI90" s="1"/>
      <c r="AJ90" s="1"/>
      <c r="AK90" s="1"/>
      <c r="AL90" s="1"/>
      <c r="AM90" s="1"/>
    </row>
    <row r="91" spans="1:39" ht="15">
      <c r="A91" s="90"/>
      <c r="B91" s="123"/>
      <c r="C91" s="122"/>
      <c r="D91" s="122"/>
      <c r="E91" s="122"/>
      <c r="F91" s="122"/>
      <c r="G91" s="118"/>
      <c r="H91" s="119"/>
      <c r="I91" s="122"/>
      <c r="J91" s="43"/>
      <c r="K91" s="49"/>
      <c r="L91" s="49"/>
      <c r="M91" s="49"/>
      <c r="N91" s="49"/>
      <c r="O91" s="42"/>
      <c r="P91" s="43"/>
      <c r="Q91" s="43"/>
      <c r="R91" s="43"/>
      <c r="S91" s="44"/>
      <c r="T91" s="44"/>
      <c r="U91" s="44"/>
      <c r="V91" s="44"/>
      <c r="W91" s="44"/>
      <c r="X91" s="45"/>
      <c r="Y91" s="46"/>
      <c r="Z91" s="46"/>
      <c r="AA91" s="46"/>
      <c r="AB91" s="46"/>
      <c r="AC91" s="46"/>
      <c r="AD91" s="46"/>
      <c r="AE91" s="1"/>
      <c r="AF91" s="1"/>
      <c r="AG91" s="1"/>
      <c r="AH91" s="1"/>
      <c r="AI91" s="1"/>
      <c r="AJ91" s="1"/>
      <c r="AK91" s="1"/>
      <c r="AL91" s="1"/>
      <c r="AM91" s="1"/>
    </row>
    <row r="92" spans="1:39" ht="15">
      <c r="A92" s="90"/>
      <c r="B92" s="123"/>
      <c r="C92" s="122"/>
      <c r="D92" s="122"/>
      <c r="E92" s="122"/>
      <c r="F92" s="122"/>
      <c r="G92" s="118"/>
      <c r="H92" s="119"/>
      <c r="I92" s="122"/>
      <c r="J92" s="43"/>
      <c r="K92" s="49"/>
      <c r="L92" s="49"/>
      <c r="M92" s="49"/>
      <c r="N92" s="49"/>
      <c r="O92" s="42"/>
      <c r="P92" s="43"/>
      <c r="Q92" s="43"/>
      <c r="R92" s="43"/>
      <c r="S92" s="44"/>
      <c r="T92" s="44"/>
      <c r="U92" s="44"/>
      <c r="V92" s="44"/>
      <c r="W92" s="44"/>
      <c r="X92" s="45"/>
      <c r="Y92" s="46"/>
      <c r="Z92" s="46"/>
      <c r="AA92" s="46"/>
      <c r="AB92" s="46"/>
      <c r="AC92" s="46"/>
      <c r="AD92" s="46"/>
      <c r="AE92" s="1"/>
      <c r="AF92" s="1"/>
      <c r="AG92" s="1"/>
      <c r="AH92" s="1"/>
      <c r="AI92" s="1"/>
      <c r="AJ92" s="1"/>
      <c r="AK92" s="1"/>
      <c r="AL92" s="1"/>
      <c r="AM92" s="1"/>
    </row>
    <row r="93" spans="1:39" ht="15">
      <c r="A93" s="90"/>
      <c r="B93" s="123"/>
      <c r="C93" s="122"/>
      <c r="D93" s="122"/>
      <c r="E93" s="122"/>
      <c r="F93" s="122"/>
      <c r="G93" s="118"/>
      <c r="H93" s="119"/>
      <c r="I93" s="122"/>
      <c r="J93" s="43"/>
      <c r="K93" s="49"/>
      <c r="L93" s="49"/>
      <c r="M93" s="49"/>
      <c r="N93" s="49"/>
      <c r="O93" s="42"/>
      <c r="P93" s="43"/>
      <c r="Q93" s="43"/>
      <c r="R93" s="43"/>
      <c r="S93" s="44"/>
      <c r="T93" s="44"/>
      <c r="U93" s="44"/>
      <c r="V93" s="44"/>
      <c r="W93" s="44"/>
      <c r="X93" s="45"/>
      <c r="Y93" s="46"/>
      <c r="Z93" s="46"/>
      <c r="AA93" s="46"/>
      <c r="AB93" s="46"/>
      <c r="AC93" s="46"/>
      <c r="AD93" s="46"/>
      <c r="AE93" s="1"/>
      <c r="AF93" s="1"/>
      <c r="AG93" s="1"/>
      <c r="AH93" s="1"/>
      <c r="AI93" s="1"/>
      <c r="AJ93" s="1"/>
      <c r="AK93" s="1"/>
      <c r="AL93" s="1"/>
      <c r="AM93" s="1"/>
    </row>
    <row r="94" spans="1:39" ht="15">
      <c r="A94" s="90"/>
      <c r="B94" s="123"/>
      <c r="C94" s="122"/>
      <c r="D94" s="122"/>
      <c r="E94" s="122"/>
      <c r="F94" s="122"/>
      <c r="G94" s="118"/>
      <c r="H94" s="119"/>
      <c r="I94" s="122"/>
      <c r="J94" s="43"/>
      <c r="K94" s="43"/>
      <c r="L94" s="49"/>
      <c r="M94" s="49"/>
      <c r="N94" s="49"/>
      <c r="O94" s="42"/>
      <c r="P94" s="43"/>
      <c r="Q94" s="43"/>
      <c r="R94" s="43"/>
      <c r="S94" s="44"/>
      <c r="T94" s="44"/>
      <c r="U94" s="44"/>
      <c r="V94" s="44"/>
      <c r="W94" s="44"/>
      <c r="X94" s="45"/>
      <c r="Y94" s="46"/>
      <c r="Z94" s="46"/>
      <c r="AA94" s="46"/>
      <c r="AB94" s="46"/>
      <c r="AC94" s="46"/>
      <c r="AD94" s="46"/>
      <c r="AE94" s="1"/>
      <c r="AF94" s="1"/>
      <c r="AG94" s="1"/>
      <c r="AH94" s="1"/>
      <c r="AI94" s="1"/>
      <c r="AJ94" s="1"/>
      <c r="AK94" s="1"/>
      <c r="AL94" s="1"/>
      <c r="AM94" s="1"/>
    </row>
    <row r="95" spans="1:39" ht="15">
      <c r="A95" s="90"/>
      <c r="B95" s="123"/>
      <c r="C95" s="122"/>
      <c r="D95" s="122"/>
      <c r="E95" s="122"/>
      <c r="F95" s="122"/>
      <c r="G95" s="118"/>
      <c r="H95" s="119"/>
      <c r="I95" s="122"/>
      <c r="J95" s="43"/>
      <c r="K95" s="43"/>
      <c r="L95" s="49"/>
      <c r="M95" s="49"/>
      <c r="N95" s="49"/>
      <c r="O95" s="42"/>
      <c r="P95" s="43"/>
      <c r="Q95" s="43"/>
      <c r="R95" s="43"/>
      <c r="S95" s="44"/>
      <c r="T95" s="44"/>
      <c r="U95" s="44"/>
      <c r="V95" s="44"/>
      <c r="W95" s="44"/>
      <c r="X95" s="45"/>
      <c r="Y95" s="46"/>
      <c r="Z95" s="46"/>
      <c r="AA95" s="46"/>
      <c r="AB95" s="46"/>
      <c r="AC95" s="46"/>
      <c r="AD95" s="46"/>
      <c r="AE95" s="1"/>
      <c r="AF95" s="1"/>
      <c r="AG95" s="1"/>
      <c r="AH95" s="1"/>
      <c r="AI95" s="1"/>
      <c r="AJ95" s="1"/>
      <c r="AK95" s="1"/>
      <c r="AL95" s="1"/>
      <c r="AM95" s="1"/>
    </row>
    <row r="96" spans="1:39" ht="15">
      <c r="A96" s="90"/>
      <c r="B96" s="123"/>
      <c r="C96" s="122"/>
      <c r="D96" s="122"/>
      <c r="E96" s="122"/>
      <c r="F96" s="122"/>
      <c r="G96" s="118"/>
      <c r="H96" s="119"/>
      <c r="I96" s="122"/>
      <c r="J96" s="43"/>
      <c r="K96" s="43"/>
      <c r="L96" s="49"/>
      <c r="M96" s="49"/>
      <c r="N96" s="49"/>
      <c r="O96" s="42"/>
      <c r="P96" s="43"/>
      <c r="Q96" s="43"/>
      <c r="R96" s="43"/>
      <c r="S96" s="44"/>
      <c r="T96" s="44"/>
      <c r="U96" s="44"/>
      <c r="V96" s="44"/>
      <c r="W96" s="44"/>
      <c r="X96" s="45"/>
      <c r="Y96" s="46"/>
      <c r="Z96" s="46"/>
      <c r="AA96" s="46"/>
      <c r="AB96" s="46"/>
      <c r="AC96" s="46"/>
      <c r="AD96" s="46"/>
      <c r="AE96" s="1"/>
      <c r="AF96" s="1"/>
      <c r="AG96" s="1"/>
      <c r="AH96" s="1"/>
      <c r="AI96" s="1"/>
      <c r="AJ96" s="1"/>
      <c r="AK96" s="1"/>
      <c r="AL96" s="1"/>
      <c r="AM96" s="1"/>
    </row>
    <row r="97" spans="1:39" ht="15">
      <c r="A97" s="90"/>
      <c r="B97" s="123"/>
      <c r="C97" s="122"/>
      <c r="D97" s="122"/>
      <c r="E97" s="122"/>
      <c r="F97" s="122"/>
      <c r="G97" s="118"/>
      <c r="H97" s="119"/>
      <c r="I97" s="122"/>
      <c r="J97" s="43"/>
      <c r="K97" s="43"/>
      <c r="L97" s="49"/>
      <c r="M97" s="49"/>
      <c r="N97" s="49"/>
      <c r="O97" s="42"/>
      <c r="P97" s="43"/>
      <c r="Q97" s="43"/>
      <c r="R97" s="43"/>
      <c r="S97" s="44"/>
      <c r="T97" s="44"/>
      <c r="U97" s="44"/>
      <c r="V97" s="44"/>
      <c r="W97" s="44"/>
      <c r="X97" s="45"/>
      <c r="Y97" s="46"/>
      <c r="Z97" s="46"/>
      <c r="AA97" s="46"/>
      <c r="AB97" s="46"/>
      <c r="AC97" s="46"/>
      <c r="AD97" s="46"/>
      <c r="AE97" s="1"/>
      <c r="AF97" s="1"/>
      <c r="AG97" s="1"/>
      <c r="AH97" s="1"/>
      <c r="AI97" s="1"/>
      <c r="AJ97" s="1"/>
      <c r="AK97" s="1"/>
      <c r="AL97" s="1"/>
      <c r="AM97" s="1"/>
    </row>
    <row r="98" spans="1:39" ht="15">
      <c r="A98" s="90"/>
      <c r="B98" s="123"/>
      <c r="C98" s="122"/>
      <c r="D98" s="122"/>
      <c r="E98" s="122"/>
      <c r="F98" s="122"/>
      <c r="G98" s="118"/>
      <c r="H98" s="119"/>
      <c r="I98" s="122"/>
      <c r="J98" s="43"/>
      <c r="K98" s="43"/>
      <c r="L98" s="49"/>
      <c r="M98" s="49"/>
      <c r="N98" s="49"/>
      <c r="O98" s="42"/>
      <c r="P98" s="43"/>
      <c r="Q98" s="43"/>
      <c r="R98" s="43"/>
      <c r="S98" s="44"/>
      <c r="T98" s="44"/>
      <c r="U98" s="44"/>
      <c r="V98" s="44"/>
      <c r="W98" s="44"/>
      <c r="X98" s="45"/>
      <c r="Y98" s="46"/>
      <c r="Z98" s="46"/>
      <c r="AA98" s="46"/>
      <c r="AB98" s="46"/>
      <c r="AC98" s="46"/>
      <c r="AD98" s="46"/>
      <c r="AE98" s="1"/>
      <c r="AF98" s="1"/>
      <c r="AG98" s="1"/>
      <c r="AH98" s="1"/>
      <c r="AI98" s="1"/>
      <c r="AJ98" s="1"/>
      <c r="AK98" s="1"/>
      <c r="AL98" s="1"/>
      <c r="AM98" s="1"/>
    </row>
    <row r="99" spans="1:39" ht="15">
      <c r="A99" s="90"/>
      <c r="B99" s="123"/>
      <c r="C99" s="122"/>
      <c r="D99" s="122"/>
      <c r="E99" s="122"/>
      <c r="F99" s="122"/>
      <c r="G99" s="118"/>
      <c r="H99" s="119"/>
      <c r="I99" s="122"/>
      <c r="J99" s="43"/>
      <c r="K99" s="43"/>
      <c r="L99" s="49"/>
      <c r="M99" s="49"/>
      <c r="N99" s="49"/>
      <c r="O99" s="42"/>
      <c r="P99" s="43"/>
      <c r="Q99" s="43"/>
      <c r="R99" s="43"/>
      <c r="S99" s="44"/>
      <c r="T99" s="44"/>
      <c r="U99" s="44"/>
      <c r="V99" s="44"/>
      <c r="W99" s="44"/>
      <c r="X99" s="45"/>
      <c r="Y99" s="46"/>
      <c r="Z99" s="46"/>
      <c r="AA99" s="46"/>
      <c r="AB99" s="46"/>
      <c r="AC99" s="46"/>
      <c r="AD99" s="46"/>
      <c r="AE99" s="1"/>
      <c r="AF99" s="1"/>
      <c r="AG99" s="1"/>
      <c r="AH99" s="1"/>
      <c r="AI99" s="1"/>
      <c r="AJ99" s="1"/>
      <c r="AK99" s="1"/>
      <c r="AL99" s="1"/>
      <c r="AM99" s="1"/>
    </row>
    <row r="100" spans="1:39" ht="15">
      <c r="A100" s="90"/>
      <c r="B100" s="123"/>
      <c r="C100" s="122"/>
      <c r="D100" s="122"/>
      <c r="E100" s="122"/>
      <c r="F100" s="122"/>
      <c r="G100" s="118"/>
      <c r="H100" s="119"/>
      <c r="I100" s="122"/>
      <c r="J100" s="43"/>
      <c r="K100" s="43"/>
      <c r="L100" s="49"/>
      <c r="M100" s="49"/>
      <c r="N100" s="49"/>
      <c r="O100" s="42"/>
      <c r="P100" s="43"/>
      <c r="Q100" s="43"/>
      <c r="R100" s="43"/>
      <c r="S100" s="44"/>
      <c r="T100" s="44"/>
      <c r="U100" s="44"/>
      <c r="V100" s="44"/>
      <c r="W100" s="44"/>
      <c r="X100" s="45"/>
      <c r="Y100" s="46"/>
      <c r="Z100" s="46"/>
      <c r="AA100" s="46"/>
      <c r="AB100" s="46"/>
      <c r="AC100" s="46"/>
      <c r="AD100" s="46"/>
      <c r="AE100" s="1"/>
      <c r="AF100" s="1"/>
      <c r="AG100" s="1"/>
      <c r="AH100" s="1"/>
      <c r="AI100" s="1"/>
      <c r="AJ100" s="1"/>
      <c r="AK100" s="1"/>
      <c r="AL100" s="1"/>
      <c r="AM100" s="1"/>
    </row>
    <row r="101" spans="1:39" ht="15">
      <c r="A101" s="90"/>
      <c r="B101" s="123"/>
      <c r="C101" s="122"/>
      <c r="D101" s="122"/>
      <c r="E101" s="122"/>
      <c r="F101" s="122"/>
      <c r="G101" s="118"/>
      <c r="H101" s="119"/>
      <c r="I101" s="122"/>
      <c r="J101" s="43"/>
      <c r="K101" s="43"/>
      <c r="L101" s="49"/>
      <c r="M101" s="49"/>
      <c r="N101" s="49"/>
      <c r="O101" s="42"/>
      <c r="P101" s="43"/>
      <c r="Q101" s="43"/>
      <c r="R101" s="43"/>
      <c r="S101" s="44"/>
      <c r="T101" s="44"/>
      <c r="U101" s="44"/>
      <c r="V101" s="44"/>
      <c r="W101" s="44"/>
      <c r="X101" s="45"/>
      <c r="Y101" s="46"/>
      <c r="Z101" s="46"/>
      <c r="AA101" s="46"/>
      <c r="AB101" s="46"/>
      <c r="AC101" s="46"/>
      <c r="AD101" s="46"/>
      <c r="AE101" s="1"/>
      <c r="AF101" s="1"/>
      <c r="AG101" s="1"/>
      <c r="AH101" s="1"/>
      <c r="AI101" s="1"/>
      <c r="AJ101" s="1"/>
      <c r="AK101" s="1"/>
      <c r="AL101" s="1"/>
      <c r="AM101" s="1"/>
    </row>
    <row r="102" spans="1:39" ht="15">
      <c r="A102" s="90"/>
      <c r="B102" s="123"/>
      <c r="C102" s="122"/>
      <c r="D102" s="122"/>
      <c r="E102" s="122"/>
      <c r="F102" s="122"/>
      <c r="G102" s="118"/>
      <c r="H102" s="119"/>
      <c r="I102" s="122"/>
      <c r="J102" s="43"/>
      <c r="K102" s="43"/>
      <c r="L102" s="49"/>
      <c r="M102" s="49"/>
      <c r="N102" s="49"/>
      <c r="O102" s="42"/>
      <c r="P102" s="43"/>
      <c r="Q102" s="43"/>
      <c r="R102" s="43"/>
      <c r="S102" s="44"/>
      <c r="T102" s="44"/>
      <c r="U102" s="44"/>
      <c r="V102" s="44"/>
      <c r="W102" s="44"/>
      <c r="X102" s="45"/>
      <c r="Y102" s="46"/>
      <c r="Z102" s="46"/>
      <c r="AA102" s="46"/>
      <c r="AB102" s="46"/>
      <c r="AC102" s="46"/>
      <c r="AD102" s="46"/>
      <c r="AE102" s="1"/>
      <c r="AF102" s="1"/>
      <c r="AG102" s="1"/>
      <c r="AH102" s="1"/>
      <c r="AI102" s="1"/>
      <c r="AJ102" s="1"/>
      <c r="AK102" s="1"/>
      <c r="AL102" s="1"/>
      <c r="AM102" s="1"/>
    </row>
    <row r="103" spans="1:39" ht="15">
      <c r="A103" s="90"/>
      <c r="B103" s="123"/>
      <c r="C103" s="122"/>
      <c r="D103" s="122"/>
      <c r="E103" s="122"/>
      <c r="F103" s="122"/>
      <c r="G103" s="118"/>
      <c r="H103" s="119"/>
      <c r="I103" s="122"/>
      <c r="J103" s="43"/>
      <c r="K103" s="43"/>
      <c r="L103" s="49"/>
      <c r="M103" s="49"/>
      <c r="N103" s="49"/>
      <c r="O103" s="42"/>
      <c r="P103" s="43"/>
      <c r="Q103" s="43"/>
      <c r="R103" s="43"/>
      <c r="S103" s="44"/>
      <c r="T103" s="44"/>
      <c r="U103" s="44"/>
      <c r="V103" s="44"/>
      <c r="W103" s="44"/>
      <c r="X103" s="45"/>
      <c r="Y103" s="46"/>
      <c r="Z103" s="46"/>
      <c r="AA103" s="46"/>
      <c r="AB103" s="46"/>
      <c r="AC103" s="46"/>
      <c r="AD103" s="46"/>
      <c r="AE103" s="1"/>
      <c r="AF103" s="1"/>
      <c r="AG103" s="1"/>
      <c r="AH103" s="1"/>
      <c r="AI103" s="1"/>
      <c r="AJ103" s="1"/>
      <c r="AK103" s="1"/>
      <c r="AL103" s="1"/>
      <c r="AM103" s="1"/>
    </row>
    <row r="104" spans="1:39" ht="15">
      <c r="A104" s="90"/>
      <c r="B104" s="123"/>
      <c r="C104" s="122"/>
      <c r="D104" s="122"/>
      <c r="E104" s="122"/>
      <c r="F104" s="122"/>
      <c r="G104" s="118"/>
      <c r="H104" s="119"/>
      <c r="I104" s="122"/>
      <c r="J104" s="43"/>
      <c r="K104" s="43"/>
      <c r="L104" s="49"/>
      <c r="M104" s="49"/>
      <c r="N104" s="49"/>
      <c r="O104" s="42"/>
      <c r="P104" s="43"/>
      <c r="Q104" s="43"/>
      <c r="R104" s="43"/>
      <c r="S104" s="44"/>
      <c r="T104" s="44"/>
      <c r="U104" s="44"/>
      <c r="V104" s="44"/>
      <c r="W104" s="44"/>
      <c r="X104" s="45"/>
      <c r="Y104" s="46"/>
      <c r="Z104" s="46"/>
      <c r="AA104" s="46"/>
      <c r="AB104" s="46"/>
      <c r="AC104" s="46"/>
      <c r="AD104" s="46"/>
      <c r="AE104" s="1"/>
      <c r="AF104" s="1"/>
      <c r="AG104" s="1"/>
      <c r="AH104" s="1"/>
      <c r="AI104" s="1"/>
      <c r="AJ104" s="1"/>
      <c r="AK104" s="1"/>
      <c r="AL104" s="1"/>
      <c r="AM104" s="1"/>
    </row>
    <row r="105" spans="1:39" ht="15">
      <c r="A105" s="90"/>
      <c r="B105" s="123"/>
      <c r="C105" s="122"/>
      <c r="D105" s="122"/>
      <c r="E105" s="122"/>
      <c r="F105" s="122"/>
      <c r="G105" s="118"/>
      <c r="H105" s="119"/>
      <c r="I105" s="122"/>
      <c r="J105" s="43"/>
      <c r="K105" s="43"/>
      <c r="L105" s="49"/>
      <c r="M105" s="49"/>
      <c r="N105" s="49"/>
      <c r="O105" s="42"/>
      <c r="P105" s="43"/>
      <c r="Q105" s="43"/>
      <c r="R105" s="43"/>
      <c r="S105" s="44"/>
      <c r="T105" s="44"/>
      <c r="U105" s="44"/>
      <c r="V105" s="44"/>
      <c r="W105" s="44"/>
      <c r="X105" s="45"/>
      <c r="Y105" s="46"/>
      <c r="Z105" s="46"/>
      <c r="AA105" s="46"/>
      <c r="AB105" s="46"/>
      <c r="AC105" s="46"/>
      <c r="AD105" s="46"/>
      <c r="AE105" s="1"/>
      <c r="AF105" s="1"/>
      <c r="AG105" s="1"/>
      <c r="AH105" s="1"/>
      <c r="AI105" s="1"/>
      <c r="AJ105" s="1"/>
      <c r="AK105" s="1"/>
      <c r="AL105" s="1"/>
      <c r="AM105" s="1"/>
    </row>
    <row r="106" spans="1:39" ht="15">
      <c r="A106" s="90"/>
      <c r="B106" s="123"/>
      <c r="C106" s="122"/>
      <c r="D106" s="122"/>
      <c r="E106" s="122"/>
      <c r="F106" s="122"/>
      <c r="G106" s="118"/>
      <c r="H106" s="119"/>
      <c r="I106" s="122"/>
      <c r="J106" s="43"/>
      <c r="K106" s="43"/>
      <c r="L106" s="49"/>
      <c r="M106" s="49"/>
      <c r="N106" s="49"/>
      <c r="O106" s="42"/>
      <c r="P106" s="43"/>
      <c r="Q106" s="43"/>
      <c r="R106" s="43"/>
      <c r="S106" s="44"/>
      <c r="T106" s="44"/>
      <c r="U106" s="44"/>
      <c r="V106" s="44"/>
      <c r="W106" s="44"/>
      <c r="X106" s="45"/>
      <c r="Y106" s="46"/>
      <c r="Z106" s="46"/>
      <c r="AA106" s="46"/>
      <c r="AB106" s="46"/>
      <c r="AC106" s="46"/>
      <c r="AD106" s="46"/>
      <c r="AE106" s="1"/>
      <c r="AF106" s="1"/>
      <c r="AG106" s="1"/>
      <c r="AH106" s="1"/>
      <c r="AI106" s="1"/>
      <c r="AJ106" s="1"/>
      <c r="AK106" s="1"/>
      <c r="AL106" s="1"/>
      <c r="AM106" s="1"/>
    </row>
    <row r="107" spans="1:39" ht="15">
      <c r="A107" s="90"/>
      <c r="B107" s="123"/>
      <c r="C107" s="122"/>
      <c r="D107" s="122"/>
      <c r="E107" s="122"/>
      <c r="F107" s="122"/>
      <c r="G107" s="118"/>
      <c r="H107" s="119"/>
      <c r="I107" s="122"/>
      <c r="J107" s="43"/>
      <c r="K107" s="43"/>
      <c r="L107" s="49"/>
      <c r="M107" s="49"/>
      <c r="N107" s="49"/>
      <c r="O107" s="42"/>
      <c r="P107" s="43"/>
      <c r="Q107" s="43"/>
      <c r="R107" s="43"/>
      <c r="S107" s="44"/>
      <c r="T107" s="44"/>
      <c r="U107" s="44"/>
      <c r="V107" s="44"/>
      <c r="W107" s="44"/>
      <c r="X107" s="45"/>
      <c r="Y107" s="46"/>
      <c r="Z107" s="46"/>
      <c r="AA107" s="46"/>
      <c r="AB107" s="46"/>
      <c r="AC107" s="46"/>
      <c r="AD107" s="46"/>
      <c r="AE107" s="1"/>
      <c r="AF107" s="1"/>
      <c r="AG107" s="1"/>
      <c r="AH107" s="1"/>
      <c r="AI107" s="1"/>
      <c r="AJ107" s="1"/>
      <c r="AK107" s="1"/>
      <c r="AL107" s="1"/>
      <c r="AM107" s="1"/>
    </row>
    <row r="108" spans="1:39" ht="15">
      <c r="A108" s="1"/>
      <c r="B108" s="123"/>
      <c r="C108" s="122"/>
      <c r="D108" s="122"/>
      <c r="E108" s="122"/>
      <c r="F108" s="122"/>
      <c r="G108" s="118"/>
      <c r="H108" s="119"/>
      <c r="I108" s="122"/>
      <c r="J108" s="43"/>
      <c r="K108" s="43"/>
      <c r="L108" s="49"/>
      <c r="M108" s="49"/>
      <c r="N108" s="49"/>
      <c r="O108" s="42"/>
      <c r="P108" s="43"/>
      <c r="Q108" s="43"/>
      <c r="R108" s="43"/>
      <c r="S108" s="44"/>
      <c r="T108" s="44"/>
      <c r="U108" s="44"/>
      <c r="V108" s="44"/>
      <c r="W108" s="44"/>
      <c r="X108" s="45"/>
      <c r="Y108" s="46"/>
      <c r="Z108" s="46"/>
      <c r="AA108" s="46"/>
      <c r="AB108" s="46"/>
      <c r="AC108" s="46"/>
      <c r="AD108" s="46"/>
      <c r="AE108" s="1"/>
      <c r="AF108" s="1"/>
      <c r="AG108" s="1"/>
      <c r="AH108" s="1"/>
      <c r="AI108" s="1"/>
      <c r="AJ108" s="1"/>
      <c r="AK108" s="1"/>
      <c r="AL108" s="1"/>
      <c r="AM108" s="1"/>
    </row>
    <row r="109" spans="1:39" ht="15">
      <c r="A109" s="1"/>
      <c r="B109" s="123"/>
      <c r="C109" s="122"/>
      <c r="D109" s="122"/>
      <c r="E109" s="122"/>
      <c r="F109" s="122"/>
      <c r="G109" s="118"/>
      <c r="H109" s="119"/>
      <c r="I109" s="122"/>
      <c r="J109" s="43"/>
      <c r="K109" s="43"/>
      <c r="L109" s="49"/>
      <c r="M109" s="49"/>
      <c r="N109" s="49"/>
      <c r="O109" s="42"/>
      <c r="P109" s="43"/>
      <c r="Q109" s="43"/>
      <c r="R109" s="43"/>
      <c r="S109" s="44"/>
      <c r="T109" s="44"/>
      <c r="U109" s="44"/>
      <c r="V109" s="44"/>
      <c r="W109" s="44"/>
      <c r="X109" s="45"/>
      <c r="Y109" s="46"/>
      <c r="Z109" s="46"/>
      <c r="AA109" s="46"/>
      <c r="AB109" s="46"/>
      <c r="AC109" s="46"/>
      <c r="AD109" s="46"/>
      <c r="AE109" s="1"/>
      <c r="AF109" s="1"/>
      <c r="AG109" s="1"/>
      <c r="AH109" s="1"/>
      <c r="AI109" s="1"/>
      <c r="AJ109" s="1"/>
      <c r="AK109" s="1"/>
      <c r="AL109" s="1"/>
      <c r="AM109" s="1"/>
    </row>
    <row r="110" spans="1:39" ht="15">
      <c r="A110" s="1"/>
      <c r="B110" s="123"/>
      <c r="C110" s="122"/>
      <c r="D110" s="122"/>
      <c r="E110" s="122"/>
      <c r="F110" s="122"/>
      <c r="G110" s="118"/>
      <c r="H110" s="119"/>
      <c r="I110" s="122"/>
      <c r="J110" s="44"/>
      <c r="K110" s="44"/>
      <c r="L110" s="49"/>
      <c r="M110" s="49"/>
      <c r="N110" s="49"/>
      <c r="O110" s="124"/>
      <c r="P110" s="44"/>
      <c r="Q110" s="44"/>
      <c r="R110" s="44"/>
      <c r="S110" s="44"/>
      <c r="T110" s="44"/>
      <c r="U110" s="44"/>
      <c r="V110" s="44"/>
      <c r="W110" s="44"/>
      <c r="X110" s="45"/>
      <c r="Y110" s="46"/>
      <c r="Z110" s="46"/>
      <c r="AA110" s="46"/>
      <c r="AB110" s="46"/>
      <c r="AC110" s="46"/>
      <c r="AD110" s="46"/>
      <c r="AE110" s="1"/>
      <c r="AF110" s="1"/>
      <c r="AG110" s="1"/>
      <c r="AH110" s="1"/>
      <c r="AI110" s="1"/>
      <c r="AJ110" s="1"/>
      <c r="AK110" s="1"/>
      <c r="AL110" s="1"/>
      <c r="AM110" s="1"/>
    </row>
    <row r="111" spans="1:39" ht="15">
      <c r="A111" s="1"/>
      <c r="B111" s="122"/>
      <c r="C111" s="122"/>
      <c r="D111" s="122"/>
      <c r="E111" s="122"/>
      <c r="F111" s="122"/>
      <c r="G111" s="118"/>
      <c r="H111" s="119"/>
      <c r="I111" s="122"/>
      <c r="J111" s="44"/>
      <c r="K111" s="44"/>
      <c r="L111" s="49"/>
      <c r="M111" s="49"/>
      <c r="N111" s="49"/>
      <c r="O111" s="125"/>
      <c r="P111" s="44"/>
      <c r="Q111" s="44"/>
      <c r="R111" s="44"/>
      <c r="S111" s="44"/>
      <c r="T111" s="44"/>
      <c r="U111" s="44"/>
      <c r="V111" s="44"/>
      <c r="W111" s="44"/>
      <c r="X111" s="45"/>
      <c r="Y111" s="46"/>
      <c r="Z111" s="46"/>
      <c r="AA111" s="46"/>
      <c r="AB111" s="46"/>
      <c r="AC111" s="46"/>
      <c r="AD111" s="46"/>
      <c r="AE111" s="1"/>
      <c r="AF111" s="1"/>
      <c r="AG111" s="1"/>
      <c r="AH111" s="1"/>
      <c r="AI111" s="1"/>
      <c r="AJ111" s="1"/>
      <c r="AK111" s="1"/>
      <c r="AL111" s="1"/>
      <c r="AM111" s="1"/>
    </row>
    <row r="112" spans="1:39" ht="15">
      <c r="A112" s="90"/>
      <c r="B112" s="126"/>
      <c r="C112" s="126"/>
      <c r="D112" s="126"/>
      <c r="E112" s="126"/>
      <c r="F112" s="127"/>
      <c r="G112" s="127"/>
      <c r="H112" s="127"/>
      <c r="I112" s="127"/>
      <c r="J112" s="128"/>
      <c r="K112" s="128"/>
      <c r="L112" s="128"/>
      <c r="M112" s="128"/>
      <c r="N112" s="128"/>
      <c r="O112" s="129"/>
      <c r="P112" s="128"/>
      <c r="Q112" s="128"/>
      <c r="R112" s="128"/>
      <c r="S112" s="128"/>
      <c r="T112" s="128"/>
      <c r="U112" s="128"/>
      <c r="V112" s="128"/>
      <c r="W112" s="128"/>
      <c r="X112" s="130"/>
      <c r="Y112" s="130"/>
      <c r="Z112" s="46"/>
      <c r="AA112" s="46"/>
      <c r="AB112" s="46"/>
      <c r="AC112" s="46"/>
      <c r="AD112" s="46"/>
      <c r="AE112" s="1"/>
      <c r="AF112" s="1"/>
      <c r="AG112" s="1"/>
      <c r="AH112" s="1"/>
      <c r="AI112" s="1"/>
      <c r="AJ112" s="1"/>
      <c r="AK112" s="1"/>
      <c r="AL112" s="1"/>
      <c r="AM112" s="1"/>
    </row>
    <row r="113" spans="1:39" ht="15">
      <c r="A113" s="131"/>
      <c r="B113" s="132"/>
      <c r="C113" s="132"/>
      <c r="D113" s="132"/>
      <c r="E113" s="132"/>
      <c r="F113" s="133"/>
      <c r="G113" s="133"/>
      <c r="H113" s="133"/>
      <c r="I113" s="133"/>
      <c r="J113" s="134"/>
      <c r="K113" s="128"/>
      <c r="L113" s="128"/>
      <c r="M113" s="128"/>
      <c r="N113" s="367"/>
      <c r="O113" s="368"/>
      <c r="P113" s="368"/>
      <c r="Q113" s="368"/>
      <c r="R113" s="368"/>
      <c r="S113" s="367"/>
      <c r="T113" s="368"/>
      <c r="U113" s="368"/>
      <c r="V113" s="368"/>
      <c r="W113" s="368"/>
      <c r="X113" s="135"/>
      <c r="Y113" s="135"/>
      <c r="Z113" s="45"/>
      <c r="AA113" s="46"/>
      <c r="AB113" s="46"/>
      <c r="AC113" s="46"/>
      <c r="AD113" s="46"/>
      <c r="AE113" s="1"/>
      <c r="AF113" s="1"/>
      <c r="AG113" s="1"/>
      <c r="AH113" s="1"/>
      <c r="AI113" s="1"/>
      <c r="AJ113" s="1"/>
      <c r="AK113" s="1"/>
      <c r="AL113" s="1"/>
      <c r="AM113" s="1"/>
    </row>
    <row r="114" spans="1:39" ht="15">
      <c r="A114" s="136"/>
      <c r="B114" s="137"/>
      <c r="C114" s="137"/>
      <c r="D114" s="137"/>
      <c r="E114" s="137"/>
      <c r="F114" s="137"/>
      <c r="G114" s="137"/>
      <c r="H114" s="137"/>
      <c r="I114" s="137"/>
      <c r="J114" s="138"/>
      <c r="K114" s="135"/>
      <c r="L114" s="135"/>
      <c r="M114" s="135"/>
      <c r="N114" s="135"/>
      <c r="O114" s="139"/>
      <c r="P114" s="135"/>
      <c r="Q114" s="135"/>
      <c r="R114" s="135"/>
      <c r="S114" s="135"/>
      <c r="T114" s="135"/>
      <c r="U114" s="135"/>
      <c r="V114" s="135"/>
      <c r="W114" s="135"/>
      <c r="X114" s="135"/>
      <c r="Y114" s="135"/>
      <c r="Z114" s="45"/>
      <c r="AA114" s="46"/>
      <c r="AB114" s="46"/>
      <c r="AC114" s="46"/>
      <c r="AD114" s="46"/>
      <c r="AE114" s="1"/>
      <c r="AF114" s="1"/>
      <c r="AG114" s="1"/>
      <c r="AH114" s="1"/>
      <c r="AI114" s="1"/>
      <c r="AJ114" s="1"/>
      <c r="AK114" s="1"/>
      <c r="AL114" s="1"/>
      <c r="AM114" s="1"/>
    </row>
    <row r="115" spans="1:39" ht="17.25">
      <c r="A115" s="140"/>
      <c r="B115" s="141"/>
      <c r="C115" s="141"/>
      <c r="D115" s="141"/>
      <c r="E115" s="141"/>
      <c r="F115" s="141"/>
      <c r="G115" s="141"/>
      <c r="H115" s="141"/>
      <c r="I115" s="141"/>
      <c r="J115" s="142"/>
      <c r="K115" s="142"/>
      <c r="L115" s="142"/>
      <c r="M115" s="142"/>
      <c r="N115" s="142"/>
      <c r="O115" s="143"/>
      <c r="P115" s="144"/>
      <c r="Q115" s="144"/>
      <c r="R115" s="145"/>
      <c r="S115" s="144"/>
      <c r="T115" s="144"/>
      <c r="U115" s="144"/>
      <c r="V115" s="144"/>
      <c r="W115" s="144"/>
      <c r="X115" s="1"/>
      <c r="Y115" s="1"/>
      <c r="Z115" s="1"/>
      <c r="AA115" s="1"/>
      <c r="AB115" s="1"/>
      <c r="AC115" s="146"/>
      <c r="AD115" s="147"/>
      <c r="AE115" s="1"/>
      <c r="AF115" s="1"/>
      <c r="AG115" s="1"/>
      <c r="AH115" s="1"/>
      <c r="AI115" s="1"/>
      <c r="AJ115" s="1"/>
      <c r="AK115" s="1"/>
      <c r="AL115" s="1"/>
      <c r="AM115" s="1"/>
    </row>
    <row r="116" spans="1:39" ht="15">
      <c r="A116" s="369"/>
      <c r="B116" s="368"/>
      <c r="C116" s="368"/>
      <c r="D116" s="368"/>
      <c r="E116" s="368"/>
      <c r="F116" s="368"/>
      <c r="G116" s="368"/>
      <c r="H116" s="368"/>
      <c r="I116" s="368"/>
      <c r="J116" s="148"/>
      <c r="K116" s="148"/>
      <c r="L116" s="148"/>
      <c r="M116" s="148"/>
      <c r="N116" s="148"/>
      <c r="O116" s="149"/>
      <c r="P116" s="141"/>
      <c r="Q116" s="141"/>
      <c r="R116" s="141"/>
      <c r="S116" s="141"/>
      <c r="T116" s="141"/>
      <c r="U116" s="141"/>
      <c r="V116" s="141"/>
      <c r="W116" s="141"/>
      <c r="X116" s="1"/>
      <c r="Y116" s="1"/>
      <c r="Z116" s="141"/>
      <c r="AA116" s="141"/>
      <c r="AB116" s="141"/>
      <c r="AC116" s="141"/>
      <c r="AD116" s="135"/>
      <c r="AE116" s="1"/>
      <c r="AF116" s="1"/>
      <c r="AG116" s="1"/>
      <c r="AH116" s="1"/>
      <c r="AI116" s="1"/>
      <c r="AJ116" s="1"/>
      <c r="AK116" s="1"/>
      <c r="AL116" s="1"/>
      <c r="AM116" s="1"/>
    </row>
    <row r="117" spans="1:39">
      <c r="A117" s="370"/>
      <c r="B117" s="368"/>
      <c r="C117" s="368"/>
      <c r="D117" s="368"/>
      <c r="E117" s="368"/>
      <c r="F117" s="368"/>
      <c r="G117" s="368"/>
      <c r="H117" s="368"/>
      <c r="I117" s="368"/>
      <c r="J117" s="141"/>
      <c r="K117" s="141"/>
      <c r="L117" s="141"/>
      <c r="M117" s="141"/>
      <c r="N117" s="141"/>
      <c r="O117" s="149"/>
      <c r="P117" s="141"/>
      <c r="Q117" s="141"/>
      <c r="R117" s="141"/>
      <c r="S117" s="141"/>
      <c r="T117" s="141"/>
      <c r="U117" s="141"/>
      <c r="V117" s="141"/>
      <c r="W117" s="141"/>
      <c r="X117" s="141"/>
      <c r="Y117" s="141"/>
      <c r="Z117" s="141"/>
      <c r="AA117" s="141"/>
      <c r="AB117" s="141"/>
      <c r="AC117" s="141"/>
      <c r="AD117" s="135"/>
      <c r="AE117" s="1"/>
      <c r="AF117" s="1"/>
      <c r="AG117" s="1"/>
      <c r="AH117" s="1"/>
      <c r="AI117" s="1"/>
      <c r="AJ117" s="1"/>
      <c r="AK117" s="1"/>
      <c r="AL117" s="1"/>
      <c r="AM117" s="1"/>
    </row>
    <row r="118" spans="1:39">
      <c r="A118" s="370"/>
      <c r="B118" s="368"/>
      <c r="C118" s="368"/>
      <c r="D118" s="368"/>
      <c r="E118" s="368"/>
      <c r="F118" s="368"/>
      <c r="G118" s="368"/>
      <c r="H118" s="368"/>
      <c r="I118" s="368"/>
      <c r="J118" s="141"/>
      <c r="K118" s="141"/>
      <c r="L118" s="141"/>
      <c r="M118" s="141"/>
      <c r="N118" s="141"/>
      <c r="O118" s="149"/>
      <c r="P118" s="141"/>
      <c r="Q118" s="141"/>
      <c r="R118" s="141"/>
      <c r="S118" s="141"/>
      <c r="T118" s="141"/>
      <c r="U118" s="141"/>
      <c r="V118" s="141"/>
      <c r="W118" s="141"/>
      <c r="X118" s="141"/>
      <c r="Y118" s="141"/>
      <c r="Z118" s="141"/>
      <c r="AA118" s="141"/>
      <c r="AB118" s="141"/>
      <c r="AC118" s="141"/>
      <c r="AD118" s="135"/>
      <c r="AE118" s="1"/>
      <c r="AF118" s="1"/>
      <c r="AG118" s="1"/>
      <c r="AH118" s="1"/>
      <c r="AI118" s="1"/>
      <c r="AJ118" s="1"/>
      <c r="AK118" s="1"/>
      <c r="AL118" s="1"/>
      <c r="AM118" s="1"/>
    </row>
    <row r="119" spans="1:39" ht="15">
      <c r="A119" s="371"/>
      <c r="B119" s="368"/>
      <c r="C119" s="368"/>
      <c r="D119" s="368"/>
      <c r="E119" s="368"/>
      <c r="F119" s="368"/>
      <c r="G119" s="368"/>
      <c r="H119" s="368"/>
      <c r="I119" s="368"/>
      <c r="J119" s="141"/>
      <c r="K119" s="141"/>
      <c r="L119" s="141"/>
      <c r="M119" s="141"/>
      <c r="N119" s="141"/>
      <c r="O119" s="149"/>
      <c r="P119" s="141"/>
      <c r="Q119" s="141"/>
      <c r="R119" s="141"/>
      <c r="S119" s="141"/>
      <c r="T119" s="141"/>
      <c r="U119" s="141"/>
      <c r="V119" s="141"/>
      <c r="W119" s="141"/>
      <c r="X119" s="141"/>
      <c r="Y119" s="141"/>
      <c r="Z119" s="141"/>
      <c r="AA119" s="141"/>
      <c r="AB119" s="141"/>
      <c r="AC119" s="141"/>
      <c r="AD119" s="135"/>
      <c r="AE119" s="1"/>
      <c r="AF119" s="1"/>
      <c r="AG119" s="1"/>
      <c r="AH119" s="1"/>
      <c r="AI119" s="1"/>
      <c r="AJ119" s="1"/>
      <c r="AK119" s="1"/>
      <c r="AL119" s="1"/>
      <c r="AM119" s="1"/>
    </row>
    <row r="120" spans="1:39" ht="15">
      <c r="A120" s="371"/>
      <c r="B120" s="368"/>
      <c r="C120" s="368"/>
      <c r="D120" s="368"/>
      <c r="E120" s="368"/>
      <c r="F120" s="368"/>
      <c r="G120" s="368"/>
      <c r="H120" s="368"/>
      <c r="I120" s="368"/>
      <c r="J120" s="141"/>
      <c r="K120" s="141"/>
      <c r="L120" s="141"/>
      <c r="M120" s="141"/>
      <c r="N120" s="141"/>
      <c r="O120" s="149"/>
      <c r="P120" s="141"/>
      <c r="Q120" s="141"/>
      <c r="R120" s="141"/>
      <c r="S120" s="141"/>
      <c r="T120" s="141"/>
      <c r="U120" s="141"/>
      <c r="V120" s="141"/>
      <c r="W120" s="141"/>
      <c r="X120" s="141"/>
      <c r="Y120" s="141"/>
      <c r="Z120" s="141"/>
      <c r="AA120" s="141"/>
      <c r="AB120" s="141"/>
      <c r="AC120" s="141"/>
      <c r="AD120" s="135"/>
      <c r="AE120" s="1"/>
      <c r="AF120" s="1"/>
      <c r="AG120" s="1"/>
      <c r="AH120" s="1"/>
      <c r="AI120" s="1"/>
      <c r="AJ120" s="1"/>
      <c r="AK120" s="1"/>
      <c r="AL120" s="1"/>
      <c r="AM120" s="1"/>
    </row>
    <row r="121" spans="1:39" ht="15">
      <c r="A121" s="371"/>
      <c r="B121" s="368"/>
      <c r="C121" s="368"/>
      <c r="D121" s="368"/>
      <c r="E121" s="368"/>
      <c r="F121" s="368"/>
      <c r="G121" s="368"/>
      <c r="H121" s="368"/>
      <c r="I121" s="368"/>
      <c r="J121" s="141"/>
      <c r="K121" s="141"/>
      <c r="L121" s="141"/>
      <c r="M121" s="141"/>
      <c r="N121" s="141"/>
      <c r="O121" s="149"/>
      <c r="P121" s="141"/>
      <c r="Q121" s="141"/>
      <c r="R121" s="141"/>
      <c r="S121" s="141"/>
      <c r="T121" s="141"/>
      <c r="U121" s="141"/>
      <c r="V121" s="141"/>
      <c r="W121" s="141"/>
      <c r="X121" s="141"/>
      <c r="Y121" s="141"/>
      <c r="Z121" s="141"/>
      <c r="AA121" s="141"/>
      <c r="AB121" s="141"/>
      <c r="AC121" s="141"/>
      <c r="AD121" s="135"/>
      <c r="AE121" s="1"/>
      <c r="AF121" s="1"/>
      <c r="AG121" s="1"/>
      <c r="AH121" s="1"/>
      <c r="AI121" s="1"/>
      <c r="AJ121" s="1"/>
      <c r="AK121" s="1"/>
      <c r="AL121" s="1"/>
      <c r="AM121" s="1"/>
    </row>
    <row r="122" spans="1:39" ht="15">
      <c r="A122" s="371"/>
      <c r="B122" s="368"/>
      <c r="C122" s="368"/>
      <c r="D122" s="368"/>
      <c r="E122" s="368"/>
      <c r="F122" s="368"/>
      <c r="G122" s="368"/>
      <c r="H122" s="368"/>
      <c r="I122" s="368"/>
      <c r="J122" s="141"/>
      <c r="K122" s="141"/>
      <c r="L122" s="141"/>
      <c r="M122" s="141"/>
      <c r="N122" s="141"/>
      <c r="O122" s="149"/>
      <c r="P122" s="141"/>
      <c r="Q122" s="141"/>
      <c r="R122" s="141"/>
      <c r="S122" s="141"/>
      <c r="T122" s="141"/>
      <c r="U122" s="141"/>
      <c r="V122" s="141"/>
      <c r="W122" s="141"/>
      <c r="X122" s="141"/>
      <c r="Y122" s="141"/>
      <c r="Z122" s="141"/>
      <c r="AA122" s="141"/>
      <c r="AB122" s="141"/>
      <c r="AC122" s="141"/>
      <c r="AD122" s="135"/>
      <c r="AE122" s="1"/>
      <c r="AF122" s="1"/>
      <c r="AG122" s="1"/>
      <c r="AH122" s="1"/>
      <c r="AI122" s="1"/>
      <c r="AJ122" s="1"/>
      <c r="AK122" s="1"/>
      <c r="AL122" s="1"/>
      <c r="AM122" s="1"/>
    </row>
    <row r="123" spans="1:39" ht="15">
      <c r="A123" s="371"/>
      <c r="B123" s="368"/>
      <c r="C123" s="368"/>
      <c r="D123" s="368"/>
      <c r="E123" s="368"/>
      <c r="F123" s="368"/>
      <c r="G123" s="368"/>
      <c r="H123" s="368"/>
      <c r="I123" s="368"/>
      <c r="J123" s="141"/>
      <c r="K123" s="141"/>
      <c r="L123" s="141"/>
      <c r="M123" s="141"/>
      <c r="N123" s="141"/>
      <c r="O123" s="149"/>
      <c r="P123" s="141"/>
      <c r="Q123" s="141"/>
      <c r="R123" s="141"/>
      <c r="S123" s="141"/>
      <c r="T123" s="141"/>
      <c r="U123" s="141"/>
      <c r="V123" s="141"/>
      <c r="W123" s="141"/>
      <c r="X123" s="141"/>
      <c r="Y123" s="141"/>
      <c r="Z123" s="141"/>
      <c r="AA123" s="141"/>
      <c r="AB123" s="141"/>
      <c r="AC123" s="141"/>
      <c r="AD123" s="135"/>
      <c r="AE123" s="1"/>
      <c r="AF123" s="1"/>
      <c r="AG123" s="1"/>
      <c r="AH123" s="1"/>
      <c r="AI123" s="1"/>
      <c r="AJ123" s="1"/>
      <c r="AK123" s="1"/>
      <c r="AL123" s="1"/>
      <c r="AM123" s="1"/>
    </row>
    <row r="124" spans="1:39" ht="15">
      <c r="A124" s="371"/>
      <c r="B124" s="368"/>
      <c r="C124" s="368"/>
      <c r="D124" s="368"/>
      <c r="E124" s="368"/>
      <c r="F124" s="368"/>
      <c r="G124" s="368"/>
      <c r="H124" s="368"/>
      <c r="I124" s="368"/>
      <c r="J124" s="141"/>
      <c r="K124" s="141"/>
      <c r="L124" s="141"/>
      <c r="M124" s="141"/>
      <c r="N124" s="141"/>
      <c r="O124" s="149"/>
      <c r="P124" s="141"/>
      <c r="Q124" s="141"/>
      <c r="R124" s="141"/>
      <c r="S124" s="141"/>
      <c r="T124" s="141"/>
      <c r="U124" s="141"/>
      <c r="V124" s="141"/>
      <c r="W124" s="141"/>
      <c r="X124" s="141"/>
      <c r="Y124" s="141"/>
      <c r="Z124" s="141"/>
      <c r="AA124" s="141"/>
      <c r="AB124" s="141"/>
      <c r="AC124" s="141"/>
      <c r="AD124" s="135"/>
      <c r="AE124" s="1"/>
      <c r="AF124" s="1"/>
      <c r="AG124" s="1"/>
      <c r="AH124" s="1"/>
      <c r="AI124" s="1"/>
      <c r="AJ124" s="1"/>
      <c r="AK124" s="1"/>
      <c r="AL124" s="1"/>
      <c r="AM124" s="1"/>
    </row>
    <row r="125" spans="1:39" ht="15">
      <c r="A125" s="371"/>
      <c r="B125" s="368"/>
      <c r="C125" s="368"/>
      <c r="D125" s="368"/>
      <c r="E125" s="368"/>
      <c r="F125" s="368"/>
      <c r="G125" s="368"/>
      <c r="H125" s="368"/>
      <c r="I125" s="368"/>
      <c r="J125" s="141"/>
      <c r="K125" s="141"/>
      <c r="L125" s="141"/>
      <c r="M125" s="141"/>
      <c r="N125" s="141"/>
      <c r="O125" s="149"/>
      <c r="P125" s="141"/>
      <c r="Q125" s="141"/>
      <c r="R125" s="141"/>
      <c r="S125" s="141"/>
      <c r="T125" s="141"/>
      <c r="U125" s="141"/>
      <c r="V125" s="141"/>
      <c r="W125" s="141"/>
      <c r="X125" s="141"/>
      <c r="Y125" s="141"/>
      <c r="Z125" s="141"/>
      <c r="AA125" s="141"/>
      <c r="AB125" s="141"/>
      <c r="AC125" s="141"/>
      <c r="AD125" s="135"/>
      <c r="AE125" s="1"/>
      <c r="AF125" s="1"/>
      <c r="AG125" s="1"/>
      <c r="AH125" s="1"/>
      <c r="AI125" s="1"/>
      <c r="AJ125" s="1"/>
      <c r="AK125" s="1"/>
      <c r="AL125" s="1"/>
      <c r="AM125" s="1"/>
    </row>
    <row r="126" spans="1:39" ht="15">
      <c r="A126" s="371"/>
      <c r="B126" s="368"/>
      <c r="C126" s="368"/>
      <c r="D126" s="368"/>
      <c r="E126" s="368"/>
      <c r="F126" s="368"/>
      <c r="G126" s="368"/>
      <c r="H126" s="368"/>
      <c r="I126" s="368"/>
      <c r="J126" s="141"/>
      <c r="K126" s="141"/>
      <c r="L126" s="141"/>
      <c r="M126" s="141"/>
      <c r="N126" s="141"/>
      <c r="O126" s="149"/>
      <c r="P126" s="141"/>
      <c r="Q126" s="141"/>
      <c r="R126" s="141"/>
      <c r="S126" s="141"/>
      <c r="T126" s="141"/>
      <c r="U126" s="141"/>
      <c r="V126" s="141"/>
      <c r="W126" s="141"/>
      <c r="X126" s="141"/>
      <c r="Y126" s="141"/>
      <c r="Z126" s="141"/>
      <c r="AA126" s="141"/>
      <c r="AB126" s="141"/>
      <c r="AC126" s="141"/>
      <c r="AD126" s="135"/>
      <c r="AE126" s="1"/>
      <c r="AF126" s="1"/>
      <c r="AG126" s="1"/>
      <c r="AH126" s="1"/>
      <c r="AI126" s="1"/>
      <c r="AJ126" s="1"/>
      <c r="AK126" s="1"/>
      <c r="AL126" s="1"/>
      <c r="AM126" s="1"/>
    </row>
    <row r="127" spans="1:39" ht="15">
      <c r="A127" s="371"/>
      <c r="B127" s="368"/>
      <c r="C127" s="368"/>
      <c r="D127" s="368"/>
      <c r="E127" s="368"/>
      <c r="F127" s="368"/>
      <c r="G127" s="368"/>
      <c r="H127" s="368"/>
      <c r="I127" s="368"/>
      <c r="J127" s="141"/>
      <c r="K127" s="141"/>
      <c r="L127" s="141"/>
      <c r="M127" s="141"/>
      <c r="N127" s="141"/>
      <c r="O127" s="149"/>
      <c r="P127" s="141"/>
      <c r="Q127" s="141"/>
      <c r="R127" s="141"/>
      <c r="S127" s="141"/>
      <c r="T127" s="141"/>
      <c r="U127" s="141"/>
      <c r="V127" s="141"/>
      <c r="W127" s="141"/>
      <c r="X127" s="141"/>
      <c r="Y127" s="141"/>
      <c r="Z127" s="141"/>
      <c r="AA127" s="141"/>
      <c r="AB127" s="141"/>
      <c r="AC127" s="141"/>
      <c r="AD127" s="135"/>
      <c r="AE127" s="1"/>
      <c r="AF127" s="1"/>
      <c r="AG127" s="1"/>
      <c r="AH127" s="1"/>
      <c r="AI127" s="1"/>
      <c r="AJ127" s="1"/>
      <c r="AK127" s="1"/>
      <c r="AL127" s="1"/>
      <c r="AM127" s="1"/>
    </row>
    <row r="128" spans="1:39" ht="15">
      <c r="A128" s="371"/>
      <c r="B128" s="368"/>
      <c r="C128" s="368"/>
      <c r="D128" s="368"/>
      <c r="E128" s="368"/>
      <c r="F128" s="368"/>
      <c r="G128" s="368"/>
      <c r="H128" s="368"/>
      <c r="I128" s="368"/>
      <c r="J128" s="151"/>
      <c r="K128" s="151"/>
      <c r="L128" s="151"/>
      <c r="M128" s="151"/>
      <c r="N128" s="151"/>
      <c r="O128" s="149"/>
      <c r="P128" s="151"/>
      <c r="Q128" s="151"/>
      <c r="R128" s="151"/>
      <c r="S128" s="151"/>
      <c r="T128" s="151"/>
      <c r="U128" s="151"/>
      <c r="V128" s="151"/>
      <c r="W128" s="151"/>
      <c r="X128" s="151"/>
      <c r="Y128" s="151"/>
      <c r="Z128" s="151"/>
      <c r="AA128" s="151"/>
      <c r="AB128" s="151"/>
      <c r="AC128" s="151"/>
      <c r="AD128" s="152"/>
    </row>
    <row r="129" spans="1:30" ht="15">
      <c r="A129" s="371"/>
      <c r="B129" s="368"/>
      <c r="C129" s="368"/>
      <c r="D129" s="368"/>
      <c r="E129" s="368"/>
      <c r="F129" s="368"/>
      <c r="G129" s="368"/>
      <c r="H129" s="368"/>
      <c r="I129" s="368"/>
      <c r="J129" s="151"/>
      <c r="K129" s="151"/>
      <c r="L129" s="151"/>
      <c r="M129" s="151"/>
      <c r="N129" s="151"/>
      <c r="O129" s="149"/>
      <c r="P129" s="151"/>
      <c r="Q129" s="151"/>
      <c r="R129" s="151"/>
      <c r="S129" s="151"/>
      <c r="T129" s="151"/>
      <c r="U129" s="151"/>
      <c r="V129" s="151"/>
      <c r="W129" s="151"/>
      <c r="X129" s="151"/>
      <c r="Y129" s="151"/>
      <c r="Z129" s="151"/>
      <c r="AA129" s="151"/>
      <c r="AB129" s="151"/>
      <c r="AC129" s="151"/>
      <c r="AD129" s="152"/>
    </row>
    <row r="130" spans="1:30" ht="15">
      <c r="A130" s="371"/>
      <c r="B130" s="368"/>
      <c r="C130" s="368"/>
      <c r="D130" s="368"/>
      <c r="E130" s="368"/>
      <c r="F130" s="368"/>
      <c r="G130" s="368"/>
      <c r="H130" s="368"/>
      <c r="I130" s="368"/>
      <c r="J130" s="151"/>
      <c r="K130" s="151"/>
      <c r="L130" s="151"/>
      <c r="M130" s="151"/>
      <c r="N130" s="151"/>
      <c r="O130" s="149"/>
      <c r="P130" s="151"/>
      <c r="Q130" s="151"/>
      <c r="R130" s="151"/>
      <c r="S130" s="151"/>
      <c r="T130" s="151"/>
      <c r="U130" s="151"/>
      <c r="V130" s="151"/>
      <c r="W130" s="151"/>
      <c r="X130" s="151"/>
      <c r="Y130" s="151"/>
      <c r="Z130" s="151"/>
      <c r="AA130" s="151"/>
      <c r="AB130" s="151"/>
      <c r="AC130" s="151"/>
      <c r="AD130" s="152"/>
    </row>
    <row r="131" spans="1:30" ht="15">
      <c r="A131" s="371"/>
      <c r="B131" s="368"/>
      <c r="C131" s="368"/>
      <c r="D131" s="368"/>
      <c r="E131" s="368"/>
      <c r="F131" s="368"/>
      <c r="G131" s="368"/>
      <c r="H131" s="368"/>
      <c r="I131" s="368"/>
      <c r="J131" s="151"/>
      <c r="K131" s="151"/>
      <c r="L131" s="151"/>
      <c r="M131" s="151"/>
      <c r="N131" s="151"/>
      <c r="O131" s="149"/>
      <c r="P131" s="151"/>
      <c r="Q131" s="151"/>
      <c r="R131" s="151"/>
      <c r="S131" s="151"/>
      <c r="T131" s="151"/>
      <c r="U131" s="151"/>
      <c r="V131" s="151"/>
      <c r="W131" s="151"/>
      <c r="X131" s="151"/>
      <c r="Y131" s="151"/>
      <c r="Z131" s="151"/>
      <c r="AA131" s="151"/>
      <c r="AB131" s="151"/>
      <c r="AC131" s="151"/>
      <c r="AD131" s="152"/>
    </row>
    <row r="132" spans="1:30" ht="15">
      <c r="A132" s="371"/>
      <c r="B132" s="368"/>
      <c r="C132" s="368"/>
      <c r="D132" s="368"/>
      <c r="E132" s="368"/>
      <c r="F132" s="368"/>
      <c r="G132" s="368"/>
      <c r="H132" s="368"/>
      <c r="I132" s="368"/>
      <c r="J132" s="151"/>
      <c r="K132" s="151"/>
      <c r="L132" s="151"/>
      <c r="M132" s="151"/>
      <c r="N132" s="151"/>
      <c r="O132" s="149"/>
      <c r="P132" s="151"/>
      <c r="Q132" s="151"/>
      <c r="R132" s="151"/>
      <c r="S132" s="151"/>
      <c r="T132" s="151"/>
      <c r="U132" s="151"/>
      <c r="V132" s="151"/>
      <c r="W132" s="151"/>
      <c r="X132" s="151"/>
      <c r="Y132" s="151"/>
      <c r="Z132" s="151"/>
      <c r="AA132" s="151"/>
      <c r="AB132" s="151"/>
      <c r="AC132" s="151"/>
      <c r="AD132" s="152"/>
    </row>
    <row r="133" spans="1:30" ht="15">
      <c r="A133" s="371"/>
      <c r="B133" s="368"/>
      <c r="C133" s="368"/>
      <c r="D133" s="368"/>
      <c r="E133" s="368"/>
      <c r="F133" s="368"/>
      <c r="G133" s="368"/>
      <c r="H133" s="368"/>
      <c r="I133" s="368"/>
      <c r="J133" s="151"/>
      <c r="K133" s="151"/>
      <c r="L133" s="151"/>
      <c r="M133" s="151"/>
      <c r="N133" s="151"/>
      <c r="O133" s="149"/>
      <c r="P133" s="151"/>
      <c r="Q133" s="151"/>
      <c r="R133" s="151"/>
      <c r="S133" s="151"/>
      <c r="T133" s="151"/>
      <c r="U133" s="151"/>
      <c r="V133" s="151"/>
      <c r="W133" s="151"/>
      <c r="X133" s="151"/>
      <c r="Y133" s="151"/>
      <c r="Z133" s="151"/>
      <c r="AA133" s="151"/>
      <c r="AB133" s="151"/>
      <c r="AC133" s="151"/>
      <c r="AD133" s="152"/>
    </row>
    <row r="134" spans="1:30" ht="12.75">
      <c r="A134" s="150"/>
      <c r="B134" s="153"/>
      <c r="C134" s="153"/>
      <c r="D134" s="153"/>
      <c r="E134" s="153"/>
      <c r="F134" s="153"/>
      <c r="G134" s="153"/>
      <c r="H134" s="153"/>
      <c r="I134" s="153"/>
      <c r="J134" s="153"/>
      <c r="K134" s="153"/>
      <c r="L134" s="153"/>
      <c r="M134" s="153"/>
      <c r="N134" s="153"/>
      <c r="O134" s="154"/>
      <c r="P134" s="153"/>
      <c r="Q134" s="153"/>
      <c r="R134" s="153"/>
      <c r="S134" s="153"/>
      <c r="T134" s="153"/>
      <c r="U134" s="153"/>
      <c r="V134" s="153"/>
      <c r="W134" s="153"/>
      <c r="X134" s="153"/>
      <c r="Y134" s="153"/>
      <c r="Z134" s="153"/>
      <c r="AA134" s="153"/>
      <c r="AB134" s="153"/>
      <c r="AC134" s="153"/>
    </row>
    <row r="135" spans="1:30" ht="12.75">
      <c r="A135" s="150"/>
      <c r="B135" s="153"/>
      <c r="C135" s="153"/>
      <c r="D135" s="153"/>
      <c r="E135" s="153"/>
      <c r="F135" s="153"/>
      <c r="G135" s="153"/>
      <c r="H135" s="153"/>
      <c r="I135" s="153"/>
      <c r="J135" s="153"/>
      <c r="K135" s="153"/>
      <c r="L135" s="153"/>
      <c r="M135" s="153"/>
      <c r="N135" s="153"/>
      <c r="O135" s="154"/>
      <c r="P135" s="153"/>
      <c r="Q135" s="153"/>
      <c r="R135" s="153"/>
      <c r="S135" s="153"/>
      <c r="T135" s="153"/>
      <c r="U135" s="153"/>
      <c r="V135" s="153"/>
      <c r="W135" s="153"/>
      <c r="X135" s="153"/>
      <c r="Y135" s="153"/>
      <c r="Z135" s="153"/>
      <c r="AA135" s="153"/>
      <c r="AB135" s="153"/>
      <c r="AC135" s="153"/>
    </row>
    <row r="136" spans="1:30" ht="12.75">
      <c r="A136" s="150"/>
      <c r="B136" s="153"/>
      <c r="C136" s="153"/>
      <c r="D136" s="153"/>
      <c r="E136" s="153"/>
      <c r="F136" s="153"/>
      <c r="G136" s="153"/>
      <c r="H136" s="153"/>
      <c r="I136" s="153"/>
      <c r="J136" s="153"/>
      <c r="K136" s="153"/>
      <c r="L136" s="153"/>
      <c r="M136" s="153"/>
      <c r="N136" s="153"/>
      <c r="O136" s="154"/>
      <c r="P136" s="153"/>
      <c r="Q136" s="153"/>
      <c r="R136" s="153"/>
      <c r="S136" s="153"/>
      <c r="T136" s="153"/>
      <c r="U136" s="153"/>
      <c r="V136" s="153"/>
      <c r="W136" s="153"/>
      <c r="X136" s="153"/>
      <c r="Y136" s="153"/>
      <c r="Z136" s="153"/>
      <c r="AA136" s="153"/>
      <c r="AB136" s="153"/>
      <c r="AC136" s="153"/>
    </row>
    <row r="137" spans="1:30" ht="12.75">
      <c r="A137" s="150"/>
      <c r="B137" s="153"/>
      <c r="C137" s="153"/>
      <c r="D137" s="153"/>
      <c r="E137" s="153"/>
      <c r="F137" s="153"/>
      <c r="G137" s="153"/>
      <c r="H137" s="153"/>
      <c r="I137" s="153"/>
      <c r="J137" s="153"/>
      <c r="K137" s="153"/>
      <c r="L137" s="153"/>
      <c r="M137" s="153"/>
      <c r="N137" s="153"/>
      <c r="O137" s="154"/>
      <c r="P137" s="153"/>
      <c r="Q137" s="153"/>
      <c r="R137" s="153"/>
      <c r="S137" s="153"/>
      <c r="T137" s="153"/>
      <c r="U137" s="153"/>
      <c r="V137" s="153"/>
      <c r="W137" s="153"/>
      <c r="X137" s="153"/>
      <c r="Y137" s="153"/>
      <c r="Z137" s="153"/>
      <c r="AA137" s="153"/>
      <c r="AB137" s="153"/>
      <c r="AC137" s="153"/>
    </row>
    <row r="138" spans="1:30" ht="12.75">
      <c r="A138" s="150"/>
      <c r="B138" s="153"/>
      <c r="C138" s="153"/>
      <c r="D138" s="153"/>
      <c r="E138" s="153"/>
      <c r="F138" s="153"/>
      <c r="G138" s="153"/>
      <c r="H138" s="153"/>
      <c r="I138" s="153"/>
      <c r="J138" s="153"/>
      <c r="K138" s="153"/>
      <c r="L138" s="153"/>
      <c r="M138" s="153"/>
      <c r="N138" s="153"/>
      <c r="O138" s="154"/>
      <c r="P138" s="153"/>
      <c r="Q138" s="153"/>
      <c r="R138" s="153"/>
      <c r="S138" s="153"/>
      <c r="T138" s="153"/>
      <c r="U138" s="153"/>
      <c r="V138" s="153"/>
      <c r="W138" s="153"/>
      <c r="X138" s="153"/>
      <c r="Y138" s="153"/>
      <c r="Z138" s="153"/>
      <c r="AA138" s="153"/>
      <c r="AB138" s="153"/>
      <c r="AC138" s="153"/>
    </row>
    <row r="139" spans="1:30" ht="12.75">
      <c r="A139" s="150"/>
      <c r="B139" s="153"/>
      <c r="C139" s="153"/>
      <c r="D139" s="153"/>
      <c r="E139" s="153"/>
      <c r="F139" s="153"/>
      <c r="G139" s="153"/>
      <c r="H139" s="153"/>
      <c r="I139" s="153"/>
      <c r="J139" s="153"/>
      <c r="K139" s="153"/>
      <c r="L139" s="153"/>
      <c r="M139" s="153"/>
      <c r="N139" s="153"/>
      <c r="O139" s="154"/>
      <c r="P139" s="153"/>
      <c r="Q139" s="153"/>
      <c r="R139" s="153"/>
      <c r="S139" s="153"/>
      <c r="T139" s="153"/>
      <c r="U139" s="153"/>
      <c r="V139" s="153"/>
      <c r="W139" s="153"/>
      <c r="X139" s="153"/>
      <c r="Y139" s="153"/>
      <c r="Z139" s="153"/>
      <c r="AA139" s="153"/>
      <c r="AB139" s="153"/>
      <c r="AC139" s="153"/>
    </row>
    <row r="140" spans="1:30" ht="12.75">
      <c r="A140" s="150"/>
      <c r="B140" s="153"/>
      <c r="C140" s="153"/>
      <c r="D140" s="153"/>
      <c r="E140" s="153"/>
      <c r="F140" s="153"/>
      <c r="G140" s="153"/>
      <c r="H140" s="153"/>
      <c r="I140" s="153"/>
      <c r="J140" s="153"/>
      <c r="K140" s="153"/>
      <c r="L140" s="153"/>
      <c r="M140" s="153"/>
      <c r="N140" s="153"/>
      <c r="O140" s="154"/>
      <c r="P140" s="153"/>
      <c r="Q140" s="153"/>
      <c r="R140" s="153"/>
      <c r="S140" s="153"/>
      <c r="T140" s="153"/>
      <c r="U140" s="153"/>
      <c r="V140" s="153"/>
      <c r="W140" s="153"/>
      <c r="X140" s="153"/>
      <c r="Y140" s="153"/>
      <c r="Z140" s="153"/>
      <c r="AA140" s="153"/>
      <c r="AB140" s="153"/>
      <c r="AC140" s="153"/>
    </row>
    <row r="141" spans="1:30" ht="12.75">
      <c r="A141" s="150"/>
      <c r="B141" s="153"/>
      <c r="C141" s="153"/>
      <c r="D141" s="153"/>
      <c r="E141" s="153"/>
      <c r="F141" s="153"/>
      <c r="G141" s="153"/>
      <c r="H141" s="153"/>
      <c r="I141" s="153"/>
      <c r="J141" s="153"/>
      <c r="K141" s="153"/>
      <c r="L141" s="153"/>
      <c r="M141" s="153"/>
      <c r="N141" s="153"/>
      <c r="O141" s="154"/>
      <c r="P141" s="153"/>
      <c r="Q141" s="153"/>
      <c r="R141" s="153"/>
      <c r="S141" s="153"/>
      <c r="T141" s="153"/>
      <c r="U141" s="153"/>
      <c r="V141" s="153"/>
      <c r="W141" s="153"/>
      <c r="X141" s="153"/>
      <c r="Y141" s="153"/>
      <c r="Z141" s="153"/>
      <c r="AA141" s="153"/>
      <c r="AB141" s="153"/>
      <c r="AC141" s="153"/>
    </row>
    <row r="142" spans="1:30" ht="12.75">
      <c r="A142" s="150"/>
      <c r="B142" s="153"/>
      <c r="C142" s="153"/>
      <c r="D142" s="153"/>
      <c r="E142" s="153"/>
      <c r="F142" s="153"/>
      <c r="G142" s="153"/>
      <c r="H142" s="153"/>
      <c r="I142" s="153"/>
      <c r="J142" s="153"/>
      <c r="K142" s="153"/>
      <c r="L142" s="153"/>
      <c r="M142" s="153"/>
      <c r="N142" s="153"/>
      <c r="O142" s="154"/>
      <c r="P142" s="153"/>
      <c r="Q142" s="153"/>
      <c r="R142" s="153"/>
      <c r="S142" s="153"/>
      <c r="T142" s="153"/>
      <c r="U142" s="153"/>
      <c r="V142" s="153"/>
      <c r="W142" s="153"/>
      <c r="X142" s="153"/>
      <c r="Y142" s="153"/>
      <c r="Z142" s="153"/>
      <c r="AA142" s="153"/>
      <c r="AB142" s="153"/>
      <c r="AC142" s="153"/>
    </row>
    <row r="143" spans="1:30" ht="12.75">
      <c r="A143" s="150"/>
      <c r="B143" s="153"/>
      <c r="C143" s="153"/>
      <c r="D143" s="153"/>
      <c r="E143" s="153"/>
      <c r="F143" s="153"/>
      <c r="G143" s="153"/>
      <c r="H143" s="153"/>
      <c r="I143" s="153"/>
      <c r="J143" s="153"/>
      <c r="K143" s="153"/>
      <c r="L143" s="153"/>
      <c r="M143" s="153"/>
      <c r="N143" s="153"/>
      <c r="O143" s="154"/>
      <c r="P143" s="153"/>
      <c r="Q143" s="153"/>
      <c r="R143" s="153"/>
      <c r="S143" s="153"/>
      <c r="T143" s="153"/>
      <c r="U143" s="153"/>
      <c r="V143" s="153"/>
      <c r="W143" s="153"/>
      <c r="X143" s="153"/>
      <c r="Y143" s="153"/>
      <c r="Z143" s="153"/>
      <c r="AA143" s="153"/>
      <c r="AB143" s="153"/>
      <c r="AC143" s="153"/>
    </row>
    <row r="144" spans="1:30" ht="12.75">
      <c r="A144" s="150"/>
      <c r="B144" s="153"/>
      <c r="C144" s="153"/>
      <c r="D144" s="153"/>
      <c r="E144" s="153"/>
      <c r="F144" s="153"/>
      <c r="G144" s="153"/>
      <c r="H144" s="153"/>
      <c r="I144" s="153"/>
      <c r="J144" s="153"/>
      <c r="K144" s="153"/>
      <c r="L144" s="153"/>
      <c r="M144" s="153"/>
      <c r="N144" s="153"/>
      <c r="O144" s="154"/>
      <c r="P144" s="153"/>
      <c r="Q144" s="153"/>
      <c r="R144" s="153"/>
      <c r="S144" s="153"/>
      <c r="T144" s="153"/>
      <c r="U144" s="153"/>
      <c r="V144" s="153"/>
      <c r="W144" s="153"/>
      <c r="X144" s="153"/>
      <c r="Y144" s="153"/>
      <c r="Z144" s="153"/>
      <c r="AA144" s="153"/>
      <c r="AB144" s="153"/>
      <c r="AC144" s="153"/>
    </row>
    <row r="145" spans="1:29" ht="12.75">
      <c r="A145" s="150"/>
      <c r="B145" s="153"/>
      <c r="C145" s="153"/>
      <c r="D145" s="153"/>
      <c r="E145" s="153"/>
      <c r="F145" s="153"/>
      <c r="G145" s="153"/>
      <c r="H145" s="153"/>
      <c r="I145" s="153"/>
      <c r="J145" s="153"/>
      <c r="K145" s="153"/>
      <c r="L145" s="153"/>
      <c r="M145" s="153"/>
      <c r="N145" s="153"/>
      <c r="O145" s="154"/>
      <c r="P145" s="153"/>
      <c r="Q145" s="153"/>
      <c r="R145" s="153"/>
      <c r="S145" s="153"/>
      <c r="T145" s="153"/>
      <c r="U145" s="153"/>
      <c r="V145" s="153"/>
      <c r="W145" s="153"/>
      <c r="X145" s="153"/>
      <c r="Y145" s="153"/>
      <c r="Z145" s="153"/>
      <c r="AA145" s="153"/>
      <c r="AB145" s="153"/>
      <c r="AC145" s="153"/>
    </row>
    <row r="146" spans="1:29" ht="12.75">
      <c r="A146" s="150"/>
      <c r="B146" s="153"/>
      <c r="C146" s="153"/>
      <c r="D146" s="153"/>
      <c r="E146" s="153"/>
      <c r="F146" s="153"/>
      <c r="G146" s="153"/>
      <c r="H146" s="153"/>
      <c r="I146" s="153"/>
      <c r="J146" s="153"/>
      <c r="K146" s="153"/>
      <c r="L146" s="153"/>
      <c r="M146" s="153"/>
      <c r="N146" s="153"/>
      <c r="O146" s="154"/>
      <c r="P146" s="153"/>
      <c r="Q146" s="153"/>
      <c r="R146" s="153"/>
      <c r="S146" s="153"/>
      <c r="T146" s="153"/>
      <c r="U146" s="153"/>
      <c r="V146" s="153"/>
      <c r="W146" s="153"/>
      <c r="X146" s="153"/>
      <c r="Y146" s="153"/>
      <c r="Z146" s="153"/>
      <c r="AA146" s="153"/>
      <c r="AB146" s="153"/>
      <c r="AC146" s="153"/>
    </row>
    <row r="147" spans="1:29" ht="12.75">
      <c r="A147" s="150"/>
      <c r="B147" s="153"/>
      <c r="C147" s="153"/>
      <c r="D147" s="153"/>
      <c r="E147" s="153"/>
      <c r="F147" s="153"/>
      <c r="G147" s="153"/>
      <c r="H147" s="153"/>
      <c r="I147" s="153"/>
      <c r="J147" s="153"/>
      <c r="K147" s="153"/>
      <c r="L147" s="153"/>
      <c r="M147" s="153"/>
      <c r="N147" s="153"/>
      <c r="O147" s="154"/>
      <c r="P147" s="153"/>
      <c r="Q147" s="153"/>
      <c r="R147" s="153"/>
      <c r="S147" s="153"/>
      <c r="T147" s="153"/>
      <c r="U147" s="153"/>
      <c r="V147" s="153"/>
      <c r="W147" s="153"/>
      <c r="X147" s="153"/>
      <c r="Y147" s="153"/>
      <c r="Z147" s="153"/>
      <c r="AA147" s="153"/>
      <c r="AB147" s="153"/>
      <c r="AC147" s="153"/>
    </row>
    <row r="148" spans="1:29" ht="12.75">
      <c r="A148" s="150"/>
      <c r="B148" s="153"/>
      <c r="C148" s="153"/>
      <c r="D148" s="153"/>
      <c r="E148" s="153"/>
      <c r="F148" s="153"/>
      <c r="G148" s="153"/>
      <c r="H148" s="153"/>
      <c r="I148" s="153"/>
      <c r="J148" s="153"/>
      <c r="K148" s="153"/>
      <c r="L148" s="153"/>
      <c r="M148" s="153"/>
      <c r="N148" s="153"/>
      <c r="O148" s="154"/>
      <c r="P148" s="153"/>
      <c r="Q148" s="153"/>
      <c r="R148" s="153"/>
      <c r="S148" s="153"/>
      <c r="T148" s="153"/>
      <c r="U148" s="153"/>
      <c r="V148" s="153"/>
      <c r="W148" s="153"/>
      <c r="X148" s="153"/>
      <c r="Y148" s="153"/>
      <c r="Z148" s="153"/>
      <c r="AA148" s="153"/>
      <c r="AB148" s="153"/>
      <c r="AC148" s="153"/>
    </row>
    <row r="149" spans="1:29" ht="12.75">
      <c r="A149" s="155"/>
      <c r="O149" s="156"/>
    </row>
    <row r="150" spans="1:29" ht="12.75">
      <c r="A150" s="155"/>
      <c r="O150" s="156"/>
    </row>
    <row r="151" spans="1:29" ht="12.75">
      <c r="A151" s="155"/>
      <c r="O151" s="156"/>
    </row>
    <row r="152" spans="1:29" ht="12.75">
      <c r="A152" s="155"/>
      <c r="O152" s="156"/>
    </row>
    <row r="153" spans="1:29" ht="12.75">
      <c r="A153" s="155"/>
      <c r="O153" s="156"/>
    </row>
    <row r="154" spans="1:29" ht="12.75">
      <c r="A154" s="155"/>
      <c r="O154" s="156"/>
    </row>
    <row r="155" spans="1:29" ht="12.75">
      <c r="A155" s="155"/>
      <c r="O155" s="156"/>
    </row>
    <row r="156" spans="1:29" ht="12.75">
      <c r="A156" s="155"/>
      <c r="O156" s="156"/>
    </row>
    <row r="157" spans="1:29" ht="12.75">
      <c r="A157" s="155"/>
      <c r="O157" s="156"/>
    </row>
    <row r="158" spans="1:29" ht="12.75">
      <c r="A158" s="155"/>
      <c r="O158" s="156"/>
    </row>
    <row r="159" spans="1:29" ht="12.75">
      <c r="A159" s="155"/>
      <c r="O159" s="156"/>
    </row>
    <row r="160" spans="1:29" ht="12.75">
      <c r="A160" s="155"/>
      <c r="O160" s="156"/>
    </row>
    <row r="161" spans="1:15" ht="12.75">
      <c r="A161" s="155"/>
      <c r="O161" s="156"/>
    </row>
    <row r="162" spans="1:15" ht="12.75">
      <c r="A162" s="155"/>
      <c r="O162" s="156"/>
    </row>
    <row r="163" spans="1:15" ht="12.75">
      <c r="A163" s="155"/>
      <c r="O163" s="156"/>
    </row>
    <row r="164" spans="1:15" ht="12.75">
      <c r="A164" s="155"/>
      <c r="O164" s="156"/>
    </row>
    <row r="165" spans="1:15" ht="12.75">
      <c r="A165" s="155"/>
      <c r="O165" s="156"/>
    </row>
    <row r="166" spans="1:15" ht="12.75">
      <c r="A166" s="155"/>
      <c r="O166" s="156"/>
    </row>
    <row r="167" spans="1:15" ht="12.75">
      <c r="A167" s="155"/>
      <c r="O167" s="156"/>
    </row>
    <row r="168" spans="1:15" ht="12.75">
      <c r="A168" s="155"/>
      <c r="O168" s="156"/>
    </row>
    <row r="169" spans="1:15" ht="12.75">
      <c r="A169" s="155"/>
      <c r="O169" s="156"/>
    </row>
    <row r="170" spans="1:15" ht="12.75">
      <c r="A170" s="155"/>
      <c r="O170" s="156"/>
    </row>
    <row r="171" spans="1:15" ht="12.75">
      <c r="A171" s="155"/>
      <c r="O171" s="156"/>
    </row>
    <row r="172" spans="1:15" ht="12.75">
      <c r="A172" s="155"/>
      <c r="O172" s="156"/>
    </row>
    <row r="173" spans="1:15" ht="12.75">
      <c r="A173" s="155"/>
      <c r="O173" s="156"/>
    </row>
    <row r="174" spans="1:15" ht="12.75">
      <c r="A174" s="155"/>
      <c r="O174" s="156"/>
    </row>
    <row r="175" spans="1:15" ht="12.75">
      <c r="A175" s="155"/>
      <c r="O175" s="156"/>
    </row>
    <row r="176" spans="1:15" ht="12.75">
      <c r="A176" s="155"/>
      <c r="O176" s="156"/>
    </row>
    <row r="177" spans="1:15" ht="12.75">
      <c r="A177" s="155"/>
      <c r="O177" s="156"/>
    </row>
    <row r="178" spans="1:15" ht="12.75">
      <c r="A178" s="155"/>
      <c r="O178" s="156"/>
    </row>
    <row r="179" spans="1:15" ht="12.75">
      <c r="A179" s="155"/>
      <c r="O179" s="156"/>
    </row>
    <row r="180" spans="1:15" ht="12.75">
      <c r="A180" s="155"/>
      <c r="O180" s="156"/>
    </row>
    <row r="181" spans="1:15" ht="12.75">
      <c r="A181" s="155"/>
      <c r="O181" s="156"/>
    </row>
    <row r="182" spans="1:15" ht="12.75">
      <c r="A182" s="155"/>
      <c r="O182" s="156"/>
    </row>
    <row r="183" spans="1:15" ht="12.75">
      <c r="A183" s="155"/>
      <c r="O183" s="156"/>
    </row>
    <row r="184" spans="1:15" ht="12.75">
      <c r="A184" s="155"/>
      <c r="O184" s="156"/>
    </row>
    <row r="185" spans="1:15" ht="12.75">
      <c r="A185" s="155"/>
      <c r="O185" s="156"/>
    </row>
    <row r="186" spans="1:15" ht="12.75">
      <c r="A186" s="155"/>
      <c r="O186" s="156"/>
    </row>
    <row r="187" spans="1:15" ht="12.75">
      <c r="A187" s="155"/>
      <c r="O187" s="156"/>
    </row>
    <row r="188" spans="1:15" ht="12.75">
      <c r="A188" s="155"/>
      <c r="O188" s="156"/>
    </row>
    <row r="189" spans="1:15" ht="12.75">
      <c r="A189" s="155"/>
      <c r="O189" s="156"/>
    </row>
    <row r="190" spans="1:15" ht="12.75">
      <c r="A190" s="155"/>
      <c r="O190" s="156"/>
    </row>
    <row r="191" spans="1:15" ht="12.75">
      <c r="A191" s="155"/>
      <c r="O191" s="156"/>
    </row>
    <row r="192" spans="1:15" ht="12.75">
      <c r="A192" s="155"/>
      <c r="O192" s="156"/>
    </row>
    <row r="193" spans="1:15" ht="12.75">
      <c r="A193" s="155"/>
      <c r="O193" s="156"/>
    </row>
    <row r="194" spans="1:15" ht="12.75">
      <c r="A194" s="155"/>
      <c r="O194" s="156"/>
    </row>
    <row r="195" spans="1:15" ht="12.75">
      <c r="A195" s="155"/>
      <c r="O195" s="156"/>
    </row>
    <row r="196" spans="1:15" ht="12.75">
      <c r="A196" s="155"/>
      <c r="O196" s="156"/>
    </row>
    <row r="197" spans="1:15" ht="12.75">
      <c r="A197" s="155"/>
      <c r="O197" s="156"/>
    </row>
    <row r="198" spans="1:15" ht="12.75">
      <c r="A198" s="155"/>
      <c r="O198" s="156"/>
    </row>
    <row r="199" spans="1:15" ht="12.75">
      <c r="A199" s="155"/>
      <c r="O199" s="156"/>
    </row>
    <row r="200" spans="1:15" ht="12.75">
      <c r="A200" s="155"/>
      <c r="O200" s="156"/>
    </row>
    <row r="201" spans="1:15" ht="12.75">
      <c r="A201" s="155"/>
      <c r="O201" s="156"/>
    </row>
    <row r="202" spans="1:15" ht="12.75">
      <c r="A202" s="155"/>
      <c r="O202" s="156"/>
    </row>
    <row r="203" spans="1:15" ht="12.75">
      <c r="A203" s="155"/>
      <c r="O203" s="156"/>
    </row>
    <row r="204" spans="1:15" ht="12.75">
      <c r="A204" s="155"/>
      <c r="O204" s="156"/>
    </row>
    <row r="205" spans="1:15" ht="12.75">
      <c r="A205" s="155"/>
      <c r="O205" s="156"/>
    </row>
    <row r="206" spans="1:15" ht="12.75">
      <c r="A206" s="155"/>
      <c r="O206" s="156"/>
    </row>
    <row r="207" spans="1:15" ht="12.75">
      <c r="A207" s="155"/>
      <c r="O207" s="156"/>
    </row>
    <row r="208" spans="1:15" ht="12.75">
      <c r="A208" s="155"/>
      <c r="O208" s="156"/>
    </row>
    <row r="209" spans="1:15" ht="12.75">
      <c r="A209" s="155"/>
      <c r="O209" s="156"/>
    </row>
    <row r="210" spans="1:15" ht="12.75">
      <c r="A210" s="155"/>
      <c r="O210" s="156"/>
    </row>
    <row r="211" spans="1:15" ht="12.75">
      <c r="A211" s="155"/>
      <c r="O211" s="156"/>
    </row>
    <row r="212" spans="1:15" ht="12.75">
      <c r="A212" s="155"/>
      <c r="O212" s="156"/>
    </row>
    <row r="213" spans="1:15" ht="12.75">
      <c r="A213" s="155"/>
      <c r="O213" s="156"/>
    </row>
    <row r="214" spans="1:15" ht="12.75">
      <c r="A214" s="155"/>
      <c r="O214" s="156"/>
    </row>
    <row r="215" spans="1:15" ht="12.75">
      <c r="A215" s="155"/>
      <c r="O215" s="156"/>
    </row>
    <row r="216" spans="1:15" ht="12.75">
      <c r="A216" s="155"/>
      <c r="O216" s="156"/>
    </row>
    <row r="217" spans="1:15" ht="12.75">
      <c r="A217" s="155"/>
      <c r="O217" s="156"/>
    </row>
    <row r="218" spans="1:15" ht="12.75">
      <c r="A218" s="155"/>
      <c r="O218" s="156"/>
    </row>
    <row r="219" spans="1:15" ht="12.75">
      <c r="A219" s="155"/>
      <c r="O219" s="156"/>
    </row>
    <row r="220" spans="1:15" ht="12.75">
      <c r="A220" s="155"/>
      <c r="O220" s="156"/>
    </row>
    <row r="221" spans="1:15" ht="12.75">
      <c r="A221" s="155"/>
      <c r="O221" s="156"/>
    </row>
    <row r="222" spans="1:15" ht="12.75">
      <c r="A222" s="155"/>
      <c r="O222" s="156"/>
    </row>
    <row r="223" spans="1:15" ht="12.75">
      <c r="A223" s="155"/>
      <c r="O223" s="156"/>
    </row>
    <row r="224" spans="1:15" ht="12.75">
      <c r="A224" s="155"/>
      <c r="O224" s="156"/>
    </row>
    <row r="225" spans="1:15" ht="12.75">
      <c r="A225" s="155"/>
      <c r="O225" s="156"/>
    </row>
    <row r="226" spans="1:15" ht="12.75">
      <c r="A226" s="155"/>
      <c r="O226" s="156"/>
    </row>
    <row r="227" spans="1:15" ht="12.75">
      <c r="A227" s="155"/>
      <c r="O227" s="156"/>
    </row>
    <row r="228" spans="1:15" ht="12.75">
      <c r="A228" s="155"/>
      <c r="O228" s="156"/>
    </row>
    <row r="229" spans="1:15" ht="12.75">
      <c r="A229" s="155"/>
      <c r="O229" s="156"/>
    </row>
    <row r="230" spans="1:15" ht="12.75">
      <c r="A230" s="155"/>
      <c r="O230" s="156"/>
    </row>
    <row r="231" spans="1:15" ht="12.75">
      <c r="A231" s="155"/>
      <c r="O231" s="156"/>
    </row>
    <row r="232" spans="1:15" ht="12.75">
      <c r="A232" s="155"/>
      <c r="O232" s="156"/>
    </row>
    <row r="233" spans="1:15" ht="12.75">
      <c r="A233" s="155"/>
      <c r="O233" s="156"/>
    </row>
    <row r="234" spans="1:15" ht="12.75">
      <c r="A234" s="155"/>
      <c r="O234" s="156"/>
    </row>
    <row r="235" spans="1:15" ht="12.75">
      <c r="A235" s="155"/>
      <c r="O235" s="156"/>
    </row>
    <row r="236" spans="1:15" ht="12.75">
      <c r="A236" s="155"/>
      <c r="O236" s="156"/>
    </row>
    <row r="237" spans="1:15" ht="12.75">
      <c r="A237" s="155"/>
      <c r="O237" s="156"/>
    </row>
    <row r="238" spans="1:15" ht="12.75">
      <c r="A238" s="155"/>
      <c r="O238" s="156"/>
    </row>
    <row r="239" spans="1:15" ht="12.75">
      <c r="A239" s="155"/>
      <c r="O239" s="156"/>
    </row>
    <row r="240" spans="1:15" ht="12.75">
      <c r="A240" s="155"/>
      <c r="O240" s="156"/>
    </row>
    <row r="241" spans="1:15" ht="12.75">
      <c r="A241" s="155"/>
      <c r="O241" s="156"/>
    </row>
    <row r="242" spans="1:15" ht="12.75">
      <c r="A242" s="155"/>
      <c r="O242" s="156"/>
    </row>
    <row r="243" spans="1:15" ht="12.75">
      <c r="A243" s="155"/>
      <c r="O243" s="156"/>
    </row>
    <row r="244" spans="1:15" ht="12.75">
      <c r="A244" s="155"/>
      <c r="O244" s="156"/>
    </row>
    <row r="245" spans="1:15" ht="12.75">
      <c r="A245" s="155"/>
      <c r="O245" s="156"/>
    </row>
    <row r="246" spans="1:15" ht="12.75">
      <c r="A246" s="155"/>
      <c r="O246" s="156"/>
    </row>
    <row r="247" spans="1:15" ht="12.75">
      <c r="A247" s="155"/>
      <c r="O247" s="156"/>
    </row>
    <row r="248" spans="1:15" ht="12.75">
      <c r="A248" s="155"/>
      <c r="O248" s="156"/>
    </row>
    <row r="249" spans="1:15" ht="12.75">
      <c r="A249" s="155"/>
      <c r="O249" s="156"/>
    </row>
    <row r="250" spans="1:15" ht="12.75">
      <c r="A250" s="155"/>
      <c r="O250" s="156"/>
    </row>
    <row r="251" spans="1:15" ht="12.75">
      <c r="A251" s="155"/>
      <c r="O251" s="156"/>
    </row>
    <row r="252" spans="1:15" ht="12.75">
      <c r="A252" s="155"/>
      <c r="O252" s="156"/>
    </row>
    <row r="253" spans="1:15" ht="12.75">
      <c r="A253" s="155"/>
      <c r="O253" s="156"/>
    </row>
    <row r="254" spans="1:15" ht="12.75">
      <c r="A254" s="155"/>
      <c r="O254" s="156"/>
    </row>
    <row r="255" spans="1:15" ht="12.75">
      <c r="A255" s="155"/>
      <c r="O255" s="156"/>
    </row>
    <row r="256" spans="1:15" ht="12.75">
      <c r="A256" s="155"/>
      <c r="O256" s="156"/>
    </row>
    <row r="257" spans="1:15" ht="12.75">
      <c r="A257" s="155"/>
      <c r="O257" s="156"/>
    </row>
    <row r="258" spans="1:15" ht="12.75">
      <c r="A258" s="155"/>
      <c r="O258" s="156"/>
    </row>
    <row r="259" spans="1:15" ht="12.75">
      <c r="A259" s="155"/>
      <c r="O259" s="156"/>
    </row>
    <row r="260" spans="1:15" ht="12.75">
      <c r="A260" s="155"/>
      <c r="O260" s="156"/>
    </row>
    <row r="261" spans="1:15" ht="12.75">
      <c r="A261" s="155"/>
      <c r="O261" s="156"/>
    </row>
    <row r="262" spans="1:15" ht="12.75">
      <c r="A262" s="155"/>
      <c r="O262" s="156"/>
    </row>
    <row r="263" spans="1:15" ht="12.75">
      <c r="A263" s="155"/>
      <c r="O263" s="156"/>
    </row>
    <row r="264" spans="1:15" ht="12.75">
      <c r="A264" s="155"/>
      <c r="O264" s="156"/>
    </row>
    <row r="265" spans="1:15" ht="12.75">
      <c r="A265" s="155"/>
      <c r="O265" s="156"/>
    </row>
    <row r="266" spans="1:15" ht="12.75">
      <c r="A266" s="155"/>
      <c r="O266" s="156"/>
    </row>
    <row r="267" spans="1:15" ht="12.75">
      <c r="A267" s="155"/>
      <c r="O267" s="156"/>
    </row>
    <row r="268" spans="1:15" ht="12.75">
      <c r="A268" s="155"/>
      <c r="O268" s="156"/>
    </row>
    <row r="269" spans="1:15" ht="12.75">
      <c r="A269" s="155"/>
      <c r="O269" s="156"/>
    </row>
    <row r="270" spans="1:15" ht="12.75">
      <c r="A270" s="155"/>
      <c r="O270" s="156"/>
    </row>
    <row r="271" spans="1:15" ht="12.75">
      <c r="A271" s="155"/>
      <c r="O271" s="156"/>
    </row>
    <row r="272" spans="1:15" ht="12.75">
      <c r="A272" s="155"/>
      <c r="O272" s="156"/>
    </row>
    <row r="273" spans="1:15" ht="12.75">
      <c r="A273" s="155"/>
      <c r="O273" s="156"/>
    </row>
    <row r="274" spans="1:15" ht="12.75">
      <c r="A274" s="155"/>
      <c r="O274" s="156"/>
    </row>
    <row r="275" spans="1:15" ht="12.75">
      <c r="A275" s="155"/>
      <c r="O275" s="156"/>
    </row>
    <row r="276" spans="1:15" ht="12.75">
      <c r="A276" s="155"/>
      <c r="O276" s="156"/>
    </row>
    <row r="277" spans="1:15" ht="12.75">
      <c r="A277" s="155"/>
      <c r="O277" s="156"/>
    </row>
    <row r="278" spans="1:15" ht="12.75">
      <c r="A278" s="155"/>
      <c r="O278" s="156"/>
    </row>
    <row r="279" spans="1:15" ht="12.75">
      <c r="A279" s="155"/>
      <c r="O279" s="156"/>
    </row>
    <row r="280" spans="1:15" ht="12.75">
      <c r="A280" s="155"/>
      <c r="O280" s="156"/>
    </row>
    <row r="281" spans="1:15" ht="12.75">
      <c r="A281" s="155"/>
      <c r="O281" s="156"/>
    </row>
    <row r="282" spans="1:15" ht="12.75">
      <c r="A282" s="155"/>
      <c r="O282" s="156"/>
    </row>
    <row r="283" spans="1:15" ht="12.75">
      <c r="A283" s="155"/>
      <c r="O283" s="156"/>
    </row>
    <row r="284" spans="1:15" ht="12.75">
      <c r="A284" s="155"/>
      <c r="O284" s="156"/>
    </row>
    <row r="285" spans="1:15" ht="12.75">
      <c r="A285" s="155"/>
      <c r="O285" s="156"/>
    </row>
    <row r="286" spans="1:15" ht="12.75">
      <c r="A286" s="155"/>
      <c r="O286" s="156"/>
    </row>
    <row r="287" spans="1:15" ht="12.75">
      <c r="A287" s="155"/>
      <c r="O287" s="156"/>
    </row>
    <row r="288" spans="1:15" ht="12.75">
      <c r="A288" s="155"/>
      <c r="O288" s="156"/>
    </row>
    <row r="289" spans="1:15" ht="12.75">
      <c r="A289" s="155"/>
      <c r="O289" s="156"/>
    </row>
    <row r="290" spans="1:15" ht="12.75">
      <c r="A290" s="155"/>
      <c r="O290" s="156"/>
    </row>
    <row r="291" spans="1:15" ht="12.75">
      <c r="A291" s="155"/>
      <c r="O291" s="156"/>
    </row>
    <row r="292" spans="1:15" ht="12.75">
      <c r="A292" s="155"/>
      <c r="O292" s="156"/>
    </row>
    <row r="293" spans="1:15" ht="12.75">
      <c r="A293" s="155"/>
      <c r="O293" s="156"/>
    </row>
    <row r="294" spans="1:15" ht="12.75">
      <c r="A294" s="155"/>
      <c r="O294" s="156"/>
    </row>
    <row r="295" spans="1:15" ht="12.75">
      <c r="A295" s="155"/>
      <c r="O295" s="156"/>
    </row>
    <row r="296" spans="1:15" ht="12.75">
      <c r="A296" s="155"/>
      <c r="O296" s="156"/>
    </row>
    <row r="297" spans="1:15" ht="12.75">
      <c r="A297" s="155"/>
      <c r="O297" s="156"/>
    </row>
    <row r="298" spans="1:15" ht="12.75">
      <c r="A298" s="155"/>
      <c r="O298" s="156"/>
    </row>
    <row r="299" spans="1:15" ht="12.75">
      <c r="A299" s="155"/>
      <c r="O299" s="156"/>
    </row>
    <row r="300" spans="1:15" ht="12.75">
      <c r="A300" s="155"/>
      <c r="O300" s="156"/>
    </row>
    <row r="301" spans="1:15" ht="12.75">
      <c r="A301" s="155"/>
      <c r="O301" s="156"/>
    </row>
    <row r="302" spans="1:15" ht="12.75">
      <c r="A302" s="155"/>
      <c r="O302" s="156"/>
    </row>
    <row r="303" spans="1:15" ht="12.75">
      <c r="A303" s="155"/>
      <c r="O303" s="156"/>
    </row>
    <row r="304" spans="1:15" ht="12.75">
      <c r="A304" s="155"/>
      <c r="O304" s="156"/>
    </row>
    <row r="305" spans="1:15" ht="12.75">
      <c r="A305" s="155"/>
      <c r="O305" s="156"/>
    </row>
    <row r="306" spans="1:15" ht="12.75">
      <c r="A306" s="155"/>
      <c r="O306" s="156"/>
    </row>
    <row r="307" spans="1:15" ht="12.75">
      <c r="A307" s="155"/>
      <c r="O307" s="156"/>
    </row>
    <row r="308" spans="1:15" ht="12.75">
      <c r="A308" s="155"/>
      <c r="O308" s="156"/>
    </row>
    <row r="309" spans="1:15" ht="12.75">
      <c r="A309" s="155"/>
      <c r="O309" s="156"/>
    </row>
    <row r="310" spans="1:15" ht="12.75">
      <c r="A310" s="155"/>
      <c r="O310" s="156"/>
    </row>
    <row r="311" spans="1:15" ht="12.75">
      <c r="A311" s="155"/>
      <c r="O311" s="156"/>
    </row>
    <row r="312" spans="1:15" ht="12.75">
      <c r="A312" s="155"/>
      <c r="O312" s="156"/>
    </row>
    <row r="313" spans="1:15" ht="12.75">
      <c r="A313" s="155"/>
      <c r="O313" s="156"/>
    </row>
    <row r="314" spans="1:15" ht="12.75">
      <c r="A314" s="155"/>
      <c r="O314" s="156"/>
    </row>
    <row r="315" spans="1:15" ht="12.75">
      <c r="A315" s="155"/>
      <c r="O315" s="156"/>
    </row>
    <row r="316" spans="1:15" ht="12.75">
      <c r="A316" s="155"/>
      <c r="O316" s="156"/>
    </row>
    <row r="317" spans="1:15" ht="12.75">
      <c r="A317" s="155"/>
      <c r="O317" s="156"/>
    </row>
    <row r="318" spans="1:15" ht="12.75">
      <c r="A318" s="155"/>
      <c r="O318" s="156"/>
    </row>
    <row r="319" spans="1:15" ht="12.75">
      <c r="A319" s="155"/>
      <c r="O319" s="156"/>
    </row>
    <row r="320" spans="1:15" ht="12.75">
      <c r="A320" s="155"/>
      <c r="O320" s="156"/>
    </row>
    <row r="321" spans="1:15" ht="12.75">
      <c r="A321" s="155"/>
      <c r="O321" s="156"/>
    </row>
    <row r="322" spans="1:15" ht="12.75">
      <c r="A322" s="155"/>
      <c r="O322" s="156"/>
    </row>
    <row r="323" spans="1:15" ht="12.75">
      <c r="A323" s="155"/>
      <c r="O323" s="156"/>
    </row>
    <row r="324" spans="1:15" ht="12.75">
      <c r="A324" s="155"/>
      <c r="O324" s="156"/>
    </row>
    <row r="325" spans="1:15" ht="12.75">
      <c r="A325" s="155"/>
      <c r="O325" s="156"/>
    </row>
    <row r="326" spans="1:15" ht="12.75">
      <c r="A326" s="155"/>
      <c r="O326" s="156"/>
    </row>
    <row r="327" spans="1:15" ht="12.75">
      <c r="A327" s="155"/>
      <c r="O327" s="156"/>
    </row>
    <row r="328" spans="1:15" ht="12.75">
      <c r="A328" s="155"/>
      <c r="O328" s="156"/>
    </row>
    <row r="329" spans="1:15" ht="12.75">
      <c r="A329" s="155"/>
      <c r="O329" s="156"/>
    </row>
    <row r="330" spans="1:15" ht="12.75">
      <c r="A330" s="155"/>
      <c r="O330" s="156"/>
    </row>
    <row r="331" spans="1:15" ht="12.75">
      <c r="A331" s="155"/>
      <c r="O331" s="156"/>
    </row>
    <row r="332" spans="1:15" ht="12.75">
      <c r="A332" s="155"/>
      <c r="O332" s="156"/>
    </row>
    <row r="333" spans="1:15" ht="12.75">
      <c r="A333" s="155"/>
      <c r="O333" s="156"/>
    </row>
    <row r="334" spans="1:15" ht="12.75">
      <c r="A334" s="155"/>
      <c r="O334" s="156"/>
    </row>
    <row r="335" spans="1:15" ht="12.75">
      <c r="A335" s="155"/>
      <c r="O335" s="156"/>
    </row>
    <row r="336" spans="1:15" ht="12.75">
      <c r="A336" s="155"/>
      <c r="O336" s="156"/>
    </row>
    <row r="337" spans="1:15" ht="12.75">
      <c r="A337" s="155"/>
      <c r="O337" s="156"/>
    </row>
    <row r="338" spans="1:15" ht="12.75">
      <c r="A338" s="155"/>
      <c r="O338" s="156"/>
    </row>
    <row r="339" spans="1:15" ht="12.75">
      <c r="A339" s="155"/>
      <c r="O339" s="156"/>
    </row>
    <row r="340" spans="1:15" ht="12.75">
      <c r="A340" s="155"/>
      <c r="O340" s="156"/>
    </row>
    <row r="341" spans="1:15" ht="12.75">
      <c r="A341" s="155"/>
      <c r="O341" s="156"/>
    </row>
    <row r="342" spans="1:15" ht="12.75">
      <c r="A342" s="155"/>
      <c r="O342" s="156"/>
    </row>
    <row r="343" spans="1:15" ht="12.75">
      <c r="A343" s="155"/>
      <c r="O343" s="156"/>
    </row>
    <row r="344" spans="1:15" ht="12.75">
      <c r="A344" s="155"/>
      <c r="O344" s="156"/>
    </row>
    <row r="345" spans="1:15" ht="12.75">
      <c r="A345" s="155"/>
      <c r="O345" s="156"/>
    </row>
    <row r="346" spans="1:15" ht="12.75">
      <c r="A346" s="155"/>
      <c r="O346" s="156"/>
    </row>
    <row r="347" spans="1:15" ht="12.75">
      <c r="A347" s="155"/>
      <c r="O347" s="156"/>
    </row>
    <row r="348" spans="1:15" ht="12.75">
      <c r="A348" s="155"/>
      <c r="O348" s="156"/>
    </row>
    <row r="349" spans="1:15" ht="12.75">
      <c r="A349" s="155"/>
      <c r="O349" s="156"/>
    </row>
    <row r="350" spans="1:15" ht="12.75">
      <c r="A350" s="155"/>
      <c r="O350" s="156"/>
    </row>
    <row r="351" spans="1:15" ht="12.75">
      <c r="A351" s="155"/>
      <c r="O351" s="156"/>
    </row>
    <row r="352" spans="1:15" ht="12.75">
      <c r="A352" s="155"/>
      <c r="O352" s="156"/>
    </row>
    <row r="353" spans="1:15" ht="12.75">
      <c r="A353" s="155"/>
      <c r="O353" s="156"/>
    </row>
    <row r="354" spans="1:15" ht="12.75">
      <c r="A354" s="155"/>
      <c r="O354" s="156"/>
    </row>
    <row r="355" spans="1:15" ht="12.75">
      <c r="A355" s="155"/>
      <c r="O355" s="156"/>
    </row>
    <row r="356" spans="1:15" ht="12.75">
      <c r="A356" s="155"/>
      <c r="O356" s="156"/>
    </row>
    <row r="357" spans="1:15" ht="12.75">
      <c r="A357" s="155"/>
      <c r="O357" s="156"/>
    </row>
    <row r="358" spans="1:15" ht="12.75">
      <c r="A358" s="155"/>
      <c r="O358" s="156"/>
    </row>
    <row r="359" spans="1:15" ht="12.75">
      <c r="A359" s="155"/>
      <c r="O359" s="156"/>
    </row>
    <row r="360" spans="1:15" ht="12.75">
      <c r="A360" s="155"/>
      <c r="O360" s="156"/>
    </row>
    <row r="361" spans="1:15" ht="12.75">
      <c r="A361" s="155"/>
      <c r="O361" s="156"/>
    </row>
    <row r="362" spans="1:15" ht="12.75">
      <c r="A362" s="155"/>
      <c r="O362" s="156"/>
    </row>
    <row r="363" spans="1:15" ht="12.75">
      <c r="A363" s="155"/>
      <c r="O363" s="156"/>
    </row>
    <row r="364" spans="1:15" ht="12.75">
      <c r="A364" s="155"/>
      <c r="O364" s="156"/>
    </row>
    <row r="365" spans="1:15" ht="12.75">
      <c r="A365" s="155"/>
      <c r="O365" s="156"/>
    </row>
    <row r="366" spans="1:15" ht="12.75">
      <c r="A366" s="155"/>
      <c r="O366" s="156"/>
    </row>
    <row r="367" spans="1:15" ht="12.75">
      <c r="A367" s="155"/>
      <c r="O367" s="156"/>
    </row>
    <row r="368" spans="1:15" ht="12.75">
      <c r="A368" s="155"/>
      <c r="O368" s="156"/>
    </row>
    <row r="369" spans="1:15" ht="12.75">
      <c r="A369" s="155"/>
      <c r="O369" s="156"/>
    </row>
    <row r="370" spans="1:15" ht="12.75">
      <c r="A370" s="155"/>
      <c r="O370" s="156"/>
    </row>
    <row r="371" spans="1:15" ht="12.75">
      <c r="A371" s="155"/>
      <c r="O371" s="156"/>
    </row>
    <row r="372" spans="1:15" ht="12.75">
      <c r="A372" s="155"/>
      <c r="O372" s="156"/>
    </row>
    <row r="373" spans="1:15" ht="12.75">
      <c r="A373" s="155"/>
      <c r="O373" s="156"/>
    </row>
    <row r="374" spans="1:15" ht="12.75">
      <c r="A374" s="155"/>
      <c r="O374" s="156"/>
    </row>
    <row r="375" spans="1:15" ht="12.75">
      <c r="A375" s="155"/>
      <c r="O375" s="156"/>
    </row>
    <row r="376" spans="1:15" ht="12.75">
      <c r="A376" s="155"/>
      <c r="O376" s="156"/>
    </row>
    <row r="377" spans="1:15" ht="12.75">
      <c r="A377" s="155"/>
      <c r="O377" s="156"/>
    </row>
    <row r="378" spans="1:15" ht="12.75">
      <c r="A378" s="155"/>
      <c r="O378" s="156"/>
    </row>
    <row r="379" spans="1:15" ht="12.75">
      <c r="A379" s="155"/>
      <c r="O379" s="156"/>
    </row>
    <row r="380" spans="1:15" ht="12.75">
      <c r="A380" s="155"/>
      <c r="O380" s="156"/>
    </row>
    <row r="381" spans="1:15" ht="12.75">
      <c r="A381" s="155"/>
      <c r="O381" s="156"/>
    </row>
    <row r="382" spans="1:15" ht="12.75">
      <c r="A382" s="155"/>
      <c r="O382" s="156"/>
    </row>
    <row r="383" spans="1:15" ht="12.75">
      <c r="A383" s="155"/>
      <c r="O383" s="156"/>
    </row>
    <row r="384" spans="1:15" ht="12.75">
      <c r="A384" s="155"/>
      <c r="O384" s="156"/>
    </row>
    <row r="385" spans="1:15" ht="12.75">
      <c r="A385" s="155"/>
      <c r="O385" s="156"/>
    </row>
    <row r="386" spans="1:15" ht="12.75">
      <c r="A386" s="155"/>
      <c r="O386" s="156"/>
    </row>
    <row r="387" spans="1:15" ht="12.75">
      <c r="A387" s="155"/>
      <c r="O387" s="156"/>
    </row>
    <row r="388" spans="1:15" ht="12.75">
      <c r="A388" s="155"/>
      <c r="O388" s="156"/>
    </row>
    <row r="389" spans="1:15" ht="12.75">
      <c r="A389" s="155"/>
      <c r="O389" s="156"/>
    </row>
    <row r="390" spans="1:15" ht="12.75">
      <c r="A390" s="155"/>
      <c r="O390" s="156"/>
    </row>
    <row r="391" spans="1:15" ht="12.75">
      <c r="A391" s="155"/>
      <c r="O391" s="156"/>
    </row>
    <row r="392" spans="1:15" ht="12.75">
      <c r="A392" s="155"/>
      <c r="O392" s="156"/>
    </row>
    <row r="393" spans="1:15" ht="12.75">
      <c r="A393" s="155"/>
      <c r="O393" s="156"/>
    </row>
    <row r="394" spans="1:15" ht="12.75">
      <c r="A394" s="155"/>
      <c r="O394" s="156"/>
    </row>
    <row r="395" spans="1:15" ht="12.75">
      <c r="A395" s="155"/>
      <c r="O395" s="156"/>
    </row>
    <row r="396" spans="1:15" ht="12.75">
      <c r="A396" s="155"/>
      <c r="O396" s="156"/>
    </row>
    <row r="397" spans="1:15" ht="12.75">
      <c r="A397" s="155"/>
      <c r="O397" s="156"/>
    </row>
    <row r="398" spans="1:15" ht="12.75">
      <c r="A398" s="155"/>
      <c r="O398" s="156"/>
    </row>
    <row r="399" spans="1:15" ht="12.75">
      <c r="A399" s="155"/>
      <c r="O399" s="156"/>
    </row>
    <row r="400" spans="1:15" ht="12.75">
      <c r="A400" s="155"/>
      <c r="O400" s="156"/>
    </row>
    <row r="401" spans="1:15" ht="12.75">
      <c r="A401" s="155"/>
      <c r="O401" s="156"/>
    </row>
    <row r="402" spans="1:15" ht="12.75">
      <c r="A402" s="155"/>
      <c r="O402" s="156"/>
    </row>
    <row r="403" spans="1:15" ht="12.75">
      <c r="A403" s="155"/>
      <c r="O403" s="156"/>
    </row>
    <row r="404" spans="1:15" ht="12.75">
      <c r="A404" s="155"/>
      <c r="O404" s="156"/>
    </row>
    <row r="405" spans="1:15" ht="12.75">
      <c r="A405" s="155"/>
      <c r="O405" s="156"/>
    </row>
    <row r="406" spans="1:15" ht="12.75">
      <c r="A406" s="155"/>
      <c r="O406" s="156"/>
    </row>
    <row r="407" spans="1:15" ht="12.75">
      <c r="A407" s="155"/>
      <c r="O407" s="156"/>
    </row>
    <row r="408" spans="1:15" ht="12.75">
      <c r="A408" s="155"/>
      <c r="O408" s="156"/>
    </row>
    <row r="409" spans="1:15" ht="12.75">
      <c r="A409" s="155"/>
      <c r="O409" s="156"/>
    </row>
    <row r="410" spans="1:15" ht="12.75">
      <c r="A410" s="155"/>
      <c r="O410" s="156"/>
    </row>
    <row r="411" spans="1:15" ht="12.75">
      <c r="A411" s="155"/>
      <c r="O411" s="156"/>
    </row>
    <row r="412" spans="1:15" ht="12.75">
      <c r="A412" s="155"/>
      <c r="O412" s="156"/>
    </row>
    <row r="413" spans="1:15" ht="12.75">
      <c r="A413" s="155"/>
      <c r="O413" s="156"/>
    </row>
    <row r="414" spans="1:15" ht="12.75">
      <c r="A414" s="155"/>
      <c r="O414" s="156"/>
    </row>
    <row r="415" spans="1:15" ht="12.75">
      <c r="A415" s="155"/>
      <c r="O415" s="156"/>
    </row>
    <row r="416" spans="1:15" ht="12.75">
      <c r="A416" s="155"/>
      <c r="O416" s="156"/>
    </row>
    <row r="417" spans="1:15" ht="12.75">
      <c r="A417" s="155"/>
      <c r="O417" s="156"/>
    </row>
    <row r="418" spans="1:15" ht="12.75">
      <c r="A418" s="155"/>
      <c r="O418" s="156"/>
    </row>
    <row r="419" spans="1:15" ht="12.75">
      <c r="A419" s="155"/>
      <c r="O419" s="156"/>
    </row>
    <row r="420" spans="1:15" ht="12.75">
      <c r="A420" s="155"/>
      <c r="O420" s="156"/>
    </row>
    <row r="421" spans="1:15" ht="12.75">
      <c r="A421" s="155"/>
      <c r="O421" s="156"/>
    </row>
    <row r="422" spans="1:15" ht="12.75">
      <c r="A422" s="155"/>
      <c r="O422" s="156"/>
    </row>
    <row r="423" spans="1:15" ht="12.75">
      <c r="A423" s="155"/>
      <c r="O423" s="156"/>
    </row>
    <row r="424" spans="1:15" ht="12.75">
      <c r="A424" s="155"/>
      <c r="O424" s="156"/>
    </row>
    <row r="425" spans="1:15" ht="12.75">
      <c r="A425" s="155"/>
      <c r="O425" s="156"/>
    </row>
    <row r="426" spans="1:15" ht="12.75">
      <c r="A426" s="155"/>
      <c r="O426" s="156"/>
    </row>
    <row r="427" spans="1:15" ht="12.75">
      <c r="A427" s="155"/>
      <c r="O427" s="156"/>
    </row>
    <row r="428" spans="1:15" ht="12.75">
      <c r="A428" s="155"/>
      <c r="O428" s="156"/>
    </row>
    <row r="429" spans="1:15" ht="12.75">
      <c r="A429" s="155"/>
      <c r="O429" s="156"/>
    </row>
    <row r="430" spans="1:15" ht="12.75">
      <c r="A430" s="155"/>
      <c r="O430" s="156"/>
    </row>
    <row r="431" spans="1:15" ht="12.75">
      <c r="A431" s="155"/>
      <c r="O431" s="156"/>
    </row>
    <row r="432" spans="1:15" ht="12.75">
      <c r="A432" s="155"/>
      <c r="O432" s="156"/>
    </row>
    <row r="433" spans="1:15" ht="12.75">
      <c r="A433" s="155"/>
      <c r="O433" s="156"/>
    </row>
    <row r="434" spans="1:15" ht="12.75">
      <c r="A434" s="155"/>
      <c r="O434" s="156"/>
    </row>
    <row r="435" spans="1:15" ht="12.75">
      <c r="A435" s="155"/>
      <c r="O435" s="156"/>
    </row>
    <row r="436" spans="1:15" ht="12.75">
      <c r="A436" s="155"/>
      <c r="O436" s="156"/>
    </row>
    <row r="437" spans="1:15" ht="12.75">
      <c r="A437" s="155"/>
      <c r="O437" s="156"/>
    </row>
    <row r="438" spans="1:15" ht="12.75">
      <c r="A438" s="155"/>
      <c r="O438" s="156"/>
    </row>
    <row r="439" spans="1:15" ht="12.75">
      <c r="A439" s="155"/>
      <c r="O439" s="156"/>
    </row>
    <row r="440" spans="1:15" ht="12.75">
      <c r="A440" s="155"/>
      <c r="O440" s="156"/>
    </row>
    <row r="441" spans="1:15" ht="12.75">
      <c r="A441" s="155"/>
      <c r="O441" s="156"/>
    </row>
    <row r="442" spans="1:15" ht="12.75">
      <c r="A442" s="155"/>
      <c r="O442" s="156"/>
    </row>
    <row r="443" spans="1:15" ht="12.75">
      <c r="A443" s="155"/>
      <c r="O443" s="156"/>
    </row>
    <row r="444" spans="1:15" ht="12.75">
      <c r="A444" s="155"/>
      <c r="O444" s="156"/>
    </row>
    <row r="445" spans="1:15" ht="12.75">
      <c r="A445" s="155"/>
      <c r="O445" s="156"/>
    </row>
    <row r="446" spans="1:15" ht="12.75">
      <c r="A446" s="155"/>
      <c r="O446" s="156"/>
    </row>
    <row r="447" spans="1:15" ht="12.75">
      <c r="A447" s="155"/>
      <c r="O447" s="156"/>
    </row>
    <row r="448" spans="1:15" ht="12.75">
      <c r="A448" s="155"/>
      <c r="O448" s="156"/>
    </row>
    <row r="449" spans="1:15" ht="12.75">
      <c r="A449" s="155"/>
      <c r="O449" s="156"/>
    </row>
    <row r="450" spans="1:15" ht="12.75">
      <c r="A450" s="155"/>
      <c r="O450" s="156"/>
    </row>
    <row r="451" spans="1:15" ht="12.75">
      <c r="A451" s="155"/>
      <c r="O451" s="156"/>
    </row>
    <row r="452" spans="1:15" ht="12.75">
      <c r="A452" s="155"/>
      <c r="O452" s="156"/>
    </row>
    <row r="453" spans="1:15" ht="12.75">
      <c r="A453" s="155"/>
      <c r="O453" s="156"/>
    </row>
    <row r="454" spans="1:15" ht="12.75">
      <c r="A454" s="155"/>
      <c r="O454" s="156"/>
    </row>
    <row r="455" spans="1:15" ht="12.75">
      <c r="A455" s="155"/>
      <c r="O455" s="156"/>
    </row>
    <row r="456" spans="1:15" ht="12.75">
      <c r="A456" s="155"/>
      <c r="O456" s="156"/>
    </row>
    <row r="457" spans="1:15" ht="12.75">
      <c r="A457" s="155"/>
      <c r="O457" s="156"/>
    </row>
    <row r="458" spans="1:15" ht="12.75">
      <c r="A458" s="155"/>
      <c r="O458" s="156"/>
    </row>
    <row r="459" spans="1:15" ht="12.75">
      <c r="A459" s="155"/>
      <c r="O459" s="156"/>
    </row>
    <row r="460" spans="1:15" ht="12.75">
      <c r="A460" s="155"/>
      <c r="O460" s="156"/>
    </row>
    <row r="461" spans="1:15" ht="12.75">
      <c r="A461" s="155"/>
      <c r="O461" s="156"/>
    </row>
    <row r="462" spans="1:15" ht="12.75">
      <c r="A462" s="155"/>
      <c r="O462" s="156"/>
    </row>
    <row r="463" spans="1:15" ht="12.75">
      <c r="A463" s="155"/>
      <c r="O463" s="156"/>
    </row>
    <row r="464" spans="1:15" ht="12.75">
      <c r="A464" s="155"/>
      <c r="O464" s="156"/>
    </row>
    <row r="465" spans="1:15" ht="12.75">
      <c r="A465" s="155"/>
      <c r="O465" s="156"/>
    </row>
    <row r="466" spans="1:15" ht="12.75">
      <c r="A466" s="155"/>
      <c r="O466" s="156"/>
    </row>
    <row r="467" spans="1:15" ht="12.75">
      <c r="A467" s="155"/>
      <c r="O467" s="156"/>
    </row>
    <row r="468" spans="1:15" ht="12.75">
      <c r="A468" s="155"/>
      <c r="O468" s="156"/>
    </row>
    <row r="469" spans="1:15" ht="12.75">
      <c r="A469" s="155"/>
      <c r="O469" s="156"/>
    </row>
    <row r="470" spans="1:15" ht="12.75">
      <c r="A470" s="155"/>
      <c r="O470" s="156"/>
    </row>
    <row r="471" spans="1:15" ht="12.75">
      <c r="A471" s="155"/>
      <c r="O471" s="156"/>
    </row>
    <row r="472" spans="1:15" ht="12.75">
      <c r="A472" s="155"/>
      <c r="O472" s="156"/>
    </row>
    <row r="473" spans="1:15" ht="12.75">
      <c r="A473" s="155"/>
      <c r="O473" s="156"/>
    </row>
    <row r="474" spans="1:15" ht="12.75">
      <c r="A474" s="155"/>
      <c r="O474" s="156"/>
    </row>
    <row r="475" spans="1:15" ht="12.75">
      <c r="A475" s="155"/>
      <c r="O475" s="156"/>
    </row>
    <row r="476" spans="1:15" ht="12.75">
      <c r="A476" s="155"/>
      <c r="O476" s="156"/>
    </row>
    <row r="477" spans="1:15" ht="12.75">
      <c r="A477" s="155"/>
      <c r="O477" s="156"/>
    </row>
    <row r="478" spans="1:15" ht="12.75">
      <c r="A478" s="155"/>
      <c r="O478" s="156"/>
    </row>
    <row r="479" spans="1:15" ht="12.75">
      <c r="A479" s="155"/>
      <c r="O479" s="156"/>
    </row>
    <row r="480" spans="1:15" ht="12.75">
      <c r="A480" s="155"/>
      <c r="O480" s="156"/>
    </row>
    <row r="481" spans="1:15" ht="12.75">
      <c r="A481" s="155"/>
      <c r="O481" s="156"/>
    </row>
    <row r="482" spans="1:15" ht="12.75">
      <c r="A482" s="155"/>
      <c r="O482" s="156"/>
    </row>
    <row r="483" spans="1:15" ht="12.75">
      <c r="A483" s="155"/>
      <c r="O483" s="156"/>
    </row>
    <row r="484" spans="1:15" ht="12.75">
      <c r="A484" s="155"/>
      <c r="O484" s="156"/>
    </row>
    <row r="485" spans="1:15" ht="12.75">
      <c r="A485" s="155"/>
      <c r="O485" s="156"/>
    </row>
    <row r="486" spans="1:15" ht="12.75">
      <c r="A486" s="155"/>
      <c r="O486" s="156"/>
    </row>
    <row r="487" spans="1:15" ht="12.75">
      <c r="A487" s="155"/>
      <c r="O487" s="156"/>
    </row>
    <row r="488" spans="1:15" ht="12.75">
      <c r="A488" s="155"/>
      <c r="O488" s="156"/>
    </row>
    <row r="489" spans="1:15" ht="12.75">
      <c r="A489" s="155"/>
      <c r="O489" s="156"/>
    </row>
    <row r="490" spans="1:15" ht="12.75">
      <c r="A490" s="155"/>
      <c r="O490" s="156"/>
    </row>
    <row r="491" spans="1:15" ht="12.75">
      <c r="A491" s="155"/>
      <c r="O491" s="156"/>
    </row>
    <row r="492" spans="1:15" ht="12.75">
      <c r="A492" s="155"/>
      <c r="O492" s="156"/>
    </row>
    <row r="493" spans="1:15" ht="12.75">
      <c r="A493" s="155"/>
      <c r="O493" s="156"/>
    </row>
    <row r="494" spans="1:15" ht="12.75">
      <c r="A494" s="155"/>
      <c r="O494" s="156"/>
    </row>
    <row r="495" spans="1:15" ht="12.75">
      <c r="A495" s="155"/>
      <c r="O495" s="156"/>
    </row>
    <row r="496" spans="1:15" ht="12.75">
      <c r="A496" s="155"/>
      <c r="O496" s="156"/>
    </row>
    <row r="497" spans="1:15" ht="12.75">
      <c r="A497" s="155"/>
      <c r="O497" s="156"/>
    </row>
    <row r="498" spans="1:15" ht="12.75">
      <c r="A498" s="155"/>
      <c r="O498" s="156"/>
    </row>
    <row r="499" spans="1:15" ht="12.75">
      <c r="A499" s="155"/>
      <c r="O499" s="156"/>
    </row>
    <row r="500" spans="1:15" ht="12.75">
      <c r="A500" s="155"/>
      <c r="O500" s="156"/>
    </row>
    <row r="501" spans="1:15" ht="12.75">
      <c r="A501" s="155"/>
      <c r="O501" s="156"/>
    </row>
    <row r="502" spans="1:15" ht="12.75">
      <c r="A502" s="155"/>
      <c r="O502" s="156"/>
    </row>
    <row r="503" spans="1:15" ht="12.75">
      <c r="A503" s="155"/>
      <c r="O503" s="156"/>
    </row>
    <row r="504" spans="1:15" ht="12.75">
      <c r="A504" s="155"/>
      <c r="O504" s="156"/>
    </row>
    <row r="505" spans="1:15" ht="12.75">
      <c r="A505" s="155"/>
      <c r="O505" s="156"/>
    </row>
    <row r="506" spans="1:15" ht="12.75">
      <c r="A506" s="155"/>
      <c r="O506" s="156"/>
    </row>
    <row r="507" spans="1:15" ht="12.75">
      <c r="A507" s="155"/>
      <c r="O507" s="156"/>
    </row>
    <row r="508" spans="1:15" ht="12.75">
      <c r="A508" s="155"/>
      <c r="O508" s="156"/>
    </row>
    <row r="509" spans="1:15" ht="12.75">
      <c r="A509" s="155"/>
      <c r="O509" s="156"/>
    </row>
    <row r="510" spans="1:15" ht="12.75">
      <c r="A510" s="155"/>
      <c r="O510" s="156"/>
    </row>
    <row r="511" spans="1:15" ht="12.75">
      <c r="A511" s="155"/>
      <c r="O511" s="156"/>
    </row>
    <row r="512" spans="1:15" ht="12.75">
      <c r="A512" s="155"/>
      <c r="O512" s="156"/>
    </row>
    <row r="513" spans="1:15" ht="12.75">
      <c r="A513" s="155"/>
      <c r="O513" s="156"/>
    </row>
    <row r="514" spans="1:15" ht="12.75">
      <c r="A514" s="155"/>
      <c r="O514" s="156"/>
    </row>
    <row r="515" spans="1:15" ht="12.75">
      <c r="A515" s="155"/>
      <c r="O515" s="156"/>
    </row>
    <row r="516" spans="1:15" ht="12.75">
      <c r="A516" s="155"/>
      <c r="O516" s="156"/>
    </row>
    <row r="517" spans="1:15" ht="12.75">
      <c r="A517" s="155"/>
      <c r="O517" s="156"/>
    </row>
    <row r="518" spans="1:15" ht="12.75">
      <c r="A518" s="155"/>
      <c r="O518" s="156"/>
    </row>
    <row r="519" spans="1:15" ht="12.75">
      <c r="A519" s="155"/>
      <c r="O519" s="156"/>
    </row>
    <row r="520" spans="1:15" ht="12.75">
      <c r="A520" s="155"/>
      <c r="O520" s="156"/>
    </row>
    <row r="521" spans="1:15" ht="12.75">
      <c r="A521" s="155"/>
      <c r="O521" s="156"/>
    </row>
    <row r="522" spans="1:15" ht="12.75">
      <c r="A522" s="155"/>
      <c r="O522" s="156"/>
    </row>
    <row r="523" spans="1:15" ht="12.75">
      <c r="A523" s="155"/>
      <c r="O523" s="156"/>
    </row>
    <row r="524" spans="1:15" ht="12.75">
      <c r="A524" s="155"/>
      <c r="O524" s="156"/>
    </row>
    <row r="525" spans="1:15" ht="12.75">
      <c r="A525" s="155"/>
      <c r="O525" s="156"/>
    </row>
    <row r="526" spans="1:15" ht="12.75">
      <c r="A526" s="155"/>
      <c r="O526" s="156"/>
    </row>
    <row r="527" spans="1:15" ht="12.75">
      <c r="A527" s="155"/>
      <c r="O527" s="156"/>
    </row>
    <row r="528" spans="1:15" ht="12.75">
      <c r="A528" s="155"/>
      <c r="O528" s="156"/>
    </row>
    <row r="529" spans="1:15" ht="12.75">
      <c r="A529" s="155"/>
      <c r="O529" s="156"/>
    </row>
    <row r="530" spans="1:15" ht="12.75">
      <c r="A530" s="155"/>
      <c r="O530" s="156"/>
    </row>
    <row r="531" spans="1:15" ht="12.75">
      <c r="A531" s="155"/>
      <c r="O531" s="156"/>
    </row>
    <row r="532" spans="1:15" ht="12.75">
      <c r="A532" s="155"/>
      <c r="O532" s="156"/>
    </row>
    <row r="533" spans="1:15" ht="12.75">
      <c r="A533" s="155"/>
      <c r="O533" s="156"/>
    </row>
    <row r="534" spans="1:15" ht="12.75">
      <c r="A534" s="155"/>
      <c r="O534" s="156"/>
    </row>
    <row r="535" spans="1:15" ht="12.75">
      <c r="A535" s="155"/>
      <c r="O535" s="156"/>
    </row>
    <row r="536" spans="1:15" ht="12.75">
      <c r="A536" s="155"/>
      <c r="O536" s="156"/>
    </row>
    <row r="537" spans="1:15" ht="12.75">
      <c r="A537" s="155"/>
      <c r="O537" s="156"/>
    </row>
    <row r="538" spans="1:15" ht="12.75">
      <c r="A538" s="155"/>
      <c r="O538" s="156"/>
    </row>
    <row r="539" spans="1:15" ht="12.75">
      <c r="A539" s="155"/>
      <c r="O539" s="156"/>
    </row>
    <row r="540" spans="1:15" ht="12.75">
      <c r="A540" s="155"/>
      <c r="O540" s="156"/>
    </row>
    <row r="541" spans="1:15" ht="12.75">
      <c r="A541" s="155"/>
      <c r="O541" s="156"/>
    </row>
    <row r="542" spans="1:15" ht="12.75">
      <c r="A542" s="155"/>
      <c r="O542" s="156"/>
    </row>
    <row r="543" spans="1:15" ht="12.75">
      <c r="A543" s="155"/>
      <c r="O543" s="156"/>
    </row>
    <row r="544" spans="1:15" ht="12.75">
      <c r="A544" s="155"/>
      <c r="O544" s="156"/>
    </row>
    <row r="545" spans="1:15" ht="12.75">
      <c r="A545" s="155"/>
      <c r="O545" s="156"/>
    </row>
    <row r="546" spans="1:15" ht="12.75">
      <c r="A546" s="155"/>
      <c r="O546" s="156"/>
    </row>
    <row r="547" spans="1:15" ht="12.75">
      <c r="A547" s="155"/>
      <c r="O547" s="156"/>
    </row>
    <row r="548" spans="1:15" ht="12.75">
      <c r="A548" s="155"/>
      <c r="O548" s="156"/>
    </row>
    <row r="549" spans="1:15" ht="12.75">
      <c r="A549" s="155"/>
      <c r="O549" s="156"/>
    </row>
    <row r="550" spans="1:15" ht="12.75">
      <c r="A550" s="155"/>
      <c r="O550" s="156"/>
    </row>
    <row r="551" spans="1:15" ht="12.75">
      <c r="A551" s="155"/>
      <c r="O551" s="156"/>
    </row>
    <row r="552" spans="1:15" ht="12.75">
      <c r="A552" s="155"/>
      <c r="O552" s="156"/>
    </row>
    <row r="553" spans="1:15" ht="12.75">
      <c r="A553" s="155"/>
      <c r="O553" s="156"/>
    </row>
    <row r="554" spans="1:15" ht="12.75">
      <c r="A554" s="155"/>
      <c r="O554" s="156"/>
    </row>
    <row r="555" spans="1:15" ht="12.75">
      <c r="A555" s="155"/>
      <c r="O555" s="156"/>
    </row>
    <row r="556" spans="1:15" ht="12.75">
      <c r="A556" s="155"/>
      <c r="O556" s="156"/>
    </row>
    <row r="557" spans="1:15" ht="12.75">
      <c r="A557" s="155"/>
      <c r="O557" s="156"/>
    </row>
    <row r="558" spans="1:15" ht="12.75">
      <c r="A558" s="155"/>
      <c r="O558" s="156"/>
    </row>
    <row r="559" spans="1:15" ht="12.75">
      <c r="A559" s="155"/>
      <c r="O559" s="156"/>
    </row>
    <row r="560" spans="1:15" ht="12.75">
      <c r="A560" s="155"/>
      <c r="O560" s="156"/>
    </row>
    <row r="561" spans="1:15" ht="12.75">
      <c r="A561" s="155"/>
      <c r="O561" s="156"/>
    </row>
    <row r="562" spans="1:15" ht="12.75">
      <c r="A562" s="155"/>
      <c r="O562" s="156"/>
    </row>
    <row r="563" spans="1:15" ht="12.75">
      <c r="A563" s="155"/>
      <c r="O563" s="156"/>
    </row>
    <row r="564" spans="1:15" ht="12.75">
      <c r="A564" s="155"/>
      <c r="O564" s="156"/>
    </row>
    <row r="565" spans="1:15" ht="12.75">
      <c r="A565" s="155"/>
      <c r="O565" s="156"/>
    </row>
    <row r="566" spans="1:15" ht="12.75">
      <c r="A566" s="155"/>
      <c r="O566" s="156"/>
    </row>
    <row r="567" spans="1:15" ht="12.75">
      <c r="A567" s="155"/>
      <c r="O567" s="156"/>
    </row>
    <row r="568" spans="1:15" ht="12.75">
      <c r="A568" s="155"/>
      <c r="O568" s="156"/>
    </row>
    <row r="569" spans="1:15" ht="12.75">
      <c r="A569" s="155"/>
      <c r="O569" s="156"/>
    </row>
    <row r="570" spans="1:15" ht="12.75">
      <c r="A570" s="155"/>
      <c r="O570" s="156"/>
    </row>
    <row r="571" spans="1:15" ht="12.75">
      <c r="A571" s="155"/>
      <c r="O571" s="156"/>
    </row>
    <row r="572" spans="1:15" ht="12.75">
      <c r="A572" s="155"/>
      <c r="O572" s="156"/>
    </row>
    <row r="573" spans="1:15" ht="12.75">
      <c r="A573" s="155"/>
      <c r="O573" s="156"/>
    </row>
    <row r="574" spans="1:15" ht="12.75">
      <c r="A574" s="155"/>
      <c r="O574" s="156"/>
    </row>
    <row r="575" spans="1:15" ht="12.75">
      <c r="A575" s="155"/>
      <c r="O575" s="156"/>
    </row>
    <row r="576" spans="1:15" ht="12.75">
      <c r="A576" s="155"/>
      <c r="O576" s="156"/>
    </row>
    <row r="577" spans="1:15" ht="12.75">
      <c r="A577" s="155"/>
      <c r="O577" s="156"/>
    </row>
    <row r="578" spans="1:15" ht="12.75">
      <c r="A578" s="155"/>
      <c r="O578" s="156"/>
    </row>
    <row r="579" spans="1:15" ht="12.75">
      <c r="A579" s="155"/>
      <c r="O579" s="156"/>
    </row>
    <row r="580" spans="1:15" ht="12.75">
      <c r="A580" s="155"/>
      <c r="O580" s="156"/>
    </row>
    <row r="581" spans="1:15" ht="12.75">
      <c r="A581" s="155"/>
      <c r="O581" s="156"/>
    </row>
    <row r="582" spans="1:15" ht="12.75">
      <c r="A582" s="155"/>
      <c r="O582" s="156"/>
    </row>
    <row r="583" spans="1:15" ht="12.75">
      <c r="A583" s="155"/>
      <c r="O583" s="156"/>
    </row>
    <row r="584" spans="1:15" ht="12.75">
      <c r="A584" s="155"/>
      <c r="O584" s="156"/>
    </row>
    <row r="585" spans="1:15" ht="12.75">
      <c r="A585" s="155"/>
      <c r="O585" s="156"/>
    </row>
    <row r="586" spans="1:15" ht="12.75">
      <c r="A586" s="155"/>
      <c r="O586" s="156"/>
    </row>
    <row r="587" spans="1:15" ht="12.75">
      <c r="A587" s="155"/>
      <c r="O587" s="156"/>
    </row>
    <row r="588" spans="1:15" ht="12.75">
      <c r="A588" s="155"/>
      <c r="O588" s="156"/>
    </row>
    <row r="589" spans="1:15" ht="12.75">
      <c r="A589" s="155"/>
      <c r="O589" s="156"/>
    </row>
    <row r="590" spans="1:15" ht="12.75">
      <c r="A590" s="155"/>
      <c r="O590" s="156"/>
    </row>
    <row r="591" spans="1:15" ht="12.75">
      <c r="A591" s="155"/>
      <c r="O591" s="156"/>
    </row>
    <row r="592" spans="1:15" ht="12.75">
      <c r="A592" s="155"/>
      <c r="O592" s="156"/>
    </row>
    <row r="593" spans="1:15" ht="12.75">
      <c r="A593" s="155"/>
      <c r="O593" s="156"/>
    </row>
    <row r="594" spans="1:15" ht="12.75">
      <c r="A594" s="155"/>
      <c r="O594" s="156"/>
    </row>
    <row r="595" spans="1:15" ht="12.75">
      <c r="A595" s="155"/>
      <c r="O595" s="156"/>
    </row>
    <row r="596" spans="1:15" ht="12.75">
      <c r="A596" s="155"/>
      <c r="O596" s="156"/>
    </row>
    <row r="597" spans="1:15" ht="12.75">
      <c r="A597" s="155"/>
      <c r="O597" s="156"/>
    </row>
    <row r="598" spans="1:15" ht="12.75">
      <c r="A598" s="155"/>
      <c r="O598" s="156"/>
    </row>
    <row r="599" spans="1:15" ht="12.75">
      <c r="A599" s="155"/>
      <c r="O599" s="156"/>
    </row>
    <row r="600" spans="1:15" ht="12.75">
      <c r="A600" s="155"/>
      <c r="O600" s="156"/>
    </row>
    <row r="601" spans="1:15" ht="12.75">
      <c r="A601" s="155"/>
      <c r="O601" s="156"/>
    </row>
    <row r="602" spans="1:15" ht="12.75">
      <c r="A602" s="155"/>
      <c r="O602" s="156"/>
    </row>
    <row r="603" spans="1:15" ht="12.75">
      <c r="A603" s="155"/>
      <c r="O603" s="156"/>
    </row>
    <row r="604" spans="1:15" ht="12.75">
      <c r="A604" s="155"/>
      <c r="O604" s="156"/>
    </row>
    <row r="605" spans="1:15" ht="12.75">
      <c r="A605" s="155"/>
      <c r="O605" s="156"/>
    </row>
    <row r="606" spans="1:15" ht="12.75">
      <c r="A606" s="155"/>
      <c r="O606" s="156"/>
    </row>
    <row r="607" spans="1:15" ht="12.75">
      <c r="A607" s="155"/>
      <c r="O607" s="156"/>
    </row>
    <row r="608" spans="1:15" ht="12.75">
      <c r="A608" s="155"/>
      <c r="O608" s="156"/>
    </row>
    <row r="609" spans="1:15" ht="12.75">
      <c r="A609" s="155"/>
      <c r="O609" s="156"/>
    </row>
    <row r="610" spans="1:15" ht="12.75">
      <c r="A610" s="155"/>
      <c r="O610" s="156"/>
    </row>
    <row r="611" spans="1:15" ht="12.75">
      <c r="A611" s="155"/>
      <c r="O611" s="156"/>
    </row>
    <row r="612" spans="1:15" ht="12.75">
      <c r="A612" s="155"/>
      <c r="O612" s="156"/>
    </row>
    <row r="613" spans="1:15" ht="12.75">
      <c r="A613" s="155"/>
      <c r="O613" s="156"/>
    </row>
    <row r="614" spans="1:15" ht="12.75">
      <c r="A614" s="155"/>
      <c r="O614" s="156"/>
    </row>
    <row r="615" spans="1:15" ht="12.75">
      <c r="A615" s="155"/>
      <c r="O615" s="156"/>
    </row>
    <row r="616" spans="1:15" ht="12.75">
      <c r="A616" s="155"/>
      <c r="O616" s="156"/>
    </row>
    <row r="617" spans="1:15" ht="12.75">
      <c r="A617" s="155"/>
      <c r="O617" s="156"/>
    </row>
    <row r="618" spans="1:15" ht="12.75">
      <c r="A618" s="155"/>
      <c r="O618" s="156"/>
    </row>
    <row r="619" spans="1:15" ht="12.75">
      <c r="A619" s="155"/>
      <c r="O619" s="156"/>
    </row>
    <row r="620" spans="1:15" ht="12.75">
      <c r="A620" s="155"/>
      <c r="O620" s="156"/>
    </row>
    <row r="621" spans="1:15" ht="12.75">
      <c r="A621" s="155"/>
      <c r="O621" s="156"/>
    </row>
    <row r="622" spans="1:15" ht="12.75">
      <c r="A622" s="155"/>
      <c r="O622" s="156"/>
    </row>
    <row r="623" spans="1:15" ht="12.75">
      <c r="A623" s="155"/>
      <c r="O623" s="156"/>
    </row>
    <row r="624" spans="1:15" ht="12.75">
      <c r="A624" s="155"/>
      <c r="O624" s="156"/>
    </row>
    <row r="625" spans="1:15" ht="12.75">
      <c r="A625" s="155"/>
      <c r="O625" s="156"/>
    </row>
    <row r="626" spans="1:15" ht="12.75">
      <c r="A626" s="155"/>
      <c r="O626" s="156"/>
    </row>
    <row r="627" spans="1:15" ht="12.75">
      <c r="A627" s="155"/>
      <c r="O627" s="156"/>
    </row>
    <row r="628" spans="1:15" ht="12.75">
      <c r="A628" s="155"/>
      <c r="O628" s="156"/>
    </row>
    <row r="629" spans="1:15" ht="12.75">
      <c r="A629" s="155"/>
      <c r="O629" s="156"/>
    </row>
    <row r="630" spans="1:15" ht="12.75">
      <c r="A630" s="155"/>
      <c r="O630" s="156"/>
    </row>
    <row r="631" spans="1:15" ht="12.75">
      <c r="A631" s="155"/>
      <c r="O631" s="156"/>
    </row>
    <row r="632" spans="1:15" ht="12.75">
      <c r="A632" s="155"/>
      <c r="O632" s="156"/>
    </row>
    <row r="633" spans="1:15" ht="12.75">
      <c r="A633" s="155"/>
      <c r="O633" s="156"/>
    </row>
    <row r="634" spans="1:15" ht="12.75">
      <c r="A634" s="155"/>
      <c r="O634" s="156"/>
    </row>
    <row r="635" spans="1:15" ht="12.75">
      <c r="A635" s="155"/>
      <c r="O635" s="156"/>
    </row>
    <row r="636" spans="1:15" ht="12.75">
      <c r="A636" s="155"/>
      <c r="O636" s="156"/>
    </row>
    <row r="637" spans="1:15" ht="12.75">
      <c r="A637" s="155"/>
      <c r="O637" s="156"/>
    </row>
    <row r="638" spans="1:15" ht="12.75">
      <c r="A638" s="155"/>
      <c r="O638" s="156"/>
    </row>
    <row r="639" spans="1:15" ht="12.75">
      <c r="A639" s="155"/>
      <c r="O639" s="156"/>
    </row>
    <row r="640" spans="1:15" ht="12.75">
      <c r="A640" s="155"/>
      <c r="O640" s="156"/>
    </row>
    <row r="641" spans="1:15" ht="12.75">
      <c r="A641" s="155"/>
      <c r="O641" s="156"/>
    </row>
    <row r="642" spans="1:15" ht="12.75">
      <c r="A642" s="155"/>
      <c r="O642" s="156"/>
    </row>
    <row r="643" spans="1:15" ht="12.75">
      <c r="A643" s="155"/>
      <c r="O643" s="156"/>
    </row>
    <row r="644" spans="1:15" ht="12.75">
      <c r="A644" s="155"/>
      <c r="O644" s="156"/>
    </row>
    <row r="645" spans="1:15" ht="12.75">
      <c r="A645" s="155"/>
      <c r="O645" s="156"/>
    </row>
    <row r="646" spans="1:15" ht="12.75">
      <c r="A646" s="155"/>
      <c r="O646" s="156"/>
    </row>
    <row r="647" spans="1:15" ht="12.75">
      <c r="A647" s="155"/>
      <c r="O647" s="156"/>
    </row>
    <row r="648" spans="1:15" ht="12.75">
      <c r="A648" s="155"/>
      <c r="O648" s="156"/>
    </row>
    <row r="649" spans="1:15" ht="12.75">
      <c r="A649" s="155"/>
      <c r="O649" s="156"/>
    </row>
    <row r="650" spans="1:15" ht="12.75">
      <c r="A650" s="155"/>
      <c r="O650" s="156"/>
    </row>
    <row r="651" spans="1:15" ht="12.75">
      <c r="A651" s="155"/>
      <c r="O651" s="156"/>
    </row>
    <row r="652" spans="1:15" ht="12.75">
      <c r="A652" s="155"/>
      <c r="O652" s="156"/>
    </row>
    <row r="653" spans="1:15" ht="12.75">
      <c r="A653" s="155"/>
      <c r="O653" s="156"/>
    </row>
    <row r="654" spans="1:15" ht="12.75">
      <c r="A654" s="155"/>
      <c r="O654" s="156"/>
    </row>
    <row r="655" spans="1:15" ht="12.75">
      <c r="A655" s="155"/>
      <c r="O655" s="156"/>
    </row>
    <row r="656" spans="1:15" ht="12.75">
      <c r="A656" s="155"/>
      <c r="O656" s="156"/>
    </row>
    <row r="657" spans="1:15" ht="12.75">
      <c r="A657" s="155"/>
      <c r="O657" s="156"/>
    </row>
    <row r="658" spans="1:15" ht="12.75">
      <c r="A658" s="155"/>
      <c r="O658" s="156"/>
    </row>
    <row r="659" spans="1:15" ht="12.75">
      <c r="A659" s="155"/>
      <c r="O659" s="156"/>
    </row>
    <row r="660" spans="1:15" ht="12.75">
      <c r="A660" s="155"/>
      <c r="O660" s="156"/>
    </row>
    <row r="661" spans="1:15" ht="12.75">
      <c r="A661" s="155"/>
      <c r="O661" s="156"/>
    </row>
    <row r="662" spans="1:15" ht="12.75">
      <c r="A662" s="155"/>
      <c r="O662" s="156"/>
    </row>
    <row r="663" spans="1:15" ht="12.75">
      <c r="A663" s="155"/>
      <c r="O663" s="156"/>
    </row>
    <row r="664" spans="1:15" ht="12.75">
      <c r="A664" s="155"/>
      <c r="O664" s="156"/>
    </row>
    <row r="665" spans="1:15" ht="12.75">
      <c r="A665" s="155"/>
      <c r="O665" s="156"/>
    </row>
    <row r="666" spans="1:15" ht="12.75">
      <c r="A666" s="155"/>
      <c r="O666" s="156"/>
    </row>
    <row r="667" spans="1:15" ht="12.75">
      <c r="A667" s="155"/>
      <c r="O667" s="156"/>
    </row>
    <row r="668" spans="1:15" ht="12.75">
      <c r="A668" s="155"/>
      <c r="O668" s="156"/>
    </row>
    <row r="669" spans="1:15" ht="12.75">
      <c r="A669" s="155"/>
      <c r="O669" s="156"/>
    </row>
    <row r="670" spans="1:15" ht="12.75">
      <c r="A670" s="155"/>
      <c r="O670" s="156"/>
    </row>
    <row r="671" spans="1:15" ht="12.75">
      <c r="A671" s="155"/>
      <c r="O671" s="156"/>
    </row>
    <row r="672" spans="1:15" ht="12.75">
      <c r="A672" s="155"/>
      <c r="O672" s="156"/>
    </row>
    <row r="673" spans="1:15" ht="12.75">
      <c r="A673" s="155"/>
      <c r="O673" s="156"/>
    </row>
    <row r="674" spans="1:15" ht="12.75">
      <c r="A674" s="155"/>
      <c r="O674" s="156"/>
    </row>
    <row r="675" spans="1:15" ht="12.75">
      <c r="A675" s="155"/>
      <c r="O675" s="156"/>
    </row>
    <row r="676" spans="1:15" ht="12.75">
      <c r="A676" s="155"/>
      <c r="O676" s="156"/>
    </row>
    <row r="677" spans="1:15" ht="12.75">
      <c r="A677" s="155"/>
      <c r="O677" s="156"/>
    </row>
    <row r="678" spans="1:15" ht="12.75">
      <c r="A678" s="155"/>
      <c r="O678" s="156"/>
    </row>
    <row r="679" spans="1:15" ht="12.75">
      <c r="A679" s="155"/>
      <c r="O679" s="156"/>
    </row>
    <row r="680" spans="1:15" ht="12.75">
      <c r="A680" s="155"/>
      <c r="O680" s="156"/>
    </row>
    <row r="681" spans="1:15" ht="12.75">
      <c r="A681" s="155"/>
      <c r="O681" s="156"/>
    </row>
    <row r="682" spans="1:15" ht="12.75">
      <c r="A682" s="155"/>
      <c r="O682" s="156"/>
    </row>
    <row r="683" spans="1:15" ht="12.75">
      <c r="A683" s="155"/>
      <c r="O683" s="156"/>
    </row>
    <row r="684" spans="1:15" ht="12.75">
      <c r="A684" s="155"/>
      <c r="O684" s="156"/>
    </row>
    <row r="685" spans="1:15" ht="12.75">
      <c r="A685" s="155"/>
      <c r="O685" s="156"/>
    </row>
    <row r="686" spans="1:15" ht="12.75">
      <c r="A686" s="155"/>
      <c r="O686" s="156"/>
    </row>
    <row r="687" spans="1:15" ht="12.75">
      <c r="A687" s="155"/>
      <c r="O687" s="156"/>
    </row>
    <row r="688" spans="1:15" ht="12.75">
      <c r="A688" s="155"/>
      <c r="O688" s="156"/>
    </row>
    <row r="689" spans="1:15" ht="12.75">
      <c r="A689" s="155"/>
      <c r="O689" s="156"/>
    </row>
    <row r="690" spans="1:15" ht="12.75">
      <c r="A690" s="155"/>
      <c r="O690" s="156"/>
    </row>
    <row r="691" spans="1:15" ht="12.75">
      <c r="A691" s="155"/>
      <c r="O691" s="156"/>
    </row>
    <row r="692" spans="1:15" ht="12.75">
      <c r="A692" s="155"/>
      <c r="O692" s="156"/>
    </row>
    <row r="693" spans="1:15" ht="12.75">
      <c r="A693" s="155"/>
      <c r="O693" s="156"/>
    </row>
    <row r="694" spans="1:15" ht="12.75">
      <c r="A694" s="155"/>
      <c r="O694" s="156"/>
    </row>
    <row r="695" spans="1:15" ht="12.75">
      <c r="A695" s="155"/>
      <c r="O695" s="156"/>
    </row>
    <row r="696" spans="1:15" ht="12.75">
      <c r="A696" s="155"/>
      <c r="O696" s="156"/>
    </row>
    <row r="697" spans="1:15" ht="12.75">
      <c r="A697" s="155"/>
      <c r="O697" s="156"/>
    </row>
    <row r="698" spans="1:15" ht="12.75">
      <c r="A698" s="155"/>
      <c r="O698" s="156"/>
    </row>
    <row r="699" spans="1:15" ht="12.75">
      <c r="A699" s="155"/>
      <c r="O699" s="156"/>
    </row>
    <row r="700" spans="1:15" ht="12.75">
      <c r="A700" s="155"/>
      <c r="O700" s="156"/>
    </row>
    <row r="701" spans="1:15" ht="12.75">
      <c r="A701" s="155"/>
      <c r="O701" s="156"/>
    </row>
    <row r="702" spans="1:15" ht="12.75">
      <c r="A702" s="155"/>
      <c r="O702" s="156"/>
    </row>
    <row r="703" spans="1:15" ht="12.75">
      <c r="A703" s="155"/>
      <c r="O703" s="156"/>
    </row>
    <row r="704" spans="1:15" ht="12.75">
      <c r="A704" s="155"/>
      <c r="O704" s="156"/>
    </row>
    <row r="705" spans="1:15" ht="12.75">
      <c r="A705" s="155"/>
      <c r="O705" s="156"/>
    </row>
    <row r="706" spans="1:15" ht="12.75">
      <c r="A706" s="155"/>
      <c r="O706" s="156"/>
    </row>
    <row r="707" spans="1:15" ht="12.75">
      <c r="A707" s="155"/>
      <c r="O707" s="156"/>
    </row>
    <row r="708" spans="1:15" ht="12.75">
      <c r="A708" s="155"/>
      <c r="O708" s="156"/>
    </row>
    <row r="709" spans="1:15" ht="12.75">
      <c r="A709" s="155"/>
      <c r="O709" s="156"/>
    </row>
    <row r="710" spans="1:15" ht="12.75">
      <c r="A710" s="155"/>
      <c r="O710" s="156"/>
    </row>
    <row r="711" spans="1:15" ht="12.75">
      <c r="A711" s="155"/>
      <c r="O711" s="156"/>
    </row>
    <row r="712" spans="1:15" ht="12.75">
      <c r="A712" s="155"/>
      <c r="O712" s="156"/>
    </row>
    <row r="713" spans="1:15" ht="12.75">
      <c r="A713" s="155"/>
      <c r="O713" s="156"/>
    </row>
    <row r="714" spans="1:15" ht="12.75">
      <c r="A714" s="155"/>
      <c r="O714" s="156"/>
    </row>
    <row r="715" spans="1:15" ht="12.75">
      <c r="A715" s="155"/>
      <c r="O715" s="156"/>
    </row>
    <row r="716" spans="1:15" ht="12.75">
      <c r="A716" s="155"/>
      <c r="O716" s="156"/>
    </row>
    <row r="717" spans="1:15" ht="12.75">
      <c r="A717" s="155"/>
      <c r="O717" s="156"/>
    </row>
    <row r="718" spans="1:15" ht="12.75">
      <c r="A718" s="155"/>
      <c r="O718" s="156"/>
    </row>
    <row r="719" spans="1:15" ht="12.75">
      <c r="A719" s="155"/>
      <c r="O719" s="156"/>
    </row>
    <row r="720" spans="1:15" ht="12.75">
      <c r="A720" s="155"/>
      <c r="O720" s="156"/>
    </row>
    <row r="721" spans="1:15" ht="12.75">
      <c r="A721" s="155"/>
      <c r="O721" s="156"/>
    </row>
    <row r="722" spans="1:15" ht="12.75">
      <c r="A722" s="155"/>
      <c r="O722" s="156"/>
    </row>
    <row r="723" spans="1:15" ht="12.75">
      <c r="A723" s="155"/>
      <c r="O723" s="156"/>
    </row>
    <row r="724" spans="1:15" ht="12.75">
      <c r="A724" s="155"/>
      <c r="O724" s="156"/>
    </row>
    <row r="725" spans="1:15" ht="12.75">
      <c r="A725" s="155"/>
      <c r="O725" s="156"/>
    </row>
    <row r="726" spans="1:15" ht="12.75">
      <c r="A726" s="155"/>
      <c r="O726" s="156"/>
    </row>
    <row r="727" spans="1:15" ht="12.75">
      <c r="A727" s="155"/>
      <c r="O727" s="156"/>
    </row>
    <row r="728" spans="1:15" ht="12.75">
      <c r="A728" s="155"/>
      <c r="O728" s="156"/>
    </row>
    <row r="729" spans="1:15" ht="12.75">
      <c r="A729" s="155"/>
      <c r="O729" s="156"/>
    </row>
    <row r="730" spans="1:15" ht="12.75">
      <c r="A730" s="155"/>
      <c r="O730" s="156"/>
    </row>
    <row r="731" spans="1:15" ht="12.75">
      <c r="A731" s="155"/>
      <c r="O731" s="156"/>
    </row>
    <row r="732" spans="1:15" ht="12.75">
      <c r="A732" s="155"/>
      <c r="O732" s="156"/>
    </row>
    <row r="733" spans="1:15" ht="12.75">
      <c r="A733" s="155"/>
      <c r="O733" s="156"/>
    </row>
    <row r="734" spans="1:15" ht="12.75">
      <c r="A734" s="155"/>
      <c r="O734" s="156"/>
    </row>
    <row r="735" spans="1:15" ht="12.75">
      <c r="A735" s="155"/>
      <c r="O735" s="156"/>
    </row>
    <row r="736" spans="1:15" ht="12.75">
      <c r="A736" s="155"/>
      <c r="O736" s="156"/>
    </row>
    <row r="737" spans="1:15" ht="12.75">
      <c r="A737" s="155"/>
      <c r="O737" s="156"/>
    </row>
    <row r="738" spans="1:15" ht="12.75">
      <c r="A738" s="155"/>
      <c r="O738" s="156"/>
    </row>
    <row r="739" spans="1:15" ht="12.75">
      <c r="A739" s="155"/>
      <c r="O739" s="156"/>
    </row>
    <row r="740" spans="1:15" ht="12.75">
      <c r="A740" s="155"/>
      <c r="O740" s="156"/>
    </row>
    <row r="741" spans="1:15" ht="12.75">
      <c r="A741" s="155"/>
      <c r="O741" s="156"/>
    </row>
    <row r="742" spans="1:15" ht="12.75">
      <c r="A742" s="155"/>
      <c r="O742" s="156"/>
    </row>
    <row r="743" spans="1:15" ht="12.75">
      <c r="A743" s="155"/>
      <c r="O743" s="156"/>
    </row>
    <row r="744" spans="1:15" ht="12.75">
      <c r="A744" s="155"/>
      <c r="O744" s="156"/>
    </row>
    <row r="745" spans="1:15" ht="12.75">
      <c r="A745" s="155"/>
      <c r="O745" s="156"/>
    </row>
    <row r="746" spans="1:15" ht="12.75">
      <c r="A746" s="155"/>
      <c r="O746" s="156"/>
    </row>
    <row r="747" spans="1:15" ht="12.75">
      <c r="A747" s="155"/>
      <c r="O747" s="156"/>
    </row>
    <row r="748" spans="1:15" ht="12.75">
      <c r="A748" s="155"/>
      <c r="O748" s="156"/>
    </row>
    <row r="749" spans="1:15" ht="12.75">
      <c r="A749" s="155"/>
      <c r="O749" s="156"/>
    </row>
    <row r="750" spans="1:15" ht="12.75">
      <c r="A750" s="155"/>
      <c r="O750" s="156"/>
    </row>
    <row r="751" spans="1:15" ht="12.75">
      <c r="A751" s="155"/>
      <c r="O751" s="156"/>
    </row>
    <row r="752" spans="1:15" ht="12.75">
      <c r="A752" s="155"/>
      <c r="O752" s="156"/>
    </row>
    <row r="753" spans="1:15" ht="12.75">
      <c r="A753" s="155"/>
      <c r="O753" s="156"/>
    </row>
    <row r="754" spans="1:15" ht="12.75">
      <c r="A754" s="155"/>
      <c r="O754" s="156"/>
    </row>
    <row r="755" spans="1:15" ht="12.75">
      <c r="A755" s="155"/>
      <c r="O755" s="156"/>
    </row>
    <row r="756" spans="1:15" ht="12.75">
      <c r="A756" s="155"/>
      <c r="O756" s="156"/>
    </row>
    <row r="757" spans="1:15" ht="12.75">
      <c r="A757" s="155"/>
      <c r="O757" s="156"/>
    </row>
    <row r="758" spans="1:15" ht="12.75">
      <c r="A758" s="155"/>
      <c r="O758" s="156"/>
    </row>
    <row r="759" spans="1:15" ht="12.75">
      <c r="A759" s="155"/>
      <c r="O759" s="156"/>
    </row>
    <row r="760" spans="1:15" ht="12.75">
      <c r="A760" s="155"/>
      <c r="O760" s="156"/>
    </row>
    <row r="761" spans="1:15" ht="12.75">
      <c r="A761" s="155"/>
      <c r="O761" s="156"/>
    </row>
    <row r="762" spans="1:15" ht="12.75">
      <c r="A762" s="155"/>
      <c r="O762" s="156"/>
    </row>
    <row r="763" spans="1:15" ht="12.75">
      <c r="A763" s="155"/>
      <c r="O763" s="156"/>
    </row>
    <row r="764" spans="1:15" ht="12.75">
      <c r="A764" s="155"/>
      <c r="O764" s="156"/>
    </row>
    <row r="765" spans="1:15" ht="12.75">
      <c r="A765" s="155"/>
      <c r="O765" s="156"/>
    </row>
    <row r="766" spans="1:15" ht="12.75">
      <c r="A766" s="155"/>
      <c r="O766" s="156"/>
    </row>
    <row r="767" spans="1:15" ht="12.75">
      <c r="A767" s="155"/>
      <c r="O767" s="156"/>
    </row>
    <row r="768" spans="1:15" ht="12.75">
      <c r="A768" s="155"/>
      <c r="O768" s="156"/>
    </row>
    <row r="769" spans="1:15" ht="12.75">
      <c r="A769" s="155"/>
      <c r="O769" s="156"/>
    </row>
    <row r="770" spans="1:15" ht="12.75">
      <c r="A770" s="155"/>
      <c r="O770" s="156"/>
    </row>
    <row r="771" spans="1:15" ht="12.75">
      <c r="A771" s="155"/>
      <c r="O771" s="156"/>
    </row>
    <row r="772" spans="1:15" ht="12.75">
      <c r="A772" s="155"/>
      <c r="O772" s="156"/>
    </row>
    <row r="773" spans="1:15" ht="12.75">
      <c r="A773" s="155"/>
      <c r="O773" s="156"/>
    </row>
    <row r="774" spans="1:15" ht="12.75">
      <c r="A774" s="155"/>
      <c r="O774" s="156"/>
    </row>
    <row r="775" spans="1:15" ht="12.75">
      <c r="A775" s="155"/>
      <c r="O775" s="156"/>
    </row>
    <row r="776" spans="1:15" ht="12.75">
      <c r="A776" s="155"/>
      <c r="O776" s="156"/>
    </row>
    <row r="777" spans="1:15" ht="12.75">
      <c r="A777" s="155"/>
      <c r="O777" s="156"/>
    </row>
    <row r="778" spans="1:15" ht="12.75">
      <c r="A778" s="155"/>
      <c r="O778" s="156"/>
    </row>
    <row r="779" spans="1:15" ht="12.75">
      <c r="A779" s="155"/>
      <c r="O779" s="156"/>
    </row>
    <row r="780" spans="1:15" ht="12.75">
      <c r="A780" s="155"/>
      <c r="O780" s="156"/>
    </row>
    <row r="781" spans="1:15" ht="12.75">
      <c r="A781" s="155"/>
      <c r="O781" s="156"/>
    </row>
    <row r="782" spans="1:15" ht="12.75">
      <c r="A782" s="155"/>
      <c r="O782" s="156"/>
    </row>
    <row r="783" spans="1:15" ht="12.75">
      <c r="A783" s="155"/>
      <c r="O783" s="156"/>
    </row>
    <row r="784" spans="1:15" ht="12.75">
      <c r="A784" s="155"/>
      <c r="O784" s="156"/>
    </row>
    <row r="785" spans="1:15" ht="12.75">
      <c r="A785" s="155"/>
      <c r="O785" s="156"/>
    </row>
    <row r="786" spans="1:15" ht="12.75">
      <c r="A786" s="155"/>
      <c r="O786" s="156"/>
    </row>
    <row r="787" spans="1:15" ht="12.75">
      <c r="A787" s="155"/>
      <c r="O787" s="156"/>
    </row>
    <row r="788" spans="1:15" ht="12.75">
      <c r="A788" s="155"/>
      <c r="O788" s="156"/>
    </row>
    <row r="789" spans="1:15" ht="12.75">
      <c r="A789" s="155"/>
      <c r="O789" s="156"/>
    </row>
    <row r="790" spans="1:15" ht="12.75">
      <c r="A790" s="155"/>
      <c r="O790" s="156"/>
    </row>
    <row r="791" spans="1:15" ht="12.75">
      <c r="A791" s="155"/>
      <c r="O791" s="156"/>
    </row>
    <row r="792" spans="1:15" ht="12.75">
      <c r="A792" s="155"/>
      <c r="O792" s="156"/>
    </row>
    <row r="793" spans="1:15" ht="12.75">
      <c r="A793" s="155"/>
      <c r="O793" s="156"/>
    </row>
    <row r="794" spans="1:15" ht="12.75">
      <c r="A794" s="155"/>
      <c r="O794" s="156"/>
    </row>
    <row r="795" spans="1:15" ht="12.75">
      <c r="A795" s="155"/>
      <c r="O795" s="156"/>
    </row>
    <row r="796" spans="1:15" ht="12.75">
      <c r="A796" s="155"/>
      <c r="O796" s="156"/>
    </row>
    <row r="797" spans="1:15" ht="12.75">
      <c r="A797" s="155"/>
      <c r="O797" s="156"/>
    </row>
    <row r="798" spans="1:15" ht="12.75">
      <c r="A798" s="155"/>
      <c r="O798" s="156"/>
    </row>
    <row r="799" spans="1:15" ht="12.75">
      <c r="A799" s="155"/>
      <c r="O799" s="156"/>
    </row>
    <row r="800" spans="1:15" ht="12.75">
      <c r="A800" s="155"/>
      <c r="O800" s="156"/>
    </row>
    <row r="801" spans="1:15" ht="12.75">
      <c r="A801" s="155"/>
      <c r="O801" s="156"/>
    </row>
    <row r="802" spans="1:15" ht="12.75">
      <c r="A802" s="155"/>
      <c r="O802" s="156"/>
    </row>
    <row r="803" spans="1:15" ht="12.75">
      <c r="A803" s="155"/>
      <c r="O803" s="156"/>
    </row>
    <row r="804" spans="1:15" ht="12.75">
      <c r="A804" s="155"/>
      <c r="O804" s="156"/>
    </row>
    <row r="805" spans="1:15" ht="12.75">
      <c r="A805" s="155"/>
      <c r="O805" s="156"/>
    </row>
    <row r="806" spans="1:15" ht="12.75">
      <c r="A806" s="155"/>
      <c r="O806" s="156"/>
    </row>
    <row r="807" spans="1:15" ht="12.75">
      <c r="A807" s="155"/>
      <c r="O807" s="156"/>
    </row>
    <row r="808" spans="1:15" ht="12.75">
      <c r="A808" s="155"/>
      <c r="O808" s="156"/>
    </row>
    <row r="809" spans="1:15" ht="12.75">
      <c r="A809" s="155"/>
      <c r="O809" s="156"/>
    </row>
    <row r="810" spans="1:15" ht="12.75">
      <c r="A810" s="155"/>
      <c r="O810" s="156"/>
    </row>
    <row r="811" spans="1:15" ht="12.75">
      <c r="A811" s="155"/>
      <c r="O811" s="156"/>
    </row>
    <row r="812" spans="1:15" ht="12.75">
      <c r="A812" s="155"/>
      <c r="O812" s="156"/>
    </row>
    <row r="813" spans="1:15" ht="12.75">
      <c r="A813" s="155"/>
      <c r="O813" s="156"/>
    </row>
    <row r="814" spans="1:15" ht="12.75">
      <c r="A814" s="155"/>
      <c r="O814" s="156"/>
    </row>
    <row r="815" spans="1:15" ht="12.75">
      <c r="A815" s="155"/>
      <c r="O815" s="156"/>
    </row>
    <row r="816" spans="1:15" ht="12.75">
      <c r="A816" s="155"/>
      <c r="O816" s="156"/>
    </row>
    <row r="817" spans="1:15" ht="12.75">
      <c r="A817" s="155"/>
      <c r="O817" s="156"/>
    </row>
    <row r="818" spans="1:15" ht="12.75">
      <c r="A818" s="155"/>
      <c r="O818" s="156"/>
    </row>
    <row r="819" spans="1:15" ht="12.75">
      <c r="A819" s="155"/>
      <c r="O819" s="156"/>
    </row>
    <row r="820" spans="1:15" ht="12.75">
      <c r="A820" s="155"/>
      <c r="O820" s="156"/>
    </row>
    <row r="821" spans="1:15" ht="12.75">
      <c r="A821" s="155"/>
      <c r="O821" s="156"/>
    </row>
    <row r="822" spans="1:15" ht="12.75">
      <c r="A822" s="155"/>
      <c r="O822" s="156"/>
    </row>
    <row r="823" spans="1:15" ht="12.75">
      <c r="A823" s="155"/>
      <c r="O823" s="156"/>
    </row>
    <row r="824" spans="1:15" ht="12.75">
      <c r="A824" s="155"/>
      <c r="O824" s="156"/>
    </row>
    <row r="825" spans="1:15" ht="12.75">
      <c r="A825" s="155"/>
      <c r="O825" s="156"/>
    </row>
    <row r="826" spans="1:15" ht="12.75">
      <c r="A826" s="155"/>
      <c r="O826" s="156"/>
    </row>
    <row r="827" spans="1:15" ht="12.75">
      <c r="A827" s="155"/>
      <c r="O827" s="156"/>
    </row>
    <row r="828" spans="1:15" ht="12.75">
      <c r="A828" s="155"/>
      <c r="O828" s="156"/>
    </row>
    <row r="829" spans="1:15" ht="12.75">
      <c r="A829" s="155"/>
      <c r="O829" s="156"/>
    </row>
    <row r="830" spans="1:15" ht="12.75">
      <c r="A830" s="155"/>
      <c r="O830" s="156"/>
    </row>
    <row r="831" spans="1:15" ht="12.75">
      <c r="A831" s="155"/>
      <c r="O831" s="156"/>
    </row>
    <row r="832" spans="1:15" ht="12.75">
      <c r="A832" s="155"/>
      <c r="O832" s="156"/>
    </row>
    <row r="833" spans="1:15" ht="12.75">
      <c r="A833" s="155"/>
      <c r="O833" s="156"/>
    </row>
    <row r="834" spans="1:15" ht="12.75">
      <c r="A834" s="155"/>
      <c r="O834" s="156"/>
    </row>
    <row r="835" spans="1:15" ht="12.75">
      <c r="A835" s="155"/>
      <c r="O835" s="156"/>
    </row>
    <row r="836" spans="1:15" ht="12.75">
      <c r="A836" s="155"/>
      <c r="O836" s="156"/>
    </row>
    <row r="837" spans="1:15" ht="12.75">
      <c r="A837" s="155"/>
      <c r="O837" s="156"/>
    </row>
    <row r="838" spans="1:15" ht="12.75">
      <c r="A838" s="155"/>
      <c r="O838" s="156"/>
    </row>
    <row r="839" spans="1:15" ht="12.75">
      <c r="A839" s="155"/>
      <c r="O839" s="156"/>
    </row>
    <row r="840" spans="1:15" ht="12.75">
      <c r="A840" s="155"/>
      <c r="O840" s="156"/>
    </row>
    <row r="841" spans="1:15" ht="12.75">
      <c r="A841" s="155"/>
      <c r="O841" s="156"/>
    </row>
    <row r="842" spans="1:15" ht="12.75">
      <c r="A842" s="155"/>
      <c r="O842" s="156"/>
    </row>
    <row r="843" spans="1:15" ht="12.75">
      <c r="A843" s="155"/>
      <c r="O843" s="156"/>
    </row>
    <row r="844" spans="1:15" ht="12.75">
      <c r="A844" s="155"/>
      <c r="O844" s="156"/>
    </row>
    <row r="845" spans="1:15" ht="12.75">
      <c r="A845" s="155"/>
      <c r="O845" s="156"/>
    </row>
    <row r="846" spans="1:15" ht="12.75">
      <c r="A846" s="155"/>
      <c r="O846" s="156"/>
    </row>
    <row r="847" spans="1:15" ht="12.75">
      <c r="A847" s="155"/>
      <c r="O847" s="156"/>
    </row>
    <row r="848" spans="1:15" ht="12.75">
      <c r="A848" s="155"/>
      <c r="O848" s="156"/>
    </row>
    <row r="849" spans="1:15" ht="12.75">
      <c r="A849" s="155"/>
      <c r="O849" s="156"/>
    </row>
    <row r="850" spans="1:15" ht="12.75">
      <c r="A850" s="155"/>
      <c r="O850" s="156"/>
    </row>
    <row r="851" spans="1:15" ht="12.75">
      <c r="A851" s="155"/>
      <c r="O851" s="156"/>
    </row>
    <row r="852" spans="1:15" ht="12.75">
      <c r="A852" s="155"/>
      <c r="O852" s="156"/>
    </row>
    <row r="853" spans="1:15" ht="12.75">
      <c r="A853" s="155"/>
      <c r="O853" s="156"/>
    </row>
    <row r="854" spans="1:15" ht="12.75">
      <c r="A854" s="155"/>
      <c r="O854" s="156"/>
    </row>
    <row r="855" spans="1:15" ht="12.75">
      <c r="A855" s="155"/>
      <c r="O855" s="156"/>
    </row>
    <row r="856" spans="1:15" ht="12.75">
      <c r="A856" s="155"/>
      <c r="O856" s="156"/>
    </row>
    <row r="857" spans="1:15" ht="12.75">
      <c r="A857" s="155"/>
      <c r="O857" s="156"/>
    </row>
    <row r="858" spans="1:15" ht="12.75">
      <c r="A858" s="155"/>
      <c r="O858" s="156"/>
    </row>
    <row r="859" spans="1:15" ht="12.75">
      <c r="A859" s="155"/>
      <c r="O859" s="156"/>
    </row>
    <row r="860" spans="1:15" ht="12.75">
      <c r="A860" s="155"/>
      <c r="O860" s="156"/>
    </row>
    <row r="861" spans="1:15" ht="12.75">
      <c r="A861" s="155"/>
      <c r="O861" s="156"/>
    </row>
    <row r="862" spans="1:15" ht="12.75">
      <c r="A862" s="155"/>
      <c r="O862" s="156"/>
    </row>
    <row r="863" spans="1:15" ht="12.75">
      <c r="A863" s="155"/>
      <c r="O863" s="156"/>
    </row>
    <row r="864" spans="1:15" ht="12.75">
      <c r="A864" s="155"/>
      <c r="O864" s="156"/>
    </row>
    <row r="865" spans="1:15" ht="12.75">
      <c r="A865" s="155"/>
      <c r="O865" s="156"/>
    </row>
    <row r="866" spans="1:15" ht="12.75">
      <c r="A866" s="155"/>
      <c r="O866" s="156"/>
    </row>
    <row r="867" spans="1:15" ht="12.75">
      <c r="A867" s="155"/>
      <c r="O867" s="156"/>
    </row>
    <row r="868" spans="1:15" ht="12.75">
      <c r="A868" s="155"/>
      <c r="O868" s="156"/>
    </row>
    <row r="869" spans="1:15" ht="12.75">
      <c r="A869" s="155"/>
      <c r="O869" s="156"/>
    </row>
    <row r="870" spans="1:15" ht="12.75">
      <c r="A870" s="155"/>
      <c r="O870" s="156"/>
    </row>
    <row r="871" spans="1:15" ht="12.75">
      <c r="A871" s="155"/>
      <c r="O871" s="156"/>
    </row>
    <row r="872" spans="1:15" ht="12.75">
      <c r="A872" s="155"/>
      <c r="O872" s="156"/>
    </row>
    <row r="873" spans="1:15" ht="12.75">
      <c r="A873" s="155"/>
      <c r="O873" s="156"/>
    </row>
    <row r="874" spans="1:15" ht="12.75">
      <c r="A874" s="155"/>
      <c r="O874" s="156"/>
    </row>
    <row r="875" spans="1:15" ht="12.75">
      <c r="A875" s="155"/>
      <c r="O875" s="156"/>
    </row>
    <row r="876" spans="1:15" ht="12.75">
      <c r="A876" s="155"/>
      <c r="O876" s="156"/>
    </row>
    <row r="877" spans="1:15" ht="12.75">
      <c r="A877" s="155"/>
      <c r="O877" s="156"/>
    </row>
    <row r="878" spans="1:15" ht="12.75">
      <c r="A878" s="155"/>
      <c r="O878" s="156"/>
    </row>
    <row r="879" spans="1:15" ht="12.75">
      <c r="A879" s="155"/>
      <c r="O879" s="156"/>
    </row>
    <row r="880" spans="1:15" ht="12.75">
      <c r="A880" s="155"/>
      <c r="O880" s="156"/>
    </row>
    <row r="881" spans="1:15" ht="12.75">
      <c r="A881" s="155"/>
      <c r="O881" s="156"/>
    </row>
    <row r="882" spans="1:15" ht="12.75">
      <c r="A882" s="155"/>
      <c r="O882" s="156"/>
    </row>
    <row r="883" spans="1:15" ht="12.75">
      <c r="A883" s="155"/>
      <c r="O883" s="156"/>
    </row>
    <row r="884" spans="1:15" ht="12.75">
      <c r="A884" s="155"/>
      <c r="O884" s="156"/>
    </row>
    <row r="885" spans="1:15" ht="12.75">
      <c r="A885" s="155"/>
      <c r="O885" s="156"/>
    </row>
    <row r="886" spans="1:15" ht="12.75">
      <c r="A886" s="155"/>
      <c r="O886" s="156"/>
    </row>
    <row r="887" spans="1:15" ht="12.75">
      <c r="A887" s="155"/>
      <c r="O887" s="156"/>
    </row>
    <row r="888" spans="1:15" ht="12.75">
      <c r="A888" s="155"/>
      <c r="O888" s="156"/>
    </row>
    <row r="889" spans="1:15" ht="12.75">
      <c r="A889" s="155"/>
      <c r="O889" s="156"/>
    </row>
    <row r="890" spans="1:15" ht="12.75">
      <c r="A890" s="155"/>
      <c r="O890" s="156"/>
    </row>
    <row r="891" spans="1:15" ht="12.75">
      <c r="A891" s="155"/>
      <c r="O891" s="156"/>
    </row>
    <row r="892" spans="1:15" ht="12.75">
      <c r="A892" s="155"/>
      <c r="O892" s="156"/>
    </row>
    <row r="893" spans="1:15" ht="12.75">
      <c r="A893" s="155"/>
      <c r="O893" s="156"/>
    </row>
    <row r="894" spans="1:15" ht="12.75">
      <c r="A894" s="155"/>
      <c r="O894" s="156"/>
    </row>
    <row r="895" spans="1:15" ht="12.75">
      <c r="A895" s="155"/>
      <c r="O895" s="156"/>
    </row>
    <row r="896" spans="1:15" ht="12.75">
      <c r="A896" s="155"/>
      <c r="O896" s="156"/>
    </row>
    <row r="897" spans="1:15" ht="12.75">
      <c r="A897" s="155"/>
      <c r="O897" s="156"/>
    </row>
    <row r="898" spans="1:15" ht="12.75">
      <c r="A898" s="155"/>
      <c r="O898" s="156"/>
    </row>
    <row r="899" spans="1:15" ht="12.75">
      <c r="A899" s="155"/>
      <c r="O899" s="156"/>
    </row>
    <row r="900" spans="1:15" ht="12.75">
      <c r="A900" s="155"/>
      <c r="O900" s="156"/>
    </row>
    <row r="901" spans="1:15" ht="12.75">
      <c r="A901" s="155"/>
      <c r="O901" s="156"/>
    </row>
    <row r="902" spans="1:15" ht="12.75">
      <c r="A902" s="155"/>
      <c r="O902" s="156"/>
    </row>
    <row r="903" spans="1:15" ht="12.75">
      <c r="A903" s="155"/>
      <c r="O903" s="156"/>
    </row>
    <row r="904" spans="1:15" ht="12.75">
      <c r="A904" s="155"/>
      <c r="O904" s="156"/>
    </row>
    <row r="905" spans="1:15" ht="12.75">
      <c r="A905" s="155"/>
      <c r="O905" s="156"/>
    </row>
    <row r="906" spans="1:15" ht="12.75">
      <c r="A906" s="155"/>
      <c r="O906" s="156"/>
    </row>
    <row r="907" spans="1:15" ht="12.75">
      <c r="A907" s="155"/>
      <c r="O907" s="156"/>
    </row>
    <row r="908" spans="1:15" ht="12.75">
      <c r="A908" s="155"/>
      <c r="O908" s="156"/>
    </row>
    <row r="909" spans="1:15" ht="12.75">
      <c r="A909" s="155"/>
      <c r="O909" s="156"/>
    </row>
    <row r="910" spans="1:15" ht="12.75">
      <c r="A910" s="155"/>
      <c r="O910" s="156"/>
    </row>
    <row r="911" spans="1:15" ht="12.75">
      <c r="A911" s="155"/>
      <c r="O911" s="156"/>
    </row>
    <row r="912" spans="1:15" ht="12.75">
      <c r="A912" s="155"/>
      <c r="O912" s="156"/>
    </row>
    <row r="913" spans="1:15" ht="12.75">
      <c r="A913" s="155"/>
      <c r="O913" s="156"/>
    </row>
    <row r="914" spans="1:15" ht="12.75">
      <c r="A914" s="155"/>
      <c r="O914" s="156"/>
    </row>
    <row r="915" spans="1:15" ht="12.75">
      <c r="A915" s="155"/>
      <c r="O915" s="156"/>
    </row>
    <row r="916" spans="1:15" ht="12.75">
      <c r="A916" s="155"/>
      <c r="O916" s="156"/>
    </row>
    <row r="917" spans="1:15" ht="12.75">
      <c r="A917" s="155"/>
      <c r="O917" s="156"/>
    </row>
    <row r="918" spans="1:15" ht="12.75">
      <c r="A918" s="155"/>
      <c r="O918" s="156"/>
    </row>
    <row r="919" spans="1:15" ht="12.75">
      <c r="A919" s="155"/>
      <c r="O919" s="156"/>
    </row>
    <row r="920" spans="1:15" ht="12.75">
      <c r="A920" s="155"/>
      <c r="O920" s="156"/>
    </row>
    <row r="921" spans="1:15" ht="12.75">
      <c r="A921" s="155"/>
      <c r="O921" s="156"/>
    </row>
    <row r="922" spans="1:15" ht="12.75">
      <c r="A922" s="155"/>
      <c r="O922" s="156"/>
    </row>
    <row r="923" spans="1:15" ht="12.75">
      <c r="A923" s="155"/>
      <c r="O923" s="156"/>
    </row>
    <row r="924" spans="1:15" ht="12.75">
      <c r="A924" s="155"/>
      <c r="O924" s="156"/>
    </row>
    <row r="925" spans="1:15" ht="12.75">
      <c r="A925" s="155"/>
      <c r="O925" s="156"/>
    </row>
    <row r="926" spans="1:15" ht="12.75">
      <c r="A926" s="155"/>
      <c r="O926" s="156"/>
    </row>
    <row r="927" spans="1:15" ht="12.75">
      <c r="A927" s="155"/>
      <c r="O927" s="156"/>
    </row>
    <row r="928" spans="1:15" ht="12.75">
      <c r="A928" s="155"/>
      <c r="O928" s="156"/>
    </row>
    <row r="929" spans="1:15" ht="12.75">
      <c r="A929" s="155"/>
      <c r="O929" s="156"/>
    </row>
    <row r="930" spans="1:15" ht="12.75">
      <c r="A930" s="155"/>
      <c r="O930" s="156"/>
    </row>
    <row r="931" spans="1:15" ht="12.75">
      <c r="A931" s="155"/>
      <c r="O931" s="156"/>
    </row>
    <row r="932" spans="1:15" ht="12.75">
      <c r="A932" s="155"/>
      <c r="O932" s="156"/>
    </row>
    <row r="933" spans="1:15" ht="12.75">
      <c r="A933" s="155"/>
      <c r="O933" s="156"/>
    </row>
    <row r="934" spans="1:15" ht="12.75">
      <c r="A934" s="155"/>
      <c r="O934" s="156"/>
    </row>
    <row r="935" spans="1:15" ht="12.75">
      <c r="A935" s="155"/>
      <c r="O935" s="156"/>
    </row>
    <row r="936" spans="1:15" ht="12.75">
      <c r="A936" s="155"/>
      <c r="O936" s="156"/>
    </row>
    <row r="937" spans="1:15" ht="12.75">
      <c r="A937" s="155"/>
      <c r="O937" s="156"/>
    </row>
    <row r="938" spans="1:15" ht="12.75">
      <c r="A938" s="155"/>
      <c r="O938" s="156"/>
    </row>
    <row r="939" spans="1:15" ht="12.75">
      <c r="A939" s="155"/>
      <c r="O939" s="156"/>
    </row>
    <row r="940" spans="1:15" ht="12.75">
      <c r="A940" s="155"/>
      <c r="O940" s="156"/>
    </row>
    <row r="941" spans="1:15" ht="12.75">
      <c r="A941" s="155"/>
      <c r="O941" s="156"/>
    </row>
    <row r="942" spans="1:15" ht="12.75">
      <c r="A942" s="155"/>
      <c r="O942" s="156"/>
    </row>
    <row r="943" spans="1:15" ht="12.75">
      <c r="A943" s="155"/>
      <c r="O943" s="156"/>
    </row>
    <row r="944" spans="1:15" ht="12.75">
      <c r="A944" s="155"/>
      <c r="O944" s="156"/>
    </row>
    <row r="945" spans="1:15" ht="12.75">
      <c r="A945" s="155"/>
      <c r="O945" s="156"/>
    </row>
    <row r="946" spans="1:15" ht="12.75">
      <c r="A946" s="155"/>
      <c r="O946" s="156"/>
    </row>
    <row r="947" spans="1:15" ht="12.75">
      <c r="A947" s="155"/>
      <c r="O947" s="156"/>
    </row>
    <row r="948" spans="1:15" ht="12.75">
      <c r="A948" s="155"/>
      <c r="O948" s="156"/>
    </row>
    <row r="949" spans="1:15" ht="12.75">
      <c r="A949" s="155"/>
      <c r="O949" s="156"/>
    </row>
    <row r="950" spans="1:15" ht="12.75">
      <c r="A950" s="155"/>
      <c r="O950" s="156"/>
    </row>
    <row r="951" spans="1:15" ht="12.75">
      <c r="A951" s="155"/>
      <c r="O951" s="156"/>
    </row>
    <row r="952" spans="1:15" ht="12.75">
      <c r="A952" s="155"/>
      <c r="O952" s="156"/>
    </row>
    <row r="953" spans="1:15" ht="12.75">
      <c r="A953" s="155"/>
      <c r="O953" s="156"/>
    </row>
    <row r="954" spans="1:15" ht="12.75">
      <c r="A954" s="155"/>
      <c r="O954" s="156"/>
    </row>
    <row r="955" spans="1:15" ht="12.75">
      <c r="A955" s="155"/>
      <c r="O955" s="156"/>
    </row>
    <row r="956" spans="1:15" ht="12.75">
      <c r="A956" s="155"/>
      <c r="O956" s="156"/>
    </row>
    <row r="957" spans="1:15" ht="12.75">
      <c r="A957" s="155"/>
      <c r="O957" s="156"/>
    </row>
    <row r="958" spans="1:15" ht="12.75">
      <c r="A958" s="155"/>
      <c r="O958" s="156"/>
    </row>
    <row r="959" spans="1:15" ht="12.75">
      <c r="A959" s="155"/>
      <c r="O959" s="156"/>
    </row>
    <row r="960" spans="1:15" ht="12.75">
      <c r="A960" s="155"/>
      <c r="O960" s="156"/>
    </row>
    <row r="961" spans="1:15" ht="12.75">
      <c r="A961" s="155"/>
      <c r="O961" s="156"/>
    </row>
    <row r="962" spans="1:15" ht="12.75">
      <c r="A962" s="155"/>
      <c r="O962" s="156"/>
    </row>
    <row r="963" spans="1:15" ht="12.75">
      <c r="A963" s="155"/>
      <c r="O963" s="156"/>
    </row>
    <row r="964" spans="1:15" ht="12.75">
      <c r="A964" s="155"/>
      <c r="O964" s="156"/>
    </row>
    <row r="965" spans="1:15" ht="12.75">
      <c r="A965" s="155"/>
      <c r="O965" s="156"/>
    </row>
    <row r="966" spans="1:15" ht="12.75">
      <c r="A966" s="155"/>
      <c r="O966" s="156"/>
    </row>
    <row r="967" spans="1:15" ht="12.75">
      <c r="A967" s="155"/>
      <c r="O967" s="156"/>
    </row>
    <row r="968" spans="1:15" ht="12.75">
      <c r="A968" s="155"/>
      <c r="O968" s="156"/>
    </row>
    <row r="969" spans="1:15" ht="12.75">
      <c r="A969" s="155"/>
      <c r="O969" s="156"/>
    </row>
    <row r="970" spans="1:15" ht="12.75">
      <c r="A970" s="155"/>
      <c r="O970" s="156"/>
    </row>
    <row r="971" spans="1:15" ht="12.75">
      <c r="A971" s="155"/>
      <c r="O971" s="156"/>
    </row>
    <row r="972" spans="1:15" ht="12.75">
      <c r="A972" s="155"/>
      <c r="O972" s="156"/>
    </row>
    <row r="973" spans="1:15" ht="12.75">
      <c r="A973" s="155"/>
      <c r="O973" s="156"/>
    </row>
    <row r="974" spans="1:15" ht="12.75">
      <c r="A974" s="155"/>
      <c r="O974" s="156"/>
    </row>
    <row r="975" spans="1:15" ht="12.75">
      <c r="A975" s="155"/>
      <c r="O975" s="156"/>
    </row>
    <row r="976" spans="1:15" ht="12.75">
      <c r="A976" s="155"/>
      <c r="O976" s="156"/>
    </row>
    <row r="977" spans="1:15" ht="12.75">
      <c r="A977" s="155"/>
      <c r="O977" s="156"/>
    </row>
    <row r="978" spans="1:15" ht="12.75">
      <c r="A978" s="155"/>
      <c r="O978" s="156"/>
    </row>
    <row r="979" spans="1:15" ht="12.75">
      <c r="A979" s="155"/>
      <c r="O979" s="156"/>
    </row>
    <row r="980" spans="1:15" ht="12.75">
      <c r="A980" s="155"/>
      <c r="O980" s="156"/>
    </row>
    <row r="981" spans="1:15" ht="12.75">
      <c r="A981" s="155"/>
      <c r="O981" s="156"/>
    </row>
    <row r="982" spans="1:15" ht="12.75">
      <c r="A982" s="155"/>
      <c r="O982" s="156"/>
    </row>
    <row r="983" spans="1:15" ht="12.75">
      <c r="A983" s="155"/>
      <c r="O983" s="156"/>
    </row>
    <row r="984" spans="1:15" ht="12.75">
      <c r="A984" s="155"/>
      <c r="O984" s="156"/>
    </row>
    <row r="985" spans="1:15" ht="12.75">
      <c r="A985" s="155"/>
      <c r="O985" s="156"/>
    </row>
    <row r="986" spans="1:15" ht="12.75">
      <c r="A986" s="155"/>
      <c r="O986" s="156"/>
    </row>
    <row r="987" spans="1:15" ht="12.75">
      <c r="A987" s="155"/>
      <c r="O987" s="156"/>
    </row>
    <row r="988" spans="1:15" ht="12.75">
      <c r="A988" s="155"/>
      <c r="O988" s="156"/>
    </row>
    <row r="989" spans="1:15" ht="12.75">
      <c r="A989" s="155"/>
      <c r="O989" s="156"/>
    </row>
    <row r="990" spans="1:15" ht="12.75">
      <c r="A990" s="155"/>
      <c r="O990" s="156"/>
    </row>
    <row r="991" spans="1:15" ht="12.75">
      <c r="A991" s="155"/>
      <c r="O991" s="156"/>
    </row>
    <row r="992" spans="1:15" ht="12.75">
      <c r="A992" s="155"/>
      <c r="O992" s="156"/>
    </row>
    <row r="993" spans="1:15" ht="12.75">
      <c r="A993" s="155"/>
      <c r="O993" s="156"/>
    </row>
    <row r="994" spans="1:15" ht="12.75">
      <c r="A994" s="155"/>
      <c r="O994" s="156"/>
    </row>
    <row r="995" spans="1:15" ht="12.75">
      <c r="A995" s="155"/>
      <c r="O995" s="156"/>
    </row>
    <row r="996" spans="1:15" ht="12.75">
      <c r="A996" s="155"/>
      <c r="O996" s="156"/>
    </row>
    <row r="997" spans="1:15" ht="12.75">
      <c r="A997" s="155"/>
      <c r="O997" s="156"/>
    </row>
    <row r="998" spans="1:15" ht="12.75">
      <c r="A998" s="155"/>
      <c r="O998" s="156"/>
    </row>
    <row r="999" spans="1:15" ht="12.75">
      <c r="A999" s="155"/>
      <c r="O999" s="156"/>
    </row>
    <row r="1000" spans="1:15" ht="12.75">
      <c r="A1000" s="155"/>
      <c r="O1000" s="156"/>
    </row>
    <row r="1001" spans="1:15" ht="12.75">
      <c r="A1001" s="155"/>
      <c r="O1001" s="156"/>
    </row>
    <row r="1002" spans="1:15" ht="12.75">
      <c r="A1002" s="155"/>
      <c r="O1002" s="156"/>
    </row>
    <row r="1003" spans="1:15" ht="12.75">
      <c r="A1003" s="155"/>
      <c r="O1003" s="156"/>
    </row>
    <row r="1004" spans="1:15" ht="12.75">
      <c r="A1004" s="155"/>
      <c r="O1004" s="156"/>
    </row>
    <row r="1005" spans="1:15" ht="12.75">
      <c r="A1005" s="155"/>
      <c r="O1005" s="156"/>
    </row>
    <row r="1006" spans="1:15" ht="12.75">
      <c r="A1006" s="155"/>
      <c r="O1006" s="156"/>
    </row>
    <row r="1007" spans="1:15" ht="12.75">
      <c r="A1007" s="155"/>
      <c r="O1007" s="156"/>
    </row>
    <row r="1008" spans="1:15" ht="12.75">
      <c r="A1008" s="155"/>
      <c r="O1008" s="156"/>
    </row>
    <row r="1009" spans="1:15" ht="12.75">
      <c r="A1009" s="155"/>
      <c r="O1009" s="156"/>
    </row>
    <row r="1010" spans="1:15" ht="12.75">
      <c r="A1010" s="155"/>
      <c r="O1010" s="156"/>
    </row>
    <row r="1011" spans="1:15" ht="12.75">
      <c r="A1011" s="155"/>
      <c r="O1011" s="156"/>
    </row>
    <row r="1012" spans="1:15" ht="12.75">
      <c r="A1012" s="155"/>
      <c r="O1012" s="156"/>
    </row>
    <row r="1013" spans="1:15" ht="12.75">
      <c r="A1013" s="155"/>
      <c r="O1013" s="156"/>
    </row>
    <row r="1014" spans="1:15" ht="12.75">
      <c r="A1014" s="155"/>
      <c r="O1014" s="156"/>
    </row>
    <row r="1015" spans="1:15" ht="12.75">
      <c r="A1015" s="155"/>
      <c r="O1015" s="156"/>
    </row>
    <row r="1016" spans="1:15" ht="12.75">
      <c r="A1016" s="155"/>
      <c r="O1016" s="156"/>
    </row>
    <row r="1017" spans="1:15" ht="12.75">
      <c r="A1017" s="155"/>
      <c r="O1017" s="156"/>
    </row>
    <row r="1018" spans="1:15" ht="12.75">
      <c r="A1018" s="155"/>
      <c r="O1018" s="156"/>
    </row>
    <row r="1019" spans="1:15" ht="12.75">
      <c r="A1019" s="155"/>
      <c r="O1019" s="156"/>
    </row>
    <row r="1020" spans="1:15" ht="12.75">
      <c r="A1020" s="155"/>
      <c r="O1020" s="156"/>
    </row>
    <row r="1021" spans="1:15" ht="12.75">
      <c r="A1021" s="155"/>
      <c r="O1021" s="156"/>
    </row>
    <row r="1022" spans="1:15" ht="12.75">
      <c r="A1022" s="155"/>
      <c r="O1022" s="156"/>
    </row>
    <row r="1023" spans="1:15" ht="12.75">
      <c r="A1023" s="155"/>
      <c r="O1023" s="156"/>
    </row>
    <row r="1024" spans="1:15" ht="12.75">
      <c r="A1024" s="155"/>
      <c r="O1024" s="156"/>
    </row>
    <row r="1025" spans="1:15" ht="12.75">
      <c r="A1025" s="155"/>
      <c r="O1025" s="156"/>
    </row>
    <row r="1026" spans="1:15" ht="12.75">
      <c r="A1026" s="155"/>
      <c r="O1026" s="156"/>
    </row>
    <row r="1027" spans="1:15" ht="12.75">
      <c r="A1027" s="155"/>
      <c r="O1027" s="156"/>
    </row>
    <row r="1028" spans="1:15" ht="12.75">
      <c r="A1028" s="155"/>
      <c r="O1028" s="156"/>
    </row>
    <row r="1029" spans="1:15" ht="12.75">
      <c r="A1029" s="155"/>
      <c r="O1029" s="156"/>
    </row>
    <row r="1030" spans="1:15" ht="12.75">
      <c r="A1030" s="155"/>
      <c r="O1030" s="156"/>
    </row>
    <row r="1031" spans="1:15" ht="12.75">
      <c r="A1031" s="155"/>
      <c r="O1031" s="156"/>
    </row>
    <row r="1032" spans="1:15" ht="12.75">
      <c r="A1032" s="155"/>
      <c r="O1032" s="156"/>
    </row>
    <row r="1033" spans="1:15" ht="12.75">
      <c r="A1033" s="155"/>
      <c r="O1033" s="156"/>
    </row>
    <row r="1034" spans="1:15" ht="12.75">
      <c r="A1034" s="155"/>
      <c r="O1034" s="156"/>
    </row>
    <row r="1035" spans="1:15" ht="12.75">
      <c r="A1035" s="155"/>
      <c r="O1035" s="156"/>
    </row>
    <row r="1036" spans="1:15" ht="12.75">
      <c r="A1036" s="155"/>
      <c r="O1036" s="156"/>
    </row>
    <row r="1037" spans="1:15" ht="12.75">
      <c r="A1037" s="155"/>
      <c r="O1037" s="156"/>
    </row>
    <row r="1038" spans="1:15" ht="12.75">
      <c r="A1038" s="155"/>
      <c r="O1038" s="156"/>
    </row>
    <row r="1039" spans="1:15" ht="12.75">
      <c r="A1039" s="155"/>
      <c r="O1039" s="156"/>
    </row>
    <row r="1040" spans="1:15" ht="12.75">
      <c r="A1040" s="155"/>
      <c r="O1040" s="156"/>
    </row>
    <row r="1041" spans="1:15" ht="12.75">
      <c r="A1041" s="155"/>
      <c r="O1041" s="156"/>
    </row>
    <row r="1042" spans="1:15" ht="12.75">
      <c r="A1042" s="155"/>
      <c r="O1042" s="156"/>
    </row>
    <row r="1043" spans="1:15" ht="12.75">
      <c r="A1043" s="155"/>
      <c r="O1043" s="156"/>
    </row>
    <row r="1044" spans="1:15" ht="12.75">
      <c r="A1044" s="155"/>
      <c r="O1044" s="156"/>
    </row>
    <row r="1045" spans="1:15" ht="12.75">
      <c r="A1045" s="155"/>
      <c r="O1045" s="156"/>
    </row>
    <row r="1046" spans="1:15" ht="12.75">
      <c r="A1046" s="155"/>
      <c r="O1046" s="156"/>
    </row>
    <row r="1047" spans="1:15" ht="12.75">
      <c r="A1047" s="155"/>
      <c r="O1047" s="156"/>
    </row>
    <row r="1048" spans="1:15" ht="12.75">
      <c r="A1048" s="155"/>
      <c r="O1048" s="156"/>
    </row>
    <row r="1049" spans="1:15" ht="12.75">
      <c r="A1049" s="155"/>
      <c r="O1049" s="156"/>
    </row>
    <row r="1050" spans="1:15" ht="12.75">
      <c r="A1050" s="155"/>
      <c r="O1050" s="156"/>
    </row>
    <row r="1051" spans="1:15" ht="12.75">
      <c r="A1051" s="155"/>
      <c r="O1051" s="156"/>
    </row>
    <row r="1052" spans="1:15" ht="12.75">
      <c r="A1052" s="155"/>
      <c r="O1052" s="156"/>
    </row>
    <row r="1053" spans="1:15" ht="12.75">
      <c r="A1053" s="155"/>
      <c r="O1053" s="156"/>
    </row>
    <row r="1054" spans="1:15" ht="12.75">
      <c r="A1054" s="155"/>
      <c r="O1054" s="156"/>
    </row>
    <row r="1055" spans="1:15" ht="12.75">
      <c r="A1055" s="155"/>
      <c r="O1055" s="156"/>
    </row>
    <row r="1056" spans="1:15" ht="12.75">
      <c r="A1056" s="155"/>
      <c r="O1056" s="156"/>
    </row>
    <row r="1057" spans="1:15" ht="12.75">
      <c r="A1057" s="155"/>
      <c r="O1057" s="156"/>
    </row>
    <row r="1058" spans="1:15" ht="12.75">
      <c r="A1058" s="155"/>
      <c r="O1058" s="156"/>
    </row>
    <row r="1059" spans="1:15" ht="12.75">
      <c r="A1059" s="155"/>
      <c r="O1059" s="156"/>
    </row>
    <row r="1060" spans="1:15" ht="12.75">
      <c r="A1060" s="155"/>
      <c r="O1060" s="156"/>
    </row>
    <row r="1061" spans="1:15" ht="12.75">
      <c r="A1061" s="155"/>
      <c r="O1061" s="156"/>
    </row>
    <row r="1062" spans="1:15" ht="12.75">
      <c r="A1062" s="155"/>
      <c r="O1062" s="156"/>
    </row>
    <row r="1063" spans="1:15" ht="12.75">
      <c r="A1063" s="155"/>
      <c r="O1063" s="156"/>
    </row>
    <row r="1064" spans="1:15" ht="12.75">
      <c r="A1064" s="155"/>
      <c r="O1064" s="156"/>
    </row>
    <row r="1065" spans="1:15" ht="12.75">
      <c r="A1065" s="155"/>
      <c r="O1065" s="156"/>
    </row>
    <row r="1066" spans="1:15" ht="12.75">
      <c r="A1066" s="155"/>
      <c r="O1066" s="156"/>
    </row>
    <row r="1067" spans="1:15" ht="12.75">
      <c r="A1067" s="155"/>
      <c r="O1067" s="156"/>
    </row>
    <row r="1068" spans="1:15" ht="12.75">
      <c r="A1068" s="155"/>
      <c r="O1068" s="156"/>
    </row>
    <row r="1069" spans="1:15" ht="12.75">
      <c r="A1069" s="155"/>
      <c r="O1069" s="156"/>
    </row>
    <row r="1070" spans="1:15" ht="12.75">
      <c r="A1070" s="155"/>
      <c r="O1070" s="156"/>
    </row>
    <row r="1071" spans="1:15" ht="12.75">
      <c r="A1071" s="155"/>
      <c r="O1071" s="156"/>
    </row>
    <row r="1072" spans="1:15" ht="12.75">
      <c r="A1072" s="155"/>
      <c r="O1072" s="156"/>
    </row>
    <row r="1073" spans="1:15" ht="12.75">
      <c r="A1073" s="155"/>
      <c r="O1073" s="156"/>
    </row>
    <row r="1074" spans="1:15" ht="12.75">
      <c r="A1074" s="155"/>
      <c r="O1074" s="156"/>
    </row>
    <row r="1075" spans="1:15" ht="12.75">
      <c r="A1075" s="155"/>
      <c r="O1075" s="156"/>
    </row>
    <row r="1076" spans="1:15" ht="12.75">
      <c r="A1076" s="155"/>
      <c r="O1076" s="156"/>
    </row>
    <row r="1077" spans="1:15" ht="12.75">
      <c r="A1077" s="155"/>
      <c r="O1077" s="156"/>
    </row>
    <row r="1078" spans="1:15" ht="12.75">
      <c r="A1078" s="155"/>
      <c r="O1078" s="156"/>
    </row>
    <row r="1079" spans="1:15" ht="12.75">
      <c r="A1079" s="155"/>
      <c r="O1079" s="156"/>
    </row>
    <row r="1080" spans="1:15" ht="12.75">
      <c r="A1080" s="155"/>
      <c r="O1080" s="156"/>
    </row>
    <row r="1081" spans="1:15" ht="12.75">
      <c r="A1081" s="155"/>
      <c r="O1081" s="156"/>
    </row>
    <row r="1082" spans="1:15" ht="12.75">
      <c r="A1082" s="155"/>
      <c r="O1082" s="156"/>
    </row>
    <row r="1083" spans="1:15" ht="12.75">
      <c r="A1083" s="155"/>
      <c r="O1083" s="156"/>
    </row>
    <row r="1084" spans="1:15" ht="12.75">
      <c r="A1084" s="155"/>
      <c r="O1084" s="156"/>
    </row>
    <row r="1085" spans="1:15" ht="12.75">
      <c r="A1085" s="155"/>
      <c r="O1085" s="156"/>
    </row>
    <row r="1086" spans="1:15" ht="12.75">
      <c r="A1086" s="155"/>
      <c r="O1086" s="156"/>
    </row>
    <row r="1087" spans="1:15" ht="12.75">
      <c r="A1087" s="155"/>
      <c r="O1087" s="156"/>
    </row>
    <row r="1088" spans="1:15" ht="12.75">
      <c r="A1088" s="155"/>
      <c r="O1088" s="156"/>
    </row>
    <row r="1089" spans="1:15" ht="12.75">
      <c r="A1089" s="155"/>
      <c r="O1089" s="156"/>
    </row>
    <row r="1090" spans="1:15" ht="12.75">
      <c r="A1090" s="155"/>
      <c r="O1090" s="156"/>
    </row>
    <row r="1091" spans="1:15" ht="12.75">
      <c r="A1091" s="155"/>
      <c r="O1091" s="156"/>
    </row>
    <row r="1092" spans="1:15" ht="12.75">
      <c r="A1092" s="155"/>
      <c r="O1092" s="156"/>
    </row>
    <row r="1093" spans="1:15" ht="12.75">
      <c r="A1093" s="155"/>
      <c r="O1093" s="156"/>
    </row>
    <row r="1094" spans="1:15" ht="12.75">
      <c r="A1094" s="155"/>
      <c r="O1094" s="156"/>
    </row>
    <row r="1095" spans="1:15" ht="12.75">
      <c r="A1095" s="155"/>
      <c r="O1095" s="156"/>
    </row>
    <row r="1096" spans="1:15" ht="12.75">
      <c r="A1096" s="155"/>
      <c r="O1096" s="156"/>
    </row>
    <row r="1097" spans="1:15" ht="12.75">
      <c r="A1097" s="155"/>
      <c r="O1097" s="156"/>
    </row>
    <row r="1098" spans="1:15" ht="12.75">
      <c r="A1098" s="155"/>
      <c r="O1098" s="156"/>
    </row>
    <row r="1099" spans="1:15" ht="12.75">
      <c r="A1099" s="155"/>
      <c r="O1099" s="156"/>
    </row>
    <row r="1100" spans="1:15" ht="12.75">
      <c r="A1100" s="155"/>
      <c r="O1100" s="156"/>
    </row>
    <row r="1101" spans="1:15" ht="12.75">
      <c r="A1101" s="155"/>
      <c r="O1101" s="156"/>
    </row>
    <row r="1102" spans="1:15" ht="12.75">
      <c r="A1102" s="155"/>
      <c r="O1102" s="156"/>
    </row>
    <row r="1103" spans="1:15" ht="12.75">
      <c r="A1103" s="155"/>
      <c r="O1103" s="156"/>
    </row>
    <row r="1104" spans="1:15" ht="12.75">
      <c r="A1104" s="155"/>
      <c r="O1104" s="156"/>
    </row>
    <row r="1105" spans="1:15" ht="12.75">
      <c r="A1105" s="155"/>
      <c r="O1105" s="156"/>
    </row>
  </sheetData>
  <mergeCells count="34">
    <mergeCell ref="A122:I122"/>
    <mergeCell ref="A123:I123"/>
    <mergeCell ref="A131:I131"/>
    <mergeCell ref="A132:I132"/>
    <mergeCell ref="A133:I133"/>
    <mergeCell ref="A124:I124"/>
    <mergeCell ref="A125:I125"/>
    <mergeCell ref="A126:I126"/>
    <mergeCell ref="A127:I127"/>
    <mergeCell ref="A128:I128"/>
    <mergeCell ref="A129:I129"/>
    <mergeCell ref="A130:I130"/>
    <mergeCell ref="A117:I117"/>
    <mergeCell ref="A118:I118"/>
    <mergeCell ref="A119:I119"/>
    <mergeCell ref="A120:I120"/>
    <mergeCell ref="A121:I121"/>
    <mergeCell ref="A12:A16"/>
    <mergeCell ref="A17:A29"/>
    <mergeCell ref="N113:R113"/>
    <mergeCell ref="S113:W113"/>
    <mergeCell ref="A116:I116"/>
    <mergeCell ref="B7:I7"/>
    <mergeCell ref="B8:N8"/>
    <mergeCell ref="P8:W8"/>
    <mergeCell ref="B1:I1"/>
    <mergeCell ref="O1:O8"/>
    <mergeCell ref="B2:I2"/>
    <mergeCell ref="P2:Q2"/>
    <mergeCell ref="B3:E3"/>
    <mergeCell ref="F3:I3"/>
    <mergeCell ref="B4:E4"/>
    <mergeCell ref="F4:I4"/>
    <mergeCell ref="C5:I6"/>
  </mergeCells>
  <conditionalFormatting sqref="P10:P111">
    <cfRule type="containsText" dxfId="17" priority="1" operator="containsText" text="De acuerdo con lo programado">
      <formula>NOT(ISERROR(SEARCH(("De acuerdo con lo programado"),(P10))))</formula>
    </cfRule>
  </conditionalFormatting>
  <conditionalFormatting sqref="P10:P111">
    <cfRule type="containsText" dxfId="16" priority="2" operator="containsText" text="Con riesgo de incumplimiento">
      <formula>NOT(ISERROR(SEARCH(("Con riesgo de incumplimiento"),(P10))))</formula>
    </cfRule>
  </conditionalFormatting>
  <conditionalFormatting sqref="P10:P111">
    <cfRule type="containsText" dxfId="15" priority="3" operator="containsText" text="Con atraso">
      <formula>NOT(ISERROR(SEARCH(("Con atraso"),(P10))))</formula>
    </cfRule>
  </conditionalFormatting>
  <conditionalFormatting sqref="B6">
    <cfRule type="notContainsBlanks" dxfId="14" priority="4">
      <formula>LEN(TRIM(B6))&gt;0</formula>
    </cfRule>
  </conditionalFormatting>
  <dataValidations count="4">
    <dataValidation type="custom" allowBlank="1" showDropDown="1" showInputMessage="1" showErrorMessage="1" prompt="Introduce una fecha válida, dando doble clic sobre la celda." sqref="C10:D111 U10:V111">
      <formula1>OR(NOT(ISERROR(DATEVALUE(C10))), AND(ISNUMBER(C10), LEFT(CELL("format", C10))="D"))</formula1>
    </dataValidation>
    <dataValidation type="list" allowBlank="1" showInputMessage="1" showErrorMessage="1" prompt="Haz clic e introduce un valor de la lista de elementos" sqref="J11:J111">
      <formula1>"Calidad,Eficacia,Eficiencia,Economía"</formula1>
    </dataValidation>
    <dataValidation type="list" allowBlank="1" showInputMessage="1" showErrorMessage="1" prompt="Haz clic e introduce un valor de la lista de elementos" sqref="P10:P111">
      <formula1>"De acuerdo con lo programado,Con riesgo de incumplimiento,Con atraso"</formula1>
    </dataValidation>
    <dataValidation type="list" allowBlank="1" showInputMessage="1" showErrorMessage="1" prompt="Haz clic e introduce un valor de la lista de elementos" sqref="K11:K111">
      <formula1>"Mensual,Bimensual,Trimestral,Semestral,Anual"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M1122"/>
  <sheetViews>
    <sheetView showGridLines="0" workbookViewId="0"/>
  </sheetViews>
  <sheetFormatPr baseColWidth="10" defaultColWidth="14.42578125" defaultRowHeight="15.75" customHeight="1"/>
  <cols>
    <col min="1" max="1" width="17" customWidth="1"/>
    <col min="2" max="2" width="41.140625" customWidth="1"/>
    <col min="3" max="4" width="13.140625" customWidth="1"/>
    <col min="5" max="5" width="37.28515625" customWidth="1"/>
    <col min="6" max="6" width="15.140625" customWidth="1"/>
    <col min="7" max="7" width="17.28515625" customWidth="1"/>
    <col min="8" max="9" width="13.42578125" customWidth="1"/>
    <col min="10" max="10" width="22.28515625" customWidth="1"/>
    <col min="11" max="11" width="16.28515625" customWidth="1"/>
    <col min="12" max="12" width="24" customWidth="1"/>
    <col min="13" max="13" width="23.7109375" customWidth="1"/>
    <col min="14" max="14" width="33.7109375" customWidth="1"/>
    <col min="15" max="15" width="3.28515625" customWidth="1"/>
    <col min="16" max="16" width="21" customWidth="1"/>
    <col min="17" max="17" width="41.7109375" customWidth="1"/>
    <col min="18" max="18" width="33.28515625" customWidth="1"/>
    <col min="19" max="19" width="32.42578125" customWidth="1"/>
    <col min="20" max="20" width="17.42578125" customWidth="1"/>
    <col min="21" max="21" width="12.42578125" customWidth="1"/>
    <col min="22" max="22" width="13.85546875" customWidth="1"/>
    <col min="23" max="23" width="21.42578125" customWidth="1"/>
  </cols>
  <sheetData>
    <row r="1" spans="1:39" ht="29.25" customHeight="1">
      <c r="A1" s="1"/>
      <c r="B1" s="381" t="s">
        <v>0</v>
      </c>
      <c r="C1" s="382"/>
      <c r="D1" s="382"/>
      <c r="E1" s="382"/>
      <c r="F1" s="382"/>
      <c r="G1" s="382"/>
      <c r="H1" s="382"/>
      <c r="I1" s="383"/>
      <c r="J1" s="2"/>
      <c r="K1" s="3"/>
      <c r="L1" s="3"/>
      <c r="M1" s="3"/>
      <c r="N1" s="4"/>
      <c r="O1" s="384"/>
      <c r="P1" s="5"/>
      <c r="Q1" s="5"/>
      <c r="R1" s="5"/>
      <c r="S1" s="5"/>
      <c r="T1" s="5"/>
      <c r="U1" s="5"/>
      <c r="V1" s="5"/>
      <c r="W1" s="5"/>
      <c r="X1" s="6"/>
      <c r="Y1" s="7"/>
      <c r="Z1" s="7"/>
      <c r="AA1" s="7"/>
      <c r="AB1" s="7"/>
      <c r="AC1" s="7"/>
      <c r="AD1" s="7"/>
      <c r="AE1" s="8"/>
      <c r="AF1" s="8"/>
      <c r="AG1" s="8"/>
      <c r="AH1" s="8"/>
      <c r="AI1" s="8"/>
      <c r="AJ1" s="8"/>
      <c r="AK1" s="8"/>
      <c r="AL1" s="8"/>
      <c r="AM1" s="8"/>
    </row>
    <row r="2" spans="1:39" ht="13.5">
      <c r="A2" s="1"/>
      <c r="B2" s="416" t="s">
        <v>560</v>
      </c>
      <c r="C2" s="368"/>
      <c r="D2" s="368"/>
      <c r="E2" s="368"/>
      <c r="F2" s="368"/>
      <c r="G2" s="368"/>
      <c r="H2" s="368"/>
      <c r="I2" s="386"/>
      <c r="J2" s="9"/>
      <c r="K2" s="9"/>
      <c r="L2" s="9"/>
      <c r="M2" s="9"/>
      <c r="N2" s="9"/>
      <c r="O2" s="368"/>
      <c r="P2" s="387" t="s">
        <v>2</v>
      </c>
      <c r="Q2" s="388"/>
      <c r="R2" s="10"/>
      <c r="S2" s="10"/>
      <c r="T2" s="10"/>
      <c r="U2" s="10"/>
      <c r="V2" s="10"/>
      <c r="W2" s="10"/>
      <c r="X2" s="11"/>
      <c r="Y2" s="12"/>
      <c r="Z2" s="12"/>
      <c r="AA2" s="12"/>
      <c r="AB2" s="12"/>
      <c r="AC2" s="12"/>
      <c r="AD2" s="12"/>
      <c r="AE2" s="8"/>
      <c r="AF2" s="8"/>
      <c r="AG2" s="8"/>
      <c r="AH2" s="8"/>
      <c r="AI2" s="8"/>
      <c r="AJ2" s="8"/>
      <c r="AK2" s="8"/>
      <c r="AL2" s="8"/>
      <c r="AM2" s="8"/>
    </row>
    <row r="3" spans="1:39" ht="26.25">
      <c r="A3" s="1"/>
      <c r="B3" s="389" t="s">
        <v>561</v>
      </c>
      <c r="C3" s="373"/>
      <c r="D3" s="373"/>
      <c r="E3" s="374"/>
      <c r="F3" s="389" t="s">
        <v>4</v>
      </c>
      <c r="G3" s="373"/>
      <c r="H3" s="373"/>
      <c r="I3" s="374"/>
      <c r="J3" s="13"/>
      <c r="L3" s="10"/>
      <c r="M3" s="10"/>
      <c r="N3" s="10"/>
      <c r="O3" s="368"/>
      <c r="P3" s="14" t="s">
        <v>5</v>
      </c>
      <c r="Q3" s="15" t="s">
        <v>6</v>
      </c>
      <c r="R3" s="16"/>
      <c r="S3" s="16"/>
      <c r="T3" s="16"/>
      <c r="U3" s="16"/>
      <c r="V3" s="16"/>
      <c r="W3" s="10"/>
      <c r="X3" s="11"/>
      <c r="Y3" s="7"/>
      <c r="Z3" s="7"/>
      <c r="AA3" s="7"/>
      <c r="AB3" s="7"/>
      <c r="AC3" s="7"/>
      <c r="AD3" s="7"/>
      <c r="AE3" s="8"/>
      <c r="AF3" s="8"/>
      <c r="AG3" s="8"/>
      <c r="AH3" s="8"/>
      <c r="AI3" s="8"/>
      <c r="AJ3" s="8"/>
      <c r="AK3" s="8"/>
      <c r="AL3" s="8"/>
      <c r="AM3" s="8"/>
    </row>
    <row r="4" spans="1:39" ht="25.5">
      <c r="A4" s="1"/>
      <c r="B4" s="389" t="s">
        <v>562</v>
      </c>
      <c r="C4" s="390"/>
      <c r="D4" s="390"/>
      <c r="E4" s="391"/>
      <c r="F4" s="402" t="s">
        <v>563</v>
      </c>
      <c r="G4" s="390"/>
      <c r="H4" s="390"/>
      <c r="I4" s="391"/>
      <c r="J4" s="1"/>
      <c r="K4" s="1"/>
      <c r="L4" s="13"/>
      <c r="M4" s="10"/>
      <c r="N4" s="10"/>
      <c r="O4" s="368"/>
      <c r="P4" s="17" t="s">
        <v>9</v>
      </c>
      <c r="Q4" s="15" t="s">
        <v>10</v>
      </c>
      <c r="R4" s="1"/>
      <c r="S4" s="18"/>
      <c r="T4" s="18"/>
      <c r="U4" s="18"/>
      <c r="V4" s="18"/>
      <c r="W4" s="10"/>
      <c r="X4" s="11"/>
      <c r="Y4" s="7"/>
      <c r="Z4" s="7"/>
      <c r="AA4" s="7"/>
      <c r="AB4" s="7"/>
      <c r="AC4" s="7"/>
      <c r="AD4" s="7"/>
      <c r="AE4" s="8"/>
      <c r="AF4" s="8"/>
      <c r="AG4" s="8"/>
      <c r="AH4" s="8"/>
      <c r="AI4" s="8"/>
      <c r="AJ4" s="8"/>
      <c r="AK4" s="8"/>
      <c r="AL4" s="8"/>
      <c r="AM4" s="8"/>
    </row>
    <row r="5" spans="1:39" ht="19.5" customHeight="1">
      <c r="A5" s="1"/>
      <c r="B5" s="19" t="s">
        <v>11</v>
      </c>
      <c r="C5" s="413"/>
      <c r="D5" s="404"/>
      <c r="E5" s="404"/>
      <c r="F5" s="404"/>
      <c r="G5" s="404"/>
      <c r="H5" s="404"/>
      <c r="I5" s="405"/>
      <c r="J5" s="20"/>
      <c r="L5" s="20"/>
      <c r="M5" s="10"/>
      <c r="N5" s="10"/>
      <c r="O5" s="368"/>
      <c r="P5" s="21" t="s">
        <v>12</v>
      </c>
      <c r="Q5" s="15" t="s">
        <v>13</v>
      </c>
      <c r="R5" s="1"/>
      <c r="S5" s="18"/>
      <c r="T5" s="18"/>
      <c r="U5" s="18"/>
      <c r="V5" s="18"/>
      <c r="W5" s="10"/>
      <c r="X5" s="11"/>
      <c r="Y5" s="7"/>
      <c r="Z5" s="7"/>
      <c r="AA5" s="7"/>
      <c r="AB5" s="7"/>
      <c r="AC5" s="7"/>
      <c r="AD5" s="7"/>
      <c r="AE5" s="8"/>
      <c r="AF5" s="8"/>
      <c r="AG5" s="8"/>
      <c r="AH5" s="8"/>
      <c r="AI5" s="8"/>
      <c r="AJ5" s="8"/>
      <c r="AK5" s="8"/>
      <c r="AL5" s="8"/>
      <c r="AM5" s="8"/>
    </row>
    <row r="6" spans="1:39" ht="15" customHeight="1">
      <c r="A6" s="1"/>
      <c r="B6" s="157">
        <f>SUMPRODUCT(G18:G115,H18:H115)</f>
        <v>0</v>
      </c>
      <c r="C6" s="379"/>
      <c r="D6" s="379"/>
      <c r="E6" s="379"/>
      <c r="F6" s="379"/>
      <c r="G6" s="379"/>
      <c r="H6" s="379"/>
      <c r="I6" s="380"/>
      <c r="J6" s="1"/>
      <c r="K6" s="1"/>
      <c r="L6" s="1"/>
      <c r="M6" s="1"/>
      <c r="N6" s="1"/>
      <c r="O6" s="368"/>
      <c r="P6" s="1"/>
      <c r="Q6" s="1"/>
      <c r="R6" s="1"/>
      <c r="S6" s="18"/>
      <c r="T6" s="18"/>
      <c r="U6" s="18"/>
      <c r="V6" s="18"/>
      <c r="W6" s="23"/>
      <c r="X6" s="24"/>
      <c r="Y6" s="25"/>
      <c r="Z6" s="25"/>
      <c r="AA6" s="25"/>
      <c r="AB6" s="25"/>
      <c r="AC6" s="25"/>
      <c r="AD6" s="25"/>
      <c r="AE6" s="26"/>
      <c r="AF6" s="26"/>
      <c r="AG6" s="26"/>
      <c r="AH6" s="26"/>
      <c r="AI6" s="26"/>
      <c r="AJ6" s="26"/>
      <c r="AK6" s="26"/>
      <c r="AL6" s="26"/>
      <c r="AM6" s="26"/>
    </row>
    <row r="7" spans="1:39" ht="11.25" customHeight="1">
      <c r="A7" s="1"/>
      <c r="B7" s="414"/>
      <c r="C7" s="373"/>
      <c r="D7" s="373"/>
      <c r="E7" s="373"/>
      <c r="F7" s="373"/>
      <c r="G7" s="373"/>
      <c r="H7" s="373"/>
      <c r="I7" s="374"/>
      <c r="L7" s="1"/>
      <c r="M7" s="1"/>
      <c r="N7" s="1"/>
      <c r="O7" s="368"/>
      <c r="P7" s="1"/>
      <c r="Q7" s="23"/>
      <c r="R7" s="23"/>
      <c r="S7" s="1"/>
      <c r="T7" s="1"/>
      <c r="U7" s="1"/>
      <c r="V7" s="1"/>
      <c r="W7" s="23"/>
      <c r="X7" s="24"/>
      <c r="Y7" s="25"/>
      <c r="Z7" s="25"/>
      <c r="AA7" s="25"/>
      <c r="AB7" s="25"/>
      <c r="AC7" s="25"/>
      <c r="AD7" s="25"/>
      <c r="AE7" s="26"/>
      <c r="AF7" s="26"/>
      <c r="AG7" s="26"/>
      <c r="AH7" s="26"/>
      <c r="AI7" s="26"/>
      <c r="AJ7" s="26"/>
      <c r="AK7" s="26"/>
      <c r="AL7" s="26"/>
      <c r="AM7" s="26"/>
    </row>
    <row r="8" spans="1:39">
      <c r="A8" s="27"/>
      <c r="B8" s="375" t="s">
        <v>14</v>
      </c>
      <c r="C8" s="376"/>
      <c r="D8" s="376"/>
      <c r="E8" s="376"/>
      <c r="F8" s="376"/>
      <c r="G8" s="376"/>
      <c r="H8" s="376"/>
      <c r="I8" s="376"/>
      <c r="J8" s="376"/>
      <c r="K8" s="376"/>
      <c r="L8" s="376"/>
      <c r="M8" s="376"/>
      <c r="N8" s="377"/>
      <c r="O8" s="368"/>
      <c r="P8" s="378" t="s">
        <v>15</v>
      </c>
      <c r="Q8" s="379"/>
      <c r="R8" s="379"/>
      <c r="S8" s="379"/>
      <c r="T8" s="379"/>
      <c r="U8" s="379"/>
      <c r="V8" s="379"/>
      <c r="W8" s="380"/>
      <c r="X8" s="28"/>
      <c r="Y8" s="28"/>
      <c r="Z8" s="28"/>
      <c r="AA8" s="28"/>
      <c r="AB8" s="28"/>
      <c r="AC8" s="28"/>
      <c r="AD8" s="28"/>
    </row>
    <row r="9" spans="1:39" ht="30">
      <c r="A9" s="29"/>
      <c r="B9" s="30" t="s">
        <v>16</v>
      </c>
      <c r="C9" s="31" t="s">
        <v>17</v>
      </c>
      <c r="D9" s="31" t="s">
        <v>18</v>
      </c>
      <c r="E9" s="31" t="s">
        <v>19</v>
      </c>
      <c r="F9" s="31" t="s">
        <v>20</v>
      </c>
      <c r="G9" s="31" t="s">
        <v>21</v>
      </c>
      <c r="H9" s="31" t="s">
        <v>22</v>
      </c>
      <c r="I9" s="31" t="s">
        <v>23</v>
      </c>
      <c r="J9" s="30" t="s">
        <v>24</v>
      </c>
      <c r="K9" s="30" t="s">
        <v>25</v>
      </c>
      <c r="L9" s="30" t="s">
        <v>26</v>
      </c>
      <c r="M9" s="30" t="s">
        <v>27</v>
      </c>
      <c r="N9" s="30" t="s">
        <v>28</v>
      </c>
      <c r="O9" s="32"/>
      <c r="P9" s="30" t="s">
        <v>29</v>
      </c>
      <c r="Q9" s="30" t="s">
        <v>30</v>
      </c>
      <c r="R9" s="30" t="s">
        <v>31</v>
      </c>
      <c r="S9" s="33" t="s">
        <v>28</v>
      </c>
      <c r="T9" s="33" t="s">
        <v>32</v>
      </c>
      <c r="U9" s="33" t="s">
        <v>33</v>
      </c>
      <c r="V9" s="33" t="s">
        <v>34</v>
      </c>
      <c r="W9" s="33" t="s">
        <v>35</v>
      </c>
      <c r="X9" s="34"/>
      <c r="Y9" s="34"/>
      <c r="Z9" s="34"/>
      <c r="AA9" s="34"/>
      <c r="AB9" s="34"/>
      <c r="AC9" s="34"/>
      <c r="AD9" s="34"/>
      <c r="AE9" s="35"/>
      <c r="AF9" s="35"/>
      <c r="AG9" s="35"/>
      <c r="AH9" s="35"/>
      <c r="AI9" s="35"/>
      <c r="AJ9" s="35"/>
      <c r="AK9" s="35"/>
      <c r="AL9" s="35"/>
      <c r="AM9" s="35"/>
    </row>
    <row r="10" spans="1:39" ht="77.25">
      <c r="A10" s="36" t="s">
        <v>36</v>
      </c>
      <c r="B10" s="230" t="s">
        <v>564</v>
      </c>
      <c r="C10" s="231"/>
      <c r="D10" s="232"/>
      <c r="E10" s="232"/>
      <c r="F10" s="232"/>
      <c r="G10" s="233"/>
      <c r="H10" s="234"/>
      <c r="I10" s="232"/>
      <c r="J10" s="232"/>
      <c r="K10" s="232"/>
      <c r="L10" s="232"/>
      <c r="M10" s="232"/>
      <c r="N10" s="235"/>
      <c r="O10" s="236"/>
      <c r="P10" s="237" t="s">
        <v>5</v>
      </c>
      <c r="Q10" s="238"/>
      <c r="R10" s="238"/>
      <c r="S10" s="239"/>
      <c r="T10" s="239"/>
      <c r="U10" s="239"/>
      <c r="V10" s="239"/>
      <c r="W10" s="240"/>
      <c r="X10" s="45"/>
      <c r="Y10" s="46"/>
      <c r="Z10" s="46"/>
      <c r="AA10" s="46"/>
      <c r="AB10" s="46"/>
      <c r="AC10" s="46"/>
      <c r="AD10" s="46"/>
      <c r="AE10" s="1"/>
      <c r="AF10" s="1"/>
      <c r="AG10" s="1"/>
      <c r="AH10" s="1"/>
      <c r="AI10" s="1"/>
      <c r="AJ10" s="1"/>
      <c r="AK10" s="1"/>
      <c r="AL10" s="1"/>
      <c r="AM10" s="1"/>
    </row>
    <row r="11" spans="1:39" ht="90.75" customHeight="1">
      <c r="A11" s="399" t="s">
        <v>38</v>
      </c>
      <c r="B11" s="241" t="s">
        <v>565</v>
      </c>
      <c r="C11" s="242">
        <v>43831</v>
      </c>
      <c r="D11" s="243">
        <v>44500</v>
      </c>
      <c r="E11" s="244" t="s">
        <v>566</v>
      </c>
      <c r="F11" s="245" t="s">
        <v>567</v>
      </c>
      <c r="G11" s="246" t="s">
        <v>568</v>
      </c>
      <c r="H11" s="247">
        <v>0</v>
      </c>
      <c r="I11" s="248"/>
      <c r="J11" s="249" t="s">
        <v>41</v>
      </c>
      <c r="K11" s="250"/>
      <c r="L11" s="250"/>
      <c r="M11" s="251" t="s">
        <v>569</v>
      </c>
      <c r="N11" s="458" t="s">
        <v>570</v>
      </c>
      <c r="O11" s="236"/>
      <c r="P11" s="252" t="s">
        <v>5</v>
      </c>
      <c r="Q11" s="253"/>
      <c r="R11" s="253"/>
      <c r="S11" s="254"/>
      <c r="T11" s="254"/>
      <c r="U11" s="254"/>
      <c r="V11" s="254"/>
      <c r="W11" s="255"/>
      <c r="X11" s="45"/>
      <c r="Y11" s="46"/>
      <c r="Z11" s="46"/>
      <c r="AA11" s="46"/>
      <c r="AB11" s="46"/>
      <c r="AC11" s="46"/>
      <c r="AD11" s="46"/>
      <c r="AE11" s="1"/>
      <c r="AF11" s="1"/>
      <c r="AG11" s="1"/>
      <c r="AH11" s="1"/>
      <c r="AI11" s="1"/>
      <c r="AJ11" s="1"/>
      <c r="AK11" s="1"/>
      <c r="AL11" s="1"/>
      <c r="AM11" s="1"/>
    </row>
    <row r="12" spans="1:39" ht="93" customHeight="1">
      <c r="A12" s="396"/>
      <c r="B12" s="256" t="s">
        <v>571</v>
      </c>
      <c r="C12" s="242">
        <v>43831</v>
      </c>
      <c r="D12" s="243">
        <v>44500</v>
      </c>
      <c r="E12" s="257" t="s">
        <v>572</v>
      </c>
      <c r="F12" s="257" t="s">
        <v>567</v>
      </c>
      <c r="G12" s="246" t="s">
        <v>568</v>
      </c>
      <c r="H12" s="247">
        <v>0</v>
      </c>
      <c r="I12" s="258"/>
      <c r="J12" s="258" t="s">
        <v>41</v>
      </c>
      <c r="K12" s="258"/>
      <c r="L12" s="259"/>
      <c r="M12" s="260" t="s">
        <v>569</v>
      </c>
      <c r="N12" s="455"/>
      <c r="O12" s="236"/>
      <c r="P12" s="261" t="s">
        <v>5</v>
      </c>
      <c r="Q12" s="43"/>
      <c r="R12" s="43"/>
      <c r="S12" s="44"/>
      <c r="T12" s="44"/>
      <c r="U12" s="44"/>
      <c r="V12" s="44"/>
      <c r="W12" s="262"/>
      <c r="X12" s="45"/>
      <c r="Y12" s="46"/>
      <c r="Z12" s="46"/>
      <c r="AA12" s="46"/>
      <c r="AB12" s="46"/>
      <c r="AC12" s="46"/>
      <c r="AD12" s="46"/>
      <c r="AE12" s="1"/>
      <c r="AF12" s="1"/>
      <c r="AG12" s="1"/>
      <c r="AH12" s="1"/>
      <c r="AI12" s="1"/>
      <c r="AJ12" s="1"/>
      <c r="AK12" s="1"/>
      <c r="AL12" s="1"/>
      <c r="AM12" s="1"/>
    </row>
    <row r="13" spans="1:39" ht="64.5">
      <c r="A13" s="397"/>
      <c r="B13" s="241" t="s">
        <v>573</v>
      </c>
      <c r="C13" s="242">
        <v>43831</v>
      </c>
      <c r="D13" s="243">
        <v>44500</v>
      </c>
      <c r="E13" s="244" t="s">
        <v>574</v>
      </c>
      <c r="F13" s="245" t="s">
        <v>567</v>
      </c>
      <c r="G13" s="246" t="s">
        <v>568</v>
      </c>
      <c r="H13" s="247">
        <v>0</v>
      </c>
      <c r="I13" s="248"/>
      <c r="J13" s="249" t="s">
        <v>41</v>
      </c>
      <c r="K13" s="250"/>
      <c r="L13" s="250"/>
      <c r="M13" s="251" t="s">
        <v>569</v>
      </c>
      <c r="N13" s="410"/>
      <c r="O13" s="236"/>
      <c r="P13" s="263" t="s">
        <v>5</v>
      </c>
      <c r="Q13" s="264"/>
      <c r="R13" s="264"/>
      <c r="S13" s="265"/>
      <c r="T13" s="266"/>
      <c r="U13" s="266"/>
      <c r="V13" s="266"/>
      <c r="W13" s="267"/>
      <c r="X13" s="45"/>
      <c r="Y13" s="46"/>
      <c r="Z13" s="46"/>
      <c r="AA13" s="46"/>
      <c r="AB13" s="46"/>
      <c r="AC13" s="46"/>
      <c r="AD13" s="46"/>
      <c r="AE13" s="1"/>
      <c r="AF13" s="1"/>
      <c r="AG13" s="1"/>
      <c r="AH13" s="1"/>
      <c r="AI13" s="1"/>
      <c r="AJ13" s="1"/>
      <c r="AK13" s="1"/>
      <c r="AL13" s="1"/>
      <c r="AM13" s="1"/>
    </row>
    <row r="14" spans="1:39" ht="82.5" customHeight="1">
      <c r="A14" s="399" t="s">
        <v>65</v>
      </c>
      <c r="B14" s="268" t="s">
        <v>575</v>
      </c>
      <c r="C14" s="242">
        <v>43831</v>
      </c>
      <c r="D14" s="243">
        <v>44500</v>
      </c>
      <c r="E14" s="269" t="s">
        <v>576</v>
      </c>
      <c r="F14" s="257" t="s">
        <v>567</v>
      </c>
      <c r="G14" s="270">
        <v>0.25</v>
      </c>
      <c r="H14" s="247">
        <v>0</v>
      </c>
      <c r="I14" s="271">
        <v>1</v>
      </c>
      <c r="J14" s="272" t="s">
        <v>41</v>
      </c>
      <c r="K14" s="272" t="s">
        <v>42</v>
      </c>
      <c r="L14" s="272" t="s">
        <v>577</v>
      </c>
      <c r="M14" s="272" t="s">
        <v>569</v>
      </c>
      <c r="N14" s="273" t="s">
        <v>570</v>
      </c>
      <c r="O14" s="236"/>
      <c r="P14" s="252" t="s">
        <v>5</v>
      </c>
      <c r="Q14" s="253" t="s">
        <v>578</v>
      </c>
      <c r="R14" s="253" t="s">
        <v>579</v>
      </c>
      <c r="S14" s="274" t="s">
        <v>570</v>
      </c>
      <c r="T14" s="275" t="s">
        <v>580</v>
      </c>
      <c r="U14" s="276">
        <v>43466</v>
      </c>
      <c r="V14" s="254"/>
      <c r="W14" s="255"/>
      <c r="X14" s="45"/>
      <c r="Y14" s="46"/>
      <c r="Z14" s="46"/>
      <c r="AA14" s="46"/>
      <c r="AB14" s="46"/>
      <c r="AC14" s="46"/>
      <c r="AD14" s="46"/>
      <c r="AE14" s="1"/>
      <c r="AF14" s="1"/>
      <c r="AG14" s="1"/>
      <c r="AH14" s="1"/>
      <c r="AI14" s="1"/>
      <c r="AJ14" s="1"/>
      <c r="AK14" s="1"/>
      <c r="AL14" s="1"/>
      <c r="AM14" s="1"/>
    </row>
    <row r="15" spans="1:39" ht="214.5">
      <c r="A15" s="393"/>
      <c r="B15" s="277" t="s">
        <v>581</v>
      </c>
      <c r="C15" s="242">
        <v>43831</v>
      </c>
      <c r="D15" s="278">
        <v>44500</v>
      </c>
      <c r="E15" s="279" t="s">
        <v>582</v>
      </c>
      <c r="F15" s="245" t="s">
        <v>567</v>
      </c>
      <c r="G15" s="270">
        <v>0.25</v>
      </c>
      <c r="H15" s="247">
        <v>0</v>
      </c>
      <c r="I15" s="280">
        <v>10</v>
      </c>
      <c r="J15" s="249" t="s">
        <v>41</v>
      </c>
      <c r="K15" s="251" t="s">
        <v>42</v>
      </c>
      <c r="L15" s="251" t="s">
        <v>577</v>
      </c>
      <c r="M15" s="251" t="s">
        <v>569</v>
      </c>
      <c r="N15" s="281" t="s">
        <v>583</v>
      </c>
      <c r="O15" s="236"/>
      <c r="P15" s="261" t="s">
        <v>5</v>
      </c>
      <c r="Q15" s="282" t="s">
        <v>584</v>
      </c>
      <c r="R15" s="43" t="s">
        <v>585</v>
      </c>
      <c r="S15" s="283" t="s">
        <v>586</v>
      </c>
      <c r="T15" s="164" t="s">
        <v>580</v>
      </c>
      <c r="U15" s="284">
        <v>44073</v>
      </c>
      <c r="V15" s="44"/>
      <c r="W15" s="262"/>
      <c r="X15" s="45"/>
      <c r="Y15" s="46"/>
      <c r="Z15" s="46"/>
      <c r="AA15" s="46"/>
      <c r="AB15" s="46"/>
      <c r="AC15" s="46"/>
      <c r="AD15" s="46"/>
      <c r="AE15" s="1"/>
      <c r="AF15" s="1"/>
      <c r="AG15" s="1"/>
      <c r="AH15" s="1"/>
      <c r="AI15" s="1"/>
      <c r="AJ15" s="1"/>
      <c r="AK15" s="1"/>
      <c r="AL15" s="1"/>
      <c r="AM15" s="1"/>
    </row>
    <row r="16" spans="1:39" ht="86.25">
      <c r="A16" s="396"/>
      <c r="B16" s="268" t="s">
        <v>587</v>
      </c>
      <c r="C16" s="242">
        <v>43831</v>
      </c>
      <c r="D16" s="285">
        <v>44500</v>
      </c>
      <c r="E16" s="269" t="s">
        <v>588</v>
      </c>
      <c r="F16" s="257" t="s">
        <v>567</v>
      </c>
      <c r="G16" s="270">
        <v>0.25</v>
      </c>
      <c r="H16" s="247">
        <v>0</v>
      </c>
      <c r="I16" s="271">
        <v>26</v>
      </c>
      <c r="J16" s="272" t="s">
        <v>41</v>
      </c>
      <c r="K16" s="272" t="s">
        <v>42</v>
      </c>
      <c r="L16" s="272" t="s">
        <v>577</v>
      </c>
      <c r="M16" s="272" t="s">
        <v>569</v>
      </c>
      <c r="N16" s="286" t="s">
        <v>589</v>
      </c>
      <c r="O16" s="236"/>
      <c r="P16" s="261" t="s">
        <v>5</v>
      </c>
      <c r="Q16" s="43" t="s">
        <v>590</v>
      </c>
      <c r="R16" s="164" t="s">
        <v>579</v>
      </c>
      <c r="S16" s="287" t="s">
        <v>591</v>
      </c>
      <c r="T16" s="164" t="s">
        <v>580</v>
      </c>
      <c r="U16" s="284">
        <v>43738</v>
      </c>
      <c r="V16" s="44"/>
      <c r="W16" s="262"/>
      <c r="X16" s="45"/>
      <c r="Y16" s="46"/>
      <c r="Z16" s="46"/>
      <c r="AA16" s="46"/>
      <c r="AB16" s="46"/>
      <c r="AC16" s="46"/>
      <c r="AD16" s="46"/>
      <c r="AE16" s="1"/>
      <c r="AF16" s="1"/>
      <c r="AG16" s="1"/>
      <c r="AH16" s="1"/>
      <c r="AI16" s="1"/>
      <c r="AJ16" s="1"/>
      <c r="AK16" s="1"/>
      <c r="AL16" s="1"/>
      <c r="AM16" s="1"/>
    </row>
    <row r="17" spans="1:39" ht="105">
      <c r="A17" s="397"/>
      <c r="B17" s="277" t="s">
        <v>592</v>
      </c>
      <c r="C17" s="242">
        <v>43831</v>
      </c>
      <c r="D17" s="278">
        <v>44500</v>
      </c>
      <c r="E17" s="279" t="s">
        <v>593</v>
      </c>
      <c r="F17" s="245" t="s">
        <v>567</v>
      </c>
      <c r="G17" s="270">
        <v>0.25</v>
      </c>
      <c r="H17" s="247">
        <v>0</v>
      </c>
      <c r="I17" s="280">
        <v>1</v>
      </c>
      <c r="J17" s="249" t="s">
        <v>41</v>
      </c>
      <c r="K17" s="251" t="s">
        <v>42</v>
      </c>
      <c r="L17" s="251" t="s">
        <v>577</v>
      </c>
      <c r="M17" s="251" t="s">
        <v>569</v>
      </c>
      <c r="N17" s="288" t="s">
        <v>570</v>
      </c>
      <c r="O17" s="236"/>
      <c r="P17" s="263" t="s">
        <v>5</v>
      </c>
      <c r="Q17" s="264" t="s">
        <v>594</v>
      </c>
      <c r="R17" s="264" t="s">
        <v>595</v>
      </c>
      <c r="S17" s="289" t="s">
        <v>596</v>
      </c>
      <c r="T17" s="290" t="s">
        <v>580</v>
      </c>
      <c r="U17" s="291">
        <v>43997</v>
      </c>
      <c r="V17" s="266"/>
      <c r="W17" s="267"/>
      <c r="X17" s="45"/>
      <c r="Y17" s="46"/>
      <c r="Z17" s="46"/>
      <c r="AA17" s="46"/>
      <c r="AB17" s="46"/>
      <c r="AC17" s="46"/>
      <c r="AD17" s="46"/>
      <c r="AE17" s="1"/>
      <c r="AF17" s="1"/>
      <c r="AG17" s="1"/>
      <c r="AH17" s="1"/>
      <c r="AI17" s="1"/>
      <c r="AJ17" s="1"/>
      <c r="AK17" s="1"/>
      <c r="AL17" s="1"/>
      <c r="AM17" s="1"/>
    </row>
    <row r="18" spans="1:39" ht="39">
      <c r="A18" s="454" t="s">
        <v>85</v>
      </c>
      <c r="B18" s="292" t="s">
        <v>597</v>
      </c>
      <c r="C18" s="438">
        <v>43831</v>
      </c>
      <c r="D18" s="431">
        <v>44500</v>
      </c>
      <c r="E18" s="432" t="s">
        <v>576</v>
      </c>
      <c r="F18" s="431" t="s">
        <v>567</v>
      </c>
      <c r="G18" s="433">
        <v>0.25</v>
      </c>
      <c r="H18" s="434">
        <v>0</v>
      </c>
      <c r="I18" s="435">
        <v>1</v>
      </c>
      <c r="J18" s="425" t="s">
        <v>41</v>
      </c>
      <c r="K18" s="425" t="s">
        <v>42</v>
      </c>
      <c r="L18" s="425" t="s">
        <v>577</v>
      </c>
      <c r="M18" s="425" t="s">
        <v>569</v>
      </c>
      <c r="N18" s="459" t="s">
        <v>570</v>
      </c>
      <c r="O18" s="236"/>
      <c r="P18" s="426" t="s">
        <v>5</v>
      </c>
      <c r="Q18" s="428" t="s">
        <v>578</v>
      </c>
      <c r="R18" s="429" t="s">
        <v>579</v>
      </c>
      <c r="S18" s="430" t="s">
        <v>570</v>
      </c>
      <c r="T18" s="429" t="s">
        <v>598</v>
      </c>
      <c r="U18" s="423">
        <v>43466</v>
      </c>
      <c r="V18" s="424"/>
      <c r="W18" s="436"/>
      <c r="X18" s="45"/>
      <c r="Y18" s="46"/>
      <c r="Z18" s="46"/>
      <c r="AA18" s="46"/>
      <c r="AB18" s="46"/>
      <c r="AC18" s="46"/>
      <c r="AD18" s="46"/>
      <c r="AE18" s="1"/>
      <c r="AF18" s="1"/>
      <c r="AG18" s="1"/>
      <c r="AH18" s="1"/>
      <c r="AI18" s="1"/>
      <c r="AJ18" s="1"/>
      <c r="AK18" s="1"/>
      <c r="AL18" s="1"/>
      <c r="AM18" s="1"/>
    </row>
    <row r="19" spans="1:39" ht="15">
      <c r="A19" s="439"/>
      <c r="B19" s="292" t="s">
        <v>599</v>
      </c>
      <c r="C19" s="397"/>
      <c r="D19" s="410"/>
      <c r="E19" s="410"/>
      <c r="F19" s="410"/>
      <c r="G19" s="397"/>
      <c r="H19" s="410"/>
      <c r="I19" s="410"/>
      <c r="J19" s="410"/>
      <c r="K19" s="410"/>
      <c r="L19" s="410"/>
      <c r="M19" s="410"/>
      <c r="N19" s="410"/>
      <c r="O19" s="236"/>
      <c r="P19" s="427"/>
      <c r="Q19" s="397"/>
      <c r="R19" s="397"/>
      <c r="S19" s="410"/>
      <c r="T19" s="397"/>
      <c r="U19" s="397"/>
      <c r="V19" s="397"/>
      <c r="W19" s="437"/>
      <c r="X19" s="45"/>
      <c r="Y19" s="46"/>
      <c r="Z19" s="46"/>
      <c r="AA19" s="46"/>
      <c r="AB19" s="46"/>
      <c r="AC19" s="46"/>
      <c r="AD19" s="46"/>
      <c r="AE19" s="1"/>
      <c r="AF19" s="1"/>
      <c r="AG19" s="1"/>
      <c r="AH19" s="1"/>
      <c r="AI19" s="1"/>
      <c r="AJ19" s="1"/>
      <c r="AK19" s="1"/>
      <c r="AL19" s="1"/>
      <c r="AM19" s="1"/>
    </row>
    <row r="20" spans="1:39" ht="71.25" customHeight="1">
      <c r="A20" s="455"/>
      <c r="B20" s="292" t="s">
        <v>600</v>
      </c>
      <c r="C20" s="438">
        <v>43466</v>
      </c>
      <c r="D20" s="431">
        <v>44500</v>
      </c>
      <c r="E20" s="432" t="s">
        <v>582</v>
      </c>
      <c r="F20" s="411" t="s">
        <v>567</v>
      </c>
      <c r="G20" s="433">
        <v>0.25</v>
      </c>
      <c r="H20" s="434">
        <v>0</v>
      </c>
      <c r="I20" s="447">
        <v>10</v>
      </c>
      <c r="J20" s="449" t="s">
        <v>41</v>
      </c>
      <c r="K20" s="409" t="s">
        <v>42</v>
      </c>
      <c r="L20" s="409" t="s">
        <v>577</v>
      </c>
      <c r="M20" s="409" t="s">
        <v>569</v>
      </c>
      <c r="N20" s="460" t="s">
        <v>583</v>
      </c>
      <c r="O20" s="236"/>
      <c r="P20" s="451" t="s">
        <v>5</v>
      </c>
      <c r="Q20" s="440" t="s">
        <v>601</v>
      </c>
      <c r="R20" s="440" t="s">
        <v>585</v>
      </c>
      <c r="S20" s="441" t="s">
        <v>586</v>
      </c>
      <c r="T20" s="440" t="s">
        <v>598</v>
      </c>
      <c r="U20" s="442">
        <v>44073</v>
      </c>
      <c r="V20" s="443"/>
      <c r="W20" s="444"/>
      <c r="X20" s="45"/>
      <c r="Y20" s="46"/>
      <c r="Z20" s="46"/>
      <c r="AA20" s="46"/>
      <c r="AB20" s="46"/>
      <c r="AC20" s="46"/>
      <c r="AD20" s="46"/>
      <c r="AE20" s="1"/>
      <c r="AF20" s="1"/>
      <c r="AG20" s="1"/>
      <c r="AH20" s="1"/>
      <c r="AI20" s="1"/>
      <c r="AJ20" s="1"/>
      <c r="AK20" s="1"/>
      <c r="AL20" s="1"/>
      <c r="AM20" s="1"/>
    </row>
    <row r="21" spans="1:39" ht="55.5" customHeight="1">
      <c r="A21" s="439"/>
      <c r="B21" s="293" t="s">
        <v>602</v>
      </c>
      <c r="C21" s="393"/>
      <c r="D21" s="439"/>
      <c r="E21" s="439"/>
      <c r="F21" s="439"/>
      <c r="G21" s="393"/>
      <c r="H21" s="439"/>
      <c r="I21" s="393"/>
      <c r="J21" s="439"/>
      <c r="K21" s="439"/>
      <c r="L21" s="439"/>
      <c r="M21" s="439"/>
      <c r="N21" s="439"/>
      <c r="O21" s="236"/>
      <c r="P21" s="452"/>
      <c r="Q21" s="393"/>
      <c r="R21" s="393"/>
      <c r="S21" s="393"/>
      <c r="T21" s="393"/>
      <c r="U21" s="393"/>
      <c r="V21" s="393"/>
      <c r="W21" s="445"/>
      <c r="X21" s="45"/>
      <c r="Y21" s="46"/>
      <c r="Z21" s="46"/>
      <c r="AA21" s="46"/>
      <c r="AB21" s="46"/>
      <c r="AC21" s="46"/>
      <c r="AD21" s="46"/>
      <c r="AE21" s="1"/>
      <c r="AF21" s="1"/>
      <c r="AG21" s="1"/>
      <c r="AH21" s="1"/>
      <c r="AI21" s="1"/>
      <c r="AJ21" s="1"/>
      <c r="AK21" s="1"/>
      <c r="AL21" s="1"/>
      <c r="AM21" s="1"/>
    </row>
    <row r="22" spans="1:39" ht="89.25" customHeight="1">
      <c r="A22" s="455"/>
      <c r="B22" s="294" t="s">
        <v>603</v>
      </c>
      <c r="C22" s="394"/>
      <c r="D22" s="380"/>
      <c r="E22" s="380"/>
      <c r="F22" s="380"/>
      <c r="G22" s="394"/>
      <c r="H22" s="380"/>
      <c r="I22" s="394"/>
      <c r="J22" s="380"/>
      <c r="K22" s="380"/>
      <c r="L22" s="380"/>
      <c r="M22" s="380"/>
      <c r="N22" s="380"/>
      <c r="O22" s="236"/>
      <c r="P22" s="453"/>
      <c r="Q22" s="394"/>
      <c r="R22" s="394"/>
      <c r="S22" s="394"/>
      <c r="T22" s="394"/>
      <c r="U22" s="394"/>
      <c r="V22" s="394"/>
      <c r="W22" s="446"/>
      <c r="X22" s="45"/>
      <c r="Y22" s="46"/>
      <c r="Z22" s="46"/>
      <c r="AA22" s="46"/>
      <c r="AB22" s="46"/>
      <c r="AC22" s="46"/>
      <c r="AD22" s="46"/>
      <c r="AE22" s="1"/>
      <c r="AF22" s="1"/>
      <c r="AG22" s="1"/>
      <c r="AH22" s="1"/>
      <c r="AI22" s="1"/>
      <c r="AJ22" s="1"/>
      <c r="AK22" s="1"/>
      <c r="AL22" s="1"/>
      <c r="AM22" s="1"/>
    </row>
    <row r="23" spans="1:39" ht="26.25">
      <c r="A23" s="439"/>
      <c r="B23" s="295" t="s">
        <v>604</v>
      </c>
      <c r="C23" s="456">
        <v>43831</v>
      </c>
      <c r="D23" s="450">
        <v>44561</v>
      </c>
      <c r="E23" s="457" t="s">
        <v>588</v>
      </c>
      <c r="F23" s="450" t="s">
        <v>567</v>
      </c>
      <c r="G23" s="433">
        <v>0.25</v>
      </c>
      <c r="H23" s="434">
        <v>0</v>
      </c>
      <c r="I23" s="448">
        <v>26</v>
      </c>
      <c r="J23" s="464" t="s">
        <v>41</v>
      </c>
      <c r="K23" s="464" t="s">
        <v>42</v>
      </c>
      <c r="L23" s="464" t="s">
        <v>577</v>
      </c>
      <c r="M23" s="464" t="s">
        <v>569</v>
      </c>
      <c r="N23" s="465" t="s">
        <v>605</v>
      </c>
      <c r="O23" s="236"/>
      <c r="P23" s="451" t="s">
        <v>5</v>
      </c>
      <c r="Q23" s="461" t="s">
        <v>590</v>
      </c>
      <c r="R23" s="440" t="s">
        <v>579</v>
      </c>
      <c r="S23" s="462" t="s">
        <v>606</v>
      </c>
      <c r="T23" s="440" t="s">
        <v>580</v>
      </c>
      <c r="U23" s="463">
        <v>43738</v>
      </c>
      <c r="V23" s="443"/>
      <c r="W23" s="444"/>
      <c r="X23" s="45"/>
      <c r="Y23" s="46"/>
      <c r="Z23" s="46"/>
      <c r="AA23" s="46"/>
      <c r="AB23" s="46"/>
      <c r="AC23" s="46"/>
      <c r="AD23" s="46"/>
      <c r="AE23" s="1"/>
      <c r="AF23" s="1"/>
      <c r="AG23" s="1"/>
      <c r="AH23" s="1"/>
      <c r="AI23" s="1"/>
      <c r="AJ23" s="1"/>
      <c r="AK23" s="1"/>
      <c r="AL23" s="1"/>
      <c r="AM23" s="1"/>
    </row>
    <row r="24" spans="1:39" ht="42.75" customHeight="1">
      <c r="A24" s="455"/>
      <c r="B24" s="296" t="s">
        <v>607</v>
      </c>
      <c r="C24" s="394"/>
      <c r="D24" s="380"/>
      <c r="E24" s="380"/>
      <c r="F24" s="380"/>
      <c r="G24" s="394"/>
      <c r="H24" s="380"/>
      <c r="I24" s="380"/>
      <c r="J24" s="380"/>
      <c r="K24" s="380"/>
      <c r="L24" s="380"/>
      <c r="M24" s="380"/>
      <c r="N24" s="380"/>
      <c r="O24" s="236"/>
      <c r="P24" s="453"/>
      <c r="Q24" s="394"/>
      <c r="R24" s="394"/>
      <c r="S24" s="380"/>
      <c r="T24" s="394"/>
      <c r="U24" s="394"/>
      <c r="V24" s="394"/>
      <c r="W24" s="446"/>
      <c r="X24" s="45"/>
      <c r="Y24" s="46"/>
      <c r="Z24" s="46"/>
      <c r="AA24" s="46"/>
      <c r="AB24" s="46"/>
      <c r="AC24" s="46"/>
      <c r="AD24" s="46"/>
      <c r="AE24" s="1"/>
      <c r="AF24" s="1"/>
      <c r="AG24" s="1"/>
      <c r="AH24" s="1"/>
      <c r="AI24" s="1"/>
      <c r="AJ24" s="1"/>
      <c r="AK24" s="1"/>
      <c r="AL24" s="1"/>
      <c r="AM24" s="1"/>
    </row>
    <row r="25" spans="1:39" ht="26.25">
      <c r="A25" s="439"/>
      <c r="B25" s="295" t="s">
        <v>608</v>
      </c>
      <c r="C25" s="456">
        <v>43466</v>
      </c>
      <c r="D25" s="450">
        <v>44561</v>
      </c>
      <c r="E25" s="457" t="s">
        <v>593</v>
      </c>
      <c r="F25" s="411" t="s">
        <v>567</v>
      </c>
      <c r="G25" s="433">
        <v>0.25</v>
      </c>
      <c r="H25" s="434">
        <v>0</v>
      </c>
      <c r="I25" s="447">
        <v>1</v>
      </c>
      <c r="J25" s="449" t="s">
        <v>41</v>
      </c>
      <c r="K25" s="409" t="s">
        <v>42</v>
      </c>
      <c r="L25" s="409" t="s">
        <v>577</v>
      </c>
      <c r="M25" s="409" t="s">
        <v>569</v>
      </c>
      <c r="N25" s="469" t="s">
        <v>570</v>
      </c>
      <c r="O25" s="236"/>
      <c r="P25" s="451" t="s">
        <v>5</v>
      </c>
      <c r="Q25" s="440" t="s">
        <v>594</v>
      </c>
      <c r="R25" s="440" t="s">
        <v>595</v>
      </c>
      <c r="S25" s="440" t="s">
        <v>596</v>
      </c>
      <c r="T25" s="440" t="s">
        <v>580</v>
      </c>
      <c r="U25" s="467">
        <v>43997</v>
      </c>
      <c r="V25" s="443"/>
      <c r="W25" s="444"/>
      <c r="X25" s="45"/>
      <c r="Y25" s="46"/>
      <c r="Z25" s="46"/>
      <c r="AA25" s="46"/>
      <c r="AB25" s="46"/>
      <c r="AC25" s="46"/>
      <c r="AD25" s="46"/>
      <c r="AE25" s="1"/>
      <c r="AF25" s="1"/>
      <c r="AG25" s="1"/>
      <c r="AH25" s="1"/>
      <c r="AI25" s="1"/>
      <c r="AJ25" s="1"/>
      <c r="AK25" s="1"/>
      <c r="AL25" s="1"/>
      <c r="AM25" s="1"/>
    </row>
    <row r="26" spans="1:39" ht="90">
      <c r="A26" s="455"/>
      <c r="B26" s="100" t="s">
        <v>609</v>
      </c>
      <c r="C26" s="394"/>
      <c r="D26" s="380"/>
      <c r="E26" s="380"/>
      <c r="F26" s="380"/>
      <c r="G26" s="394"/>
      <c r="H26" s="380"/>
      <c r="I26" s="394"/>
      <c r="J26" s="380"/>
      <c r="K26" s="380"/>
      <c r="L26" s="380"/>
      <c r="M26" s="380"/>
      <c r="N26" s="380"/>
      <c r="O26" s="236"/>
      <c r="P26" s="470"/>
      <c r="Q26" s="466"/>
      <c r="R26" s="466"/>
      <c r="S26" s="466"/>
      <c r="T26" s="466"/>
      <c r="U26" s="466"/>
      <c r="V26" s="466"/>
      <c r="W26" s="468"/>
      <c r="X26" s="45"/>
      <c r="Y26" s="46"/>
      <c r="Z26" s="46"/>
      <c r="AA26" s="46"/>
      <c r="AB26" s="46"/>
      <c r="AC26" s="46"/>
      <c r="AD26" s="46"/>
      <c r="AE26" s="1"/>
      <c r="AF26" s="1"/>
      <c r="AG26" s="1"/>
      <c r="AH26" s="1"/>
      <c r="AI26" s="1"/>
      <c r="AJ26" s="1"/>
      <c r="AK26" s="1"/>
      <c r="AL26" s="1"/>
      <c r="AM26" s="1"/>
    </row>
    <row r="27" spans="1:39" ht="15">
      <c r="A27" s="90"/>
      <c r="B27" s="297"/>
      <c r="C27" s="160"/>
      <c r="D27" s="160"/>
      <c r="E27" s="298"/>
      <c r="F27" s="49"/>
      <c r="G27" s="118"/>
      <c r="H27" s="119"/>
      <c r="I27" s="49"/>
      <c r="J27" s="49"/>
      <c r="K27" s="49"/>
      <c r="L27" s="49"/>
      <c r="M27" s="49"/>
      <c r="N27" s="49"/>
      <c r="O27" s="42"/>
      <c r="P27" s="299"/>
      <c r="Q27" s="299"/>
      <c r="R27" s="299"/>
      <c r="S27" s="300"/>
      <c r="T27" s="300"/>
      <c r="U27" s="300"/>
      <c r="V27" s="300"/>
      <c r="W27" s="300"/>
      <c r="X27" s="45"/>
      <c r="Y27" s="46"/>
      <c r="Z27" s="46"/>
      <c r="AA27" s="46"/>
      <c r="AB27" s="46"/>
      <c r="AC27" s="46"/>
      <c r="AD27" s="46"/>
      <c r="AE27" s="1"/>
      <c r="AF27" s="1"/>
      <c r="AG27" s="1"/>
      <c r="AH27" s="1"/>
      <c r="AI27" s="1"/>
      <c r="AJ27" s="1"/>
      <c r="AK27" s="1"/>
      <c r="AL27" s="1"/>
      <c r="AM27" s="1"/>
    </row>
    <row r="28" spans="1:39" ht="15">
      <c r="A28" s="90"/>
      <c r="B28" s="301"/>
      <c r="C28" s="160"/>
      <c r="D28" s="160"/>
      <c r="E28" s="298"/>
      <c r="F28" s="49"/>
      <c r="G28" s="118"/>
      <c r="H28" s="119"/>
      <c r="I28" s="49"/>
      <c r="J28" s="49"/>
      <c r="K28" s="49"/>
      <c r="L28" s="49"/>
      <c r="M28" s="49"/>
      <c r="N28" s="49"/>
      <c r="O28" s="42"/>
      <c r="P28" s="43"/>
      <c r="Q28" s="43"/>
      <c r="R28" s="43"/>
      <c r="S28" s="44"/>
      <c r="T28" s="44"/>
      <c r="U28" s="44"/>
      <c r="V28" s="44"/>
      <c r="W28" s="44"/>
      <c r="X28" s="45"/>
      <c r="Y28" s="46"/>
      <c r="Z28" s="46"/>
      <c r="AA28" s="46"/>
      <c r="AB28" s="46"/>
      <c r="AC28" s="46"/>
      <c r="AD28" s="46"/>
      <c r="AE28" s="1"/>
      <c r="AF28" s="1"/>
      <c r="AG28" s="1"/>
      <c r="AH28" s="1"/>
      <c r="AI28" s="1"/>
      <c r="AJ28" s="1"/>
      <c r="AK28" s="1"/>
      <c r="AL28" s="1"/>
      <c r="AM28" s="1"/>
    </row>
    <row r="29" spans="1:39" ht="15">
      <c r="A29" s="90"/>
      <c r="B29" s="301"/>
      <c r="C29" s="160"/>
      <c r="D29" s="160"/>
      <c r="E29" s="298"/>
      <c r="F29" s="49"/>
      <c r="G29" s="118"/>
      <c r="H29" s="119"/>
      <c r="I29" s="49"/>
      <c r="J29" s="49"/>
      <c r="K29" s="49"/>
      <c r="L29" s="49"/>
      <c r="M29" s="49"/>
      <c r="N29" s="49"/>
      <c r="O29" s="42"/>
      <c r="P29" s="43"/>
      <c r="Q29" s="43"/>
      <c r="R29" s="43"/>
      <c r="S29" s="44"/>
      <c r="T29" s="44"/>
      <c r="U29" s="44"/>
      <c r="V29" s="44"/>
      <c r="W29" s="44"/>
      <c r="X29" s="45"/>
      <c r="Y29" s="46"/>
      <c r="Z29" s="46"/>
      <c r="AA29" s="46"/>
      <c r="AB29" s="46"/>
      <c r="AC29" s="46"/>
      <c r="AD29" s="46"/>
      <c r="AE29" s="1"/>
      <c r="AF29" s="1"/>
      <c r="AG29" s="1"/>
      <c r="AH29" s="1"/>
      <c r="AI29" s="1"/>
      <c r="AJ29" s="1"/>
      <c r="AK29" s="1"/>
      <c r="AL29" s="1"/>
      <c r="AM29" s="1"/>
    </row>
    <row r="30" spans="1:39" ht="15">
      <c r="A30" s="90"/>
      <c r="B30" s="302"/>
      <c r="C30" s="116"/>
      <c r="D30" s="116"/>
      <c r="E30" s="303"/>
      <c r="F30" s="117"/>
      <c r="G30" s="118"/>
      <c r="H30" s="119"/>
      <c r="I30" s="49"/>
      <c r="J30" s="49"/>
      <c r="K30" s="49"/>
      <c r="L30" s="49"/>
      <c r="M30" s="49"/>
      <c r="N30" s="49"/>
      <c r="O30" s="42"/>
      <c r="P30" s="43"/>
      <c r="Q30" s="43"/>
      <c r="R30" s="43"/>
      <c r="S30" s="44"/>
      <c r="T30" s="44"/>
      <c r="U30" s="44"/>
      <c r="V30" s="44"/>
      <c r="W30" s="44"/>
      <c r="X30" s="45"/>
      <c r="Y30" s="46"/>
      <c r="Z30" s="46"/>
      <c r="AA30" s="46"/>
      <c r="AB30" s="46"/>
      <c r="AC30" s="46"/>
      <c r="AD30" s="46"/>
      <c r="AE30" s="1"/>
      <c r="AF30" s="1"/>
      <c r="AG30" s="1"/>
      <c r="AH30" s="1"/>
      <c r="AI30" s="1"/>
      <c r="AJ30" s="1"/>
      <c r="AK30" s="1"/>
      <c r="AL30" s="1"/>
      <c r="AM30" s="1"/>
    </row>
    <row r="31" spans="1:39" ht="15">
      <c r="A31" s="90"/>
      <c r="B31" s="302"/>
      <c r="C31" s="116"/>
      <c r="D31" s="116"/>
      <c r="E31" s="303"/>
      <c r="F31" s="117"/>
      <c r="G31" s="118"/>
      <c r="H31" s="119"/>
      <c r="I31" s="49"/>
      <c r="J31" s="49"/>
      <c r="K31" s="49"/>
      <c r="L31" s="49"/>
      <c r="M31" s="49"/>
      <c r="N31" s="49"/>
      <c r="O31" s="42"/>
      <c r="P31" s="43"/>
      <c r="Q31" s="43"/>
      <c r="R31" s="43"/>
      <c r="S31" s="44"/>
      <c r="T31" s="44"/>
      <c r="U31" s="44"/>
      <c r="V31" s="44"/>
      <c r="W31" s="44"/>
      <c r="X31" s="45"/>
      <c r="Y31" s="46"/>
      <c r="Z31" s="46"/>
      <c r="AA31" s="46"/>
      <c r="AB31" s="46"/>
      <c r="AC31" s="46"/>
      <c r="AD31" s="46"/>
      <c r="AE31" s="1"/>
      <c r="AF31" s="1"/>
      <c r="AG31" s="1"/>
      <c r="AH31" s="1"/>
      <c r="AI31" s="1"/>
      <c r="AJ31" s="1"/>
      <c r="AK31" s="1"/>
      <c r="AL31" s="1"/>
      <c r="AM31" s="1"/>
    </row>
    <row r="32" spans="1:39" ht="15">
      <c r="A32" s="90"/>
      <c r="B32" s="302"/>
      <c r="C32" s="116"/>
      <c r="D32" s="116"/>
      <c r="E32" s="303"/>
      <c r="F32" s="117"/>
      <c r="G32" s="118"/>
      <c r="H32" s="119"/>
      <c r="I32" s="49"/>
      <c r="J32" s="49"/>
      <c r="K32" s="49"/>
      <c r="L32" s="49"/>
      <c r="M32" s="49"/>
      <c r="N32" s="49"/>
      <c r="O32" s="42"/>
      <c r="P32" s="43"/>
      <c r="Q32" s="43"/>
      <c r="R32" s="43"/>
      <c r="S32" s="44"/>
      <c r="T32" s="44"/>
      <c r="U32" s="44"/>
      <c r="V32" s="44"/>
      <c r="W32" s="44"/>
      <c r="X32" s="45"/>
      <c r="Y32" s="46"/>
      <c r="Z32" s="46"/>
      <c r="AA32" s="46"/>
      <c r="AB32" s="46"/>
      <c r="AC32" s="46"/>
      <c r="AD32" s="46"/>
      <c r="AE32" s="1"/>
      <c r="AF32" s="1"/>
      <c r="AG32" s="1"/>
      <c r="AH32" s="1"/>
      <c r="AI32" s="1"/>
      <c r="AJ32" s="1"/>
      <c r="AK32" s="1"/>
      <c r="AL32" s="1"/>
      <c r="AM32" s="1"/>
    </row>
    <row r="33" spans="1:39" ht="15">
      <c r="A33" s="90"/>
      <c r="B33" s="302"/>
      <c r="C33" s="116"/>
      <c r="D33" s="116"/>
      <c r="E33" s="303"/>
      <c r="F33" s="117"/>
      <c r="G33" s="118"/>
      <c r="H33" s="119"/>
      <c r="I33" s="49"/>
      <c r="J33" s="49"/>
      <c r="K33" s="49"/>
      <c r="L33" s="49"/>
      <c r="M33" s="49"/>
      <c r="N33" s="49"/>
      <c r="O33" s="42"/>
      <c r="P33" s="43"/>
      <c r="Q33" s="43"/>
      <c r="R33" s="43"/>
      <c r="S33" s="44"/>
      <c r="T33" s="44"/>
      <c r="U33" s="44"/>
      <c r="V33" s="44"/>
      <c r="W33" s="44"/>
      <c r="X33" s="45"/>
      <c r="Y33" s="46"/>
      <c r="Z33" s="46"/>
      <c r="AA33" s="46"/>
      <c r="AB33" s="46"/>
      <c r="AC33" s="46"/>
      <c r="AD33" s="46"/>
      <c r="AE33" s="1"/>
      <c r="AF33" s="1"/>
      <c r="AG33" s="1"/>
      <c r="AH33" s="1"/>
      <c r="AI33" s="1"/>
      <c r="AJ33" s="1"/>
      <c r="AK33" s="1"/>
      <c r="AL33" s="1"/>
      <c r="AM33" s="1"/>
    </row>
    <row r="34" spans="1:39" ht="15">
      <c r="A34" s="90"/>
      <c r="B34" s="302"/>
      <c r="C34" s="116"/>
      <c r="D34" s="116"/>
      <c r="E34" s="303"/>
      <c r="F34" s="117"/>
      <c r="G34" s="118"/>
      <c r="H34" s="119"/>
      <c r="I34" s="49"/>
      <c r="J34" s="49"/>
      <c r="K34" s="49"/>
      <c r="L34" s="49"/>
      <c r="M34" s="49"/>
      <c r="N34" s="49"/>
      <c r="O34" s="42"/>
      <c r="P34" s="43"/>
      <c r="Q34" s="43"/>
      <c r="R34" s="43"/>
      <c r="S34" s="44"/>
      <c r="T34" s="44"/>
      <c r="U34" s="44"/>
      <c r="V34" s="44"/>
      <c r="W34" s="44"/>
      <c r="X34" s="45"/>
      <c r="Y34" s="46"/>
      <c r="Z34" s="46"/>
      <c r="AA34" s="46"/>
      <c r="AB34" s="46"/>
      <c r="AC34" s="46"/>
      <c r="AD34" s="46"/>
      <c r="AE34" s="1"/>
      <c r="AF34" s="1"/>
      <c r="AG34" s="1"/>
      <c r="AH34" s="1"/>
      <c r="AI34" s="1"/>
      <c r="AJ34" s="1"/>
      <c r="AK34" s="1"/>
      <c r="AL34" s="1"/>
      <c r="AM34" s="1"/>
    </row>
    <row r="35" spans="1:39" ht="15">
      <c r="A35" s="90"/>
      <c r="B35" s="121"/>
      <c r="C35" s="116"/>
      <c r="D35" s="116"/>
      <c r="E35" s="303"/>
      <c r="F35" s="117"/>
      <c r="G35" s="118"/>
      <c r="H35" s="119"/>
      <c r="I35" s="49"/>
      <c r="J35" s="49"/>
      <c r="K35" s="49"/>
      <c r="L35" s="49"/>
      <c r="M35" s="49"/>
      <c r="N35" s="49"/>
      <c r="O35" s="42"/>
      <c r="P35" s="43"/>
      <c r="Q35" s="43"/>
      <c r="R35" s="43"/>
      <c r="S35" s="44"/>
      <c r="T35" s="44"/>
      <c r="U35" s="44"/>
      <c r="V35" s="44"/>
      <c r="W35" s="44"/>
      <c r="X35" s="45"/>
      <c r="Y35" s="46"/>
      <c r="Z35" s="46"/>
      <c r="AA35" s="46"/>
      <c r="AB35" s="46"/>
      <c r="AC35" s="46"/>
      <c r="AD35" s="46"/>
      <c r="AE35" s="1"/>
      <c r="AF35" s="1"/>
      <c r="AG35" s="1"/>
      <c r="AH35" s="1"/>
      <c r="AI35" s="1"/>
      <c r="AJ35" s="1"/>
      <c r="AK35" s="1"/>
      <c r="AL35" s="1"/>
      <c r="AM35" s="1"/>
    </row>
    <row r="36" spans="1:39" ht="15">
      <c r="A36" s="90"/>
      <c r="B36" s="121"/>
      <c r="C36" s="122"/>
      <c r="D36" s="122"/>
      <c r="E36" s="304"/>
      <c r="F36" s="117"/>
      <c r="G36" s="118"/>
      <c r="H36" s="119"/>
      <c r="I36" s="49"/>
      <c r="J36" s="49"/>
      <c r="K36" s="49"/>
      <c r="L36" s="49"/>
      <c r="M36" s="49"/>
      <c r="N36" s="49"/>
      <c r="O36" s="42"/>
      <c r="P36" s="43"/>
      <c r="Q36" s="43"/>
      <c r="R36" s="43"/>
      <c r="S36" s="44"/>
      <c r="T36" s="44"/>
      <c r="U36" s="44"/>
      <c r="V36" s="44"/>
      <c r="W36" s="44"/>
      <c r="X36" s="45"/>
      <c r="Y36" s="46"/>
      <c r="Z36" s="46"/>
      <c r="AA36" s="46"/>
      <c r="AB36" s="46"/>
      <c r="AC36" s="46"/>
      <c r="AD36" s="46"/>
      <c r="AE36" s="1"/>
      <c r="AF36" s="1"/>
      <c r="AG36" s="1"/>
      <c r="AH36" s="1"/>
      <c r="AI36" s="1"/>
      <c r="AJ36" s="1"/>
      <c r="AK36" s="1"/>
      <c r="AL36" s="1"/>
      <c r="AM36" s="1"/>
    </row>
    <row r="37" spans="1:39" ht="15">
      <c r="A37" s="90"/>
      <c r="B37" s="123"/>
      <c r="C37" s="122"/>
      <c r="D37" s="122"/>
      <c r="E37" s="304"/>
      <c r="F37" s="117"/>
      <c r="G37" s="118"/>
      <c r="H37" s="119"/>
      <c r="I37" s="49"/>
      <c r="J37" s="49"/>
      <c r="K37" s="49"/>
      <c r="L37" s="49"/>
      <c r="M37" s="49"/>
      <c r="N37" s="49"/>
      <c r="O37" s="42"/>
      <c r="P37" s="43"/>
      <c r="Q37" s="43"/>
      <c r="R37" s="43"/>
      <c r="S37" s="44"/>
      <c r="T37" s="44"/>
      <c r="U37" s="44"/>
      <c r="V37" s="44"/>
      <c r="W37" s="44"/>
      <c r="X37" s="45"/>
      <c r="Y37" s="46"/>
      <c r="Z37" s="46"/>
      <c r="AA37" s="46"/>
      <c r="AB37" s="46"/>
      <c r="AC37" s="46"/>
      <c r="AD37" s="46"/>
      <c r="AE37" s="1"/>
      <c r="AF37" s="1"/>
      <c r="AG37" s="1"/>
      <c r="AH37" s="1"/>
      <c r="AI37" s="1"/>
      <c r="AJ37" s="1"/>
      <c r="AK37" s="1"/>
      <c r="AL37" s="1"/>
      <c r="AM37" s="1"/>
    </row>
    <row r="38" spans="1:39" ht="15">
      <c r="A38" s="90"/>
      <c r="B38" s="123"/>
      <c r="C38" s="122"/>
      <c r="D38" s="122"/>
      <c r="E38" s="304"/>
      <c r="F38" s="117"/>
      <c r="G38" s="118"/>
      <c r="H38" s="119"/>
      <c r="I38" s="49"/>
      <c r="J38" s="49"/>
      <c r="K38" s="49"/>
      <c r="L38" s="49"/>
      <c r="M38" s="49"/>
      <c r="N38" s="49"/>
      <c r="O38" s="42"/>
      <c r="P38" s="43"/>
      <c r="Q38" s="43"/>
      <c r="R38" s="43"/>
      <c r="S38" s="44"/>
      <c r="T38" s="44"/>
      <c r="U38" s="44"/>
      <c r="V38" s="44"/>
      <c r="W38" s="44"/>
      <c r="X38" s="45"/>
      <c r="Y38" s="46"/>
      <c r="Z38" s="46"/>
      <c r="AA38" s="46"/>
      <c r="AB38" s="46"/>
      <c r="AC38" s="46"/>
      <c r="AD38" s="46"/>
      <c r="AE38" s="1"/>
      <c r="AF38" s="1"/>
      <c r="AG38" s="1"/>
      <c r="AH38" s="1"/>
      <c r="AI38" s="1"/>
      <c r="AJ38" s="1"/>
      <c r="AK38" s="1"/>
      <c r="AL38" s="1"/>
      <c r="AM38" s="1"/>
    </row>
    <row r="39" spans="1:39" ht="15">
      <c r="A39" s="90"/>
      <c r="B39" s="123"/>
      <c r="C39" s="122"/>
      <c r="D39" s="122"/>
      <c r="E39" s="304"/>
      <c r="F39" s="117"/>
      <c r="G39" s="118"/>
      <c r="H39" s="119"/>
      <c r="I39" s="49"/>
      <c r="J39" s="49"/>
      <c r="K39" s="49"/>
      <c r="L39" s="49"/>
      <c r="M39" s="49"/>
      <c r="N39" s="49"/>
      <c r="O39" s="42"/>
      <c r="P39" s="43"/>
      <c r="Q39" s="43"/>
      <c r="R39" s="43"/>
      <c r="S39" s="44"/>
      <c r="T39" s="44"/>
      <c r="U39" s="44"/>
      <c r="V39" s="44"/>
      <c r="W39" s="44"/>
      <c r="X39" s="45"/>
      <c r="Y39" s="46"/>
      <c r="Z39" s="46"/>
      <c r="AA39" s="46"/>
      <c r="AB39" s="46"/>
      <c r="AC39" s="46"/>
      <c r="AD39" s="46"/>
      <c r="AE39" s="1"/>
      <c r="AF39" s="1"/>
      <c r="AG39" s="1"/>
      <c r="AH39" s="1"/>
      <c r="AI39" s="1"/>
      <c r="AJ39" s="1"/>
      <c r="AK39" s="1"/>
      <c r="AL39" s="1"/>
      <c r="AM39" s="1"/>
    </row>
    <row r="40" spans="1:39" ht="15">
      <c r="A40" s="90"/>
      <c r="B40" s="123"/>
      <c r="C40" s="122"/>
      <c r="D40" s="122"/>
      <c r="E40" s="304"/>
      <c r="F40" s="117"/>
      <c r="G40" s="118"/>
      <c r="H40" s="119"/>
      <c r="I40" s="49"/>
      <c r="J40" s="49"/>
      <c r="K40" s="49"/>
      <c r="L40" s="49"/>
      <c r="M40" s="49"/>
      <c r="N40" s="49"/>
      <c r="O40" s="42"/>
      <c r="P40" s="43"/>
      <c r="Q40" s="43"/>
      <c r="R40" s="43"/>
      <c r="S40" s="44"/>
      <c r="T40" s="44"/>
      <c r="U40" s="44"/>
      <c r="V40" s="44"/>
      <c r="W40" s="44"/>
      <c r="X40" s="45"/>
      <c r="Y40" s="46"/>
      <c r="Z40" s="46"/>
      <c r="AA40" s="46"/>
      <c r="AB40" s="46"/>
      <c r="AC40" s="46"/>
      <c r="AD40" s="46"/>
      <c r="AE40" s="1"/>
      <c r="AF40" s="1"/>
      <c r="AG40" s="1"/>
      <c r="AH40" s="1"/>
      <c r="AI40" s="1"/>
      <c r="AJ40" s="1"/>
      <c r="AK40" s="1"/>
      <c r="AL40" s="1"/>
      <c r="AM40" s="1"/>
    </row>
    <row r="41" spans="1:39" ht="15">
      <c r="A41" s="90"/>
      <c r="B41" s="123"/>
      <c r="C41" s="122"/>
      <c r="D41" s="122"/>
      <c r="E41" s="304"/>
      <c r="F41" s="117"/>
      <c r="G41" s="118"/>
      <c r="H41" s="119"/>
      <c r="I41" s="49"/>
      <c r="J41" s="49"/>
      <c r="K41" s="49"/>
      <c r="L41" s="49"/>
      <c r="M41" s="49"/>
      <c r="N41" s="49"/>
      <c r="O41" s="42"/>
      <c r="P41" s="43"/>
      <c r="Q41" s="43"/>
      <c r="R41" s="43"/>
      <c r="S41" s="44"/>
      <c r="T41" s="44"/>
      <c r="U41" s="44"/>
      <c r="V41" s="44"/>
      <c r="W41" s="44"/>
      <c r="X41" s="45"/>
      <c r="Y41" s="46"/>
      <c r="Z41" s="46"/>
      <c r="AA41" s="46"/>
      <c r="AB41" s="46"/>
      <c r="AC41" s="46"/>
      <c r="AD41" s="46"/>
      <c r="AE41" s="1"/>
      <c r="AF41" s="1"/>
      <c r="AG41" s="1"/>
      <c r="AH41" s="1"/>
      <c r="AI41" s="1"/>
      <c r="AJ41" s="1"/>
      <c r="AK41" s="1"/>
      <c r="AL41" s="1"/>
      <c r="AM41" s="1"/>
    </row>
    <row r="42" spans="1:39" ht="15">
      <c r="A42" s="90"/>
      <c r="B42" s="123"/>
      <c r="C42" s="122"/>
      <c r="D42" s="122"/>
      <c r="E42" s="304"/>
      <c r="F42" s="117"/>
      <c r="G42" s="118"/>
      <c r="H42" s="119"/>
      <c r="I42" s="49"/>
      <c r="J42" s="49"/>
      <c r="K42" s="49"/>
      <c r="L42" s="49"/>
      <c r="M42" s="49"/>
      <c r="N42" s="49"/>
      <c r="O42" s="42"/>
      <c r="P42" s="43"/>
      <c r="Q42" s="43"/>
      <c r="R42" s="43"/>
      <c r="S42" s="44"/>
      <c r="T42" s="44"/>
      <c r="U42" s="44"/>
      <c r="V42" s="44"/>
      <c r="W42" s="44"/>
      <c r="X42" s="45"/>
      <c r="Y42" s="46"/>
      <c r="Z42" s="46"/>
      <c r="AA42" s="46"/>
      <c r="AB42" s="46"/>
      <c r="AC42" s="46"/>
      <c r="AD42" s="46"/>
      <c r="AE42" s="1"/>
      <c r="AF42" s="1"/>
      <c r="AG42" s="1"/>
      <c r="AH42" s="1"/>
      <c r="AI42" s="1"/>
      <c r="AJ42" s="1"/>
      <c r="AK42" s="1"/>
      <c r="AL42" s="1"/>
      <c r="AM42" s="1"/>
    </row>
    <row r="43" spans="1:39" ht="15">
      <c r="A43" s="90"/>
      <c r="B43" s="123"/>
      <c r="C43" s="122"/>
      <c r="D43" s="122"/>
      <c r="E43" s="122"/>
      <c r="F43" s="117"/>
      <c r="G43" s="118"/>
      <c r="H43" s="119"/>
      <c r="I43" s="49"/>
      <c r="J43" s="49"/>
      <c r="K43" s="49"/>
      <c r="L43" s="49"/>
      <c r="M43" s="49"/>
      <c r="N43" s="49"/>
      <c r="O43" s="42"/>
      <c r="P43" s="43"/>
      <c r="Q43" s="43"/>
      <c r="R43" s="43"/>
      <c r="S43" s="44"/>
      <c r="T43" s="44"/>
      <c r="U43" s="44"/>
      <c r="V43" s="44"/>
      <c r="W43" s="44"/>
      <c r="X43" s="45"/>
      <c r="Y43" s="46"/>
      <c r="Z43" s="46"/>
      <c r="AA43" s="46"/>
      <c r="AB43" s="46"/>
      <c r="AC43" s="46"/>
      <c r="AD43" s="46"/>
      <c r="AE43" s="1"/>
      <c r="AF43" s="1"/>
      <c r="AG43" s="1"/>
      <c r="AH43" s="1"/>
      <c r="AI43" s="1"/>
      <c r="AJ43" s="1"/>
      <c r="AK43" s="1"/>
      <c r="AL43" s="1"/>
      <c r="AM43" s="1"/>
    </row>
    <row r="44" spans="1:39" ht="15">
      <c r="A44" s="90"/>
      <c r="B44" s="123"/>
      <c r="C44" s="122"/>
      <c r="D44" s="122"/>
      <c r="E44" s="122"/>
      <c r="F44" s="117"/>
      <c r="G44" s="118"/>
      <c r="H44" s="119"/>
      <c r="I44" s="49"/>
      <c r="J44" s="49"/>
      <c r="K44" s="49"/>
      <c r="L44" s="49"/>
      <c r="M44" s="49"/>
      <c r="N44" s="49"/>
      <c r="O44" s="42"/>
      <c r="P44" s="43"/>
      <c r="Q44" s="43"/>
      <c r="R44" s="43"/>
      <c r="S44" s="44"/>
      <c r="T44" s="44"/>
      <c r="U44" s="44"/>
      <c r="V44" s="44"/>
      <c r="W44" s="44"/>
      <c r="X44" s="45"/>
      <c r="Y44" s="46"/>
      <c r="Z44" s="46"/>
      <c r="AA44" s="46"/>
      <c r="AB44" s="46"/>
      <c r="AC44" s="46"/>
      <c r="AD44" s="46"/>
      <c r="AE44" s="1"/>
      <c r="AF44" s="1"/>
      <c r="AG44" s="1"/>
      <c r="AH44" s="1"/>
      <c r="AI44" s="1"/>
      <c r="AJ44" s="1"/>
      <c r="AK44" s="1"/>
      <c r="AL44" s="1"/>
      <c r="AM44" s="1"/>
    </row>
    <row r="45" spans="1:39" ht="15">
      <c r="A45" s="90"/>
      <c r="B45" s="123"/>
      <c r="C45" s="122"/>
      <c r="D45" s="122"/>
      <c r="E45" s="122"/>
      <c r="F45" s="117"/>
      <c r="G45" s="118"/>
      <c r="H45" s="119"/>
      <c r="I45" s="49"/>
      <c r="J45" s="49"/>
      <c r="K45" s="49"/>
      <c r="L45" s="49"/>
      <c r="M45" s="49"/>
      <c r="N45" s="49"/>
      <c r="O45" s="42"/>
      <c r="P45" s="43"/>
      <c r="Q45" s="43"/>
      <c r="R45" s="43"/>
      <c r="S45" s="44"/>
      <c r="T45" s="44"/>
      <c r="U45" s="44"/>
      <c r="V45" s="44"/>
      <c r="W45" s="44"/>
      <c r="X45" s="45"/>
      <c r="Y45" s="46"/>
      <c r="Z45" s="46"/>
      <c r="AA45" s="46"/>
      <c r="AB45" s="46"/>
      <c r="AC45" s="46"/>
      <c r="AD45" s="46"/>
      <c r="AE45" s="1"/>
      <c r="AF45" s="1"/>
      <c r="AG45" s="1"/>
      <c r="AH45" s="1"/>
      <c r="AI45" s="1"/>
      <c r="AJ45" s="1"/>
      <c r="AK45" s="1"/>
      <c r="AL45" s="1"/>
      <c r="AM45" s="1"/>
    </row>
    <row r="46" spans="1:39" ht="15">
      <c r="A46" s="90"/>
      <c r="B46" s="123"/>
      <c r="C46" s="122"/>
      <c r="D46" s="122"/>
      <c r="E46" s="122"/>
      <c r="F46" s="117"/>
      <c r="G46" s="118"/>
      <c r="H46" s="119"/>
      <c r="I46" s="49"/>
      <c r="J46" s="49"/>
      <c r="K46" s="49"/>
      <c r="L46" s="49"/>
      <c r="M46" s="49"/>
      <c r="N46" s="49"/>
      <c r="O46" s="42"/>
      <c r="P46" s="43"/>
      <c r="Q46" s="43"/>
      <c r="R46" s="43"/>
      <c r="S46" s="44"/>
      <c r="T46" s="44"/>
      <c r="U46" s="44"/>
      <c r="V46" s="44"/>
      <c r="W46" s="44"/>
      <c r="X46" s="45"/>
      <c r="Y46" s="46"/>
      <c r="Z46" s="46"/>
      <c r="AA46" s="46"/>
      <c r="AB46" s="46"/>
      <c r="AC46" s="46"/>
      <c r="AD46" s="46"/>
      <c r="AE46" s="1"/>
      <c r="AF46" s="1"/>
      <c r="AG46" s="1"/>
      <c r="AH46" s="1"/>
      <c r="AI46" s="1"/>
      <c r="AJ46" s="1"/>
      <c r="AK46" s="1"/>
      <c r="AL46" s="1"/>
      <c r="AM46" s="1"/>
    </row>
    <row r="47" spans="1:39" ht="15">
      <c r="A47" s="90"/>
      <c r="B47" s="123"/>
      <c r="C47" s="122"/>
      <c r="D47" s="122"/>
      <c r="E47" s="122"/>
      <c r="F47" s="117"/>
      <c r="G47" s="118"/>
      <c r="H47" s="119"/>
      <c r="I47" s="49"/>
      <c r="J47" s="49"/>
      <c r="K47" s="49"/>
      <c r="L47" s="49"/>
      <c r="M47" s="49"/>
      <c r="N47" s="49"/>
      <c r="O47" s="42"/>
      <c r="P47" s="43"/>
      <c r="Q47" s="43"/>
      <c r="R47" s="43"/>
      <c r="S47" s="44"/>
      <c r="T47" s="44"/>
      <c r="U47" s="44"/>
      <c r="V47" s="44"/>
      <c r="W47" s="44"/>
      <c r="X47" s="45"/>
      <c r="Y47" s="46"/>
      <c r="Z47" s="46"/>
      <c r="AA47" s="46"/>
      <c r="AB47" s="46"/>
      <c r="AC47" s="46"/>
      <c r="AD47" s="46"/>
      <c r="AE47" s="1"/>
      <c r="AF47" s="1"/>
      <c r="AG47" s="1"/>
      <c r="AH47" s="1"/>
      <c r="AI47" s="1"/>
      <c r="AJ47" s="1"/>
      <c r="AK47" s="1"/>
      <c r="AL47" s="1"/>
      <c r="AM47" s="1"/>
    </row>
    <row r="48" spans="1:39" ht="15">
      <c r="A48" s="90"/>
      <c r="B48" s="123"/>
      <c r="C48" s="122"/>
      <c r="D48" s="122"/>
      <c r="E48" s="122"/>
      <c r="F48" s="117"/>
      <c r="G48" s="118"/>
      <c r="H48" s="119"/>
      <c r="I48" s="49"/>
      <c r="J48" s="49"/>
      <c r="K48" s="49"/>
      <c r="L48" s="49"/>
      <c r="M48" s="49"/>
      <c r="N48" s="49"/>
      <c r="O48" s="42"/>
      <c r="P48" s="43"/>
      <c r="Q48" s="43"/>
      <c r="R48" s="43"/>
      <c r="S48" s="44"/>
      <c r="T48" s="44"/>
      <c r="U48" s="44"/>
      <c r="V48" s="44"/>
      <c r="W48" s="44"/>
      <c r="X48" s="45"/>
      <c r="Y48" s="46"/>
      <c r="Z48" s="46"/>
      <c r="AA48" s="46"/>
      <c r="AB48" s="46"/>
      <c r="AC48" s="46"/>
      <c r="AD48" s="46"/>
      <c r="AE48" s="1"/>
      <c r="AF48" s="1"/>
      <c r="AG48" s="1"/>
      <c r="AH48" s="1"/>
      <c r="AI48" s="1"/>
      <c r="AJ48" s="1"/>
      <c r="AK48" s="1"/>
      <c r="AL48" s="1"/>
      <c r="AM48" s="1"/>
    </row>
    <row r="49" spans="1:39" ht="15">
      <c r="A49" s="90"/>
      <c r="B49" s="123"/>
      <c r="C49" s="122"/>
      <c r="D49" s="122"/>
      <c r="E49" s="122"/>
      <c r="F49" s="117"/>
      <c r="G49" s="118"/>
      <c r="H49" s="119"/>
      <c r="I49" s="49"/>
      <c r="J49" s="49"/>
      <c r="K49" s="49"/>
      <c r="L49" s="49"/>
      <c r="M49" s="49"/>
      <c r="N49" s="49"/>
      <c r="O49" s="42"/>
      <c r="P49" s="43"/>
      <c r="Q49" s="43"/>
      <c r="R49" s="43"/>
      <c r="S49" s="44"/>
      <c r="T49" s="44"/>
      <c r="U49" s="44"/>
      <c r="V49" s="44"/>
      <c r="W49" s="44"/>
      <c r="X49" s="45"/>
      <c r="Y49" s="46"/>
      <c r="Z49" s="46"/>
      <c r="AA49" s="46"/>
      <c r="AB49" s="46"/>
      <c r="AC49" s="46"/>
      <c r="AD49" s="46"/>
      <c r="AE49" s="1"/>
      <c r="AF49" s="1"/>
      <c r="AG49" s="1"/>
      <c r="AH49" s="1"/>
      <c r="AI49" s="1"/>
      <c r="AJ49" s="1"/>
      <c r="AK49" s="1"/>
      <c r="AL49" s="1"/>
      <c r="AM49" s="1"/>
    </row>
    <row r="50" spans="1:39" ht="15">
      <c r="A50" s="90"/>
      <c r="B50" s="123"/>
      <c r="C50" s="122"/>
      <c r="D50" s="122"/>
      <c r="E50" s="122"/>
      <c r="F50" s="117"/>
      <c r="G50" s="118"/>
      <c r="H50" s="119"/>
      <c r="I50" s="122"/>
      <c r="J50" s="49"/>
      <c r="K50" s="49"/>
      <c r="L50" s="49"/>
      <c r="M50" s="49"/>
      <c r="N50" s="49"/>
      <c r="O50" s="42"/>
      <c r="P50" s="43"/>
      <c r="Q50" s="43"/>
      <c r="R50" s="43"/>
      <c r="S50" s="44"/>
      <c r="T50" s="44"/>
      <c r="U50" s="44"/>
      <c r="V50" s="44"/>
      <c r="W50" s="44"/>
      <c r="X50" s="45"/>
      <c r="Y50" s="46"/>
      <c r="Z50" s="46"/>
      <c r="AA50" s="46"/>
      <c r="AB50" s="46"/>
      <c r="AC50" s="46"/>
      <c r="AD50" s="46"/>
      <c r="AE50" s="1"/>
      <c r="AF50" s="1"/>
      <c r="AG50" s="1"/>
      <c r="AH50" s="1"/>
      <c r="AI50" s="1"/>
      <c r="AJ50" s="1"/>
      <c r="AK50" s="1"/>
      <c r="AL50" s="1"/>
      <c r="AM50" s="1"/>
    </row>
    <row r="51" spans="1:39" ht="15">
      <c r="A51" s="90"/>
      <c r="B51" s="123"/>
      <c r="C51" s="122"/>
      <c r="D51" s="122"/>
      <c r="E51" s="122"/>
      <c r="F51" s="117"/>
      <c r="G51" s="118"/>
      <c r="H51" s="119"/>
      <c r="I51" s="122"/>
      <c r="J51" s="49"/>
      <c r="K51" s="49"/>
      <c r="L51" s="49"/>
      <c r="M51" s="49"/>
      <c r="N51" s="49"/>
      <c r="O51" s="42"/>
      <c r="P51" s="43"/>
      <c r="Q51" s="43"/>
      <c r="R51" s="43"/>
      <c r="S51" s="44"/>
      <c r="T51" s="44"/>
      <c r="U51" s="44"/>
      <c r="V51" s="44"/>
      <c r="W51" s="44"/>
      <c r="X51" s="45"/>
      <c r="Y51" s="46"/>
      <c r="Z51" s="46"/>
      <c r="AA51" s="46"/>
      <c r="AB51" s="46"/>
      <c r="AC51" s="46"/>
      <c r="AD51" s="46"/>
      <c r="AE51" s="1"/>
      <c r="AF51" s="1"/>
      <c r="AG51" s="1"/>
      <c r="AH51" s="1"/>
      <c r="AI51" s="1"/>
      <c r="AJ51" s="1"/>
      <c r="AK51" s="1"/>
      <c r="AL51" s="1"/>
      <c r="AM51" s="1"/>
    </row>
    <row r="52" spans="1:39" ht="15">
      <c r="A52" s="90"/>
      <c r="B52" s="123"/>
      <c r="C52" s="122"/>
      <c r="D52" s="122"/>
      <c r="E52" s="122"/>
      <c r="F52" s="117"/>
      <c r="G52" s="118"/>
      <c r="H52" s="119"/>
      <c r="I52" s="122"/>
      <c r="J52" s="49"/>
      <c r="K52" s="49"/>
      <c r="L52" s="49"/>
      <c r="M52" s="49"/>
      <c r="N52" s="49"/>
      <c r="O52" s="42"/>
      <c r="P52" s="43"/>
      <c r="Q52" s="43"/>
      <c r="R52" s="43"/>
      <c r="S52" s="44"/>
      <c r="T52" s="44"/>
      <c r="U52" s="44"/>
      <c r="V52" s="44"/>
      <c r="W52" s="44"/>
      <c r="X52" s="45"/>
      <c r="Y52" s="46"/>
      <c r="Z52" s="46"/>
      <c r="AA52" s="46"/>
      <c r="AB52" s="46"/>
      <c r="AC52" s="46"/>
      <c r="AD52" s="46"/>
      <c r="AE52" s="1"/>
      <c r="AF52" s="1"/>
      <c r="AG52" s="1"/>
      <c r="AH52" s="1"/>
      <c r="AI52" s="1"/>
      <c r="AJ52" s="1"/>
      <c r="AK52" s="1"/>
      <c r="AL52" s="1"/>
      <c r="AM52" s="1"/>
    </row>
    <row r="53" spans="1:39" ht="15">
      <c r="A53" s="90"/>
      <c r="B53" s="123"/>
      <c r="C53" s="122"/>
      <c r="D53" s="122"/>
      <c r="E53" s="122"/>
      <c r="F53" s="117"/>
      <c r="G53" s="118"/>
      <c r="H53" s="119"/>
      <c r="I53" s="122"/>
      <c r="J53" s="49"/>
      <c r="K53" s="49"/>
      <c r="L53" s="49"/>
      <c r="M53" s="49"/>
      <c r="N53" s="49"/>
      <c r="O53" s="42"/>
      <c r="P53" s="43"/>
      <c r="Q53" s="43"/>
      <c r="R53" s="43"/>
      <c r="S53" s="44"/>
      <c r="T53" s="44"/>
      <c r="U53" s="44"/>
      <c r="V53" s="44"/>
      <c r="W53" s="44"/>
      <c r="X53" s="45"/>
      <c r="Y53" s="46"/>
      <c r="Z53" s="46"/>
      <c r="AA53" s="46"/>
      <c r="AB53" s="46"/>
      <c r="AC53" s="46"/>
      <c r="AD53" s="46"/>
      <c r="AE53" s="1"/>
      <c r="AF53" s="1"/>
      <c r="AG53" s="1"/>
      <c r="AH53" s="1"/>
      <c r="AI53" s="1"/>
      <c r="AJ53" s="1"/>
      <c r="AK53" s="1"/>
      <c r="AL53" s="1"/>
      <c r="AM53" s="1"/>
    </row>
    <row r="54" spans="1:39" ht="15">
      <c r="A54" s="90"/>
      <c r="B54" s="123"/>
      <c r="C54" s="122"/>
      <c r="D54" s="122"/>
      <c r="E54" s="122"/>
      <c r="F54" s="117"/>
      <c r="G54" s="118"/>
      <c r="H54" s="119"/>
      <c r="I54" s="122"/>
      <c r="J54" s="49"/>
      <c r="K54" s="49"/>
      <c r="L54" s="49"/>
      <c r="M54" s="49"/>
      <c r="N54" s="49"/>
      <c r="O54" s="42"/>
      <c r="P54" s="43"/>
      <c r="Q54" s="43"/>
      <c r="R54" s="43"/>
      <c r="S54" s="44"/>
      <c r="T54" s="44"/>
      <c r="U54" s="44"/>
      <c r="V54" s="44"/>
      <c r="W54" s="44"/>
      <c r="X54" s="45"/>
      <c r="Y54" s="46"/>
      <c r="Z54" s="46"/>
      <c r="AA54" s="46"/>
      <c r="AB54" s="46"/>
      <c r="AC54" s="46"/>
      <c r="AD54" s="46"/>
      <c r="AE54" s="1"/>
      <c r="AF54" s="1"/>
      <c r="AG54" s="1"/>
      <c r="AH54" s="1"/>
      <c r="AI54" s="1"/>
      <c r="AJ54" s="1"/>
      <c r="AK54" s="1"/>
      <c r="AL54" s="1"/>
      <c r="AM54" s="1"/>
    </row>
    <row r="55" spans="1:39" ht="15">
      <c r="A55" s="90"/>
      <c r="B55" s="123"/>
      <c r="C55" s="122"/>
      <c r="D55" s="122"/>
      <c r="E55" s="122"/>
      <c r="F55" s="117"/>
      <c r="G55" s="118"/>
      <c r="H55" s="119"/>
      <c r="I55" s="122"/>
      <c r="J55" s="49"/>
      <c r="K55" s="49"/>
      <c r="L55" s="49"/>
      <c r="M55" s="49"/>
      <c r="N55" s="49"/>
      <c r="O55" s="42"/>
      <c r="P55" s="43"/>
      <c r="Q55" s="43"/>
      <c r="R55" s="43"/>
      <c r="S55" s="44"/>
      <c r="T55" s="44"/>
      <c r="U55" s="44"/>
      <c r="V55" s="44"/>
      <c r="W55" s="44"/>
      <c r="X55" s="45"/>
      <c r="Y55" s="46"/>
      <c r="Z55" s="46"/>
      <c r="AA55" s="46"/>
      <c r="AB55" s="46"/>
      <c r="AC55" s="46"/>
      <c r="AD55" s="46"/>
      <c r="AE55" s="1"/>
      <c r="AF55" s="1"/>
      <c r="AG55" s="1"/>
      <c r="AH55" s="1"/>
      <c r="AI55" s="1"/>
      <c r="AJ55" s="1"/>
      <c r="AK55" s="1"/>
      <c r="AL55" s="1"/>
      <c r="AM55" s="1"/>
    </row>
    <row r="56" spans="1:39" ht="15">
      <c r="A56" s="90"/>
      <c r="B56" s="123"/>
      <c r="C56" s="122"/>
      <c r="D56" s="122"/>
      <c r="E56" s="122"/>
      <c r="F56" s="117"/>
      <c r="G56" s="118"/>
      <c r="H56" s="119"/>
      <c r="I56" s="122"/>
      <c r="J56" s="49"/>
      <c r="K56" s="49"/>
      <c r="L56" s="49"/>
      <c r="M56" s="49"/>
      <c r="N56" s="49"/>
      <c r="O56" s="42"/>
      <c r="P56" s="43"/>
      <c r="Q56" s="43"/>
      <c r="R56" s="43"/>
      <c r="S56" s="44"/>
      <c r="T56" s="44"/>
      <c r="U56" s="44"/>
      <c r="V56" s="44"/>
      <c r="W56" s="44"/>
      <c r="X56" s="45"/>
      <c r="Y56" s="46"/>
      <c r="Z56" s="46"/>
      <c r="AA56" s="46"/>
      <c r="AB56" s="46"/>
      <c r="AC56" s="46"/>
      <c r="AD56" s="46"/>
      <c r="AE56" s="1"/>
      <c r="AF56" s="1"/>
      <c r="AG56" s="1"/>
      <c r="AH56" s="1"/>
      <c r="AI56" s="1"/>
      <c r="AJ56" s="1"/>
      <c r="AK56" s="1"/>
      <c r="AL56" s="1"/>
      <c r="AM56" s="1"/>
    </row>
    <row r="57" spans="1:39" ht="15">
      <c r="A57" s="90"/>
      <c r="B57" s="123"/>
      <c r="C57" s="122"/>
      <c r="D57" s="122"/>
      <c r="E57" s="122"/>
      <c r="F57" s="117"/>
      <c r="G57" s="118"/>
      <c r="H57" s="119"/>
      <c r="I57" s="122"/>
      <c r="J57" s="49"/>
      <c r="K57" s="49"/>
      <c r="L57" s="49"/>
      <c r="M57" s="49"/>
      <c r="N57" s="49"/>
      <c r="O57" s="42"/>
      <c r="P57" s="43"/>
      <c r="Q57" s="43"/>
      <c r="R57" s="43"/>
      <c r="S57" s="44"/>
      <c r="T57" s="44"/>
      <c r="U57" s="44"/>
      <c r="V57" s="44"/>
      <c r="W57" s="44"/>
      <c r="X57" s="45"/>
      <c r="Y57" s="46"/>
      <c r="Z57" s="46"/>
      <c r="AA57" s="46"/>
      <c r="AB57" s="46"/>
      <c r="AC57" s="46"/>
      <c r="AD57" s="46"/>
      <c r="AE57" s="1"/>
      <c r="AF57" s="1"/>
      <c r="AG57" s="1"/>
      <c r="AH57" s="1"/>
      <c r="AI57" s="1"/>
      <c r="AJ57" s="1"/>
      <c r="AK57" s="1"/>
      <c r="AL57" s="1"/>
      <c r="AM57" s="1"/>
    </row>
    <row r="58" spans="1:39" ht="15">
      <c r="A58" s="90"/>
      <c r="B58" s="123"/>
      <c r="C58" s="122"/>
      <c r="D58" s="122"/>
      <c r="E58" s="122"/>
      <c r="F58" s="117"/>
      <c r="G58" s="118"/>
      <c r="H58" s="119"/>
      <c r="I58" s="122"/>
      <c r="J58" s="49"/>
      <c r="K58" s="49"/>
      <c r="L58" s="49"/>
      <c r="M58" s="49"/>
      <c r="N58" s="49"/>
      <c r="O58" s="42"/>
      <c r="P58" s="43"/>
      <c r="Q58" s="43"/>
      <c r="R58" s="43"/>
      <c r="S58" s="44"/>
      <c r="T58" s="44"/>
      <c r="U58" s="44"/>
      <c r="V58" s="44"/>
      <c r="W58" s="44"/>
      <c r="X58" s="45"/>
      <c r="Y58" s="46"/>
      <c r="Z58" s="46"/>
      <c r="AA58" s="46"/>
      <c r="AB58" s="46"/>
      <c r="AC58" s="46"/>
      <c r="AD58" s="46"/>
      <c r="AE58" s="1"/>
      <c r="AF58" s="1"/>
      <c r="AG58" s="1"/>
      <c r="AH58" s="1"/>
      <c r="AI58" s="1"/>
      <c r="AJ58" s="1"/>
      <c r="AK58" s="1"/>
      <c r="AL58" s="1"/>
      <c r="AM58" s="1"/>
    </row>
    <row r="59" spans="1:39" ht="15">
      <c r="A59" s="90"/>
      <c r="B59" s="123"/>
      <c r="C59" s="122"/>
      <c r="D59" s="122"/>
      <c r="E59" s="122"/>
      <c r="F59" s="117"/>
      <c r="G59" s="118"/>
      <c r="H59" s="119"/>
      <c r="I59" s="122"/>
      <c r="J59" s="49"/>
      <c r="K59" s="49"/>
      <c r="L59" s="49"/>
      <c r="M59" s="49"/>
      <c r="N59" s="49"/>
      <c r="O59" s="42"/>
      <c r="P59" s="43"/>
      <c r="Q59" s="43"/>
      <c r="R59" s="43"/>
      <c r="S59" s="44"/>
      <c r="T59" s="44"/>
      <c r="U59" s="44"/>
      <c r="V59" s="44"/>
      <c r="W59" s="44"/>
      <c r="X59" s="45"/>
      <c r="Y59" s="46"/>
      <c r="Z59" s="46"/>
      <c r="AA59" s="46"/>
      <c r="AB59" s="46"/>
      <c r="AC59" s="46"/>
      <c r="AD59" s="46"/>
      <c r="AE59" s="1"/>
      <c r="AF59" s="1"/>
      <c r="AG59" s="1"/>
      <c r="AH59" s="1"/>
      <c r="AI59" s="1"/>
      <c r="AJ59" s="1"/>
      <c r="AK59" s="1"/>
      <c r="AL59" s="1"/>
      <c r="AM59" s="1"/>
    </row>
    <row r="60" spans="1:39" ht="15">
      <c r="A60" s="90"/>
      <c r="B60" s="123"/>
      <c r="C60" s="122"/>
      <c r="D60" s="122"/>
      <c r="E60" s="122"/>
      <c r="F60" s="117"/>
      <c r="G60" s="118"/>
      <c r="H60" s="119"/>
      <c r="I60" s="122"/>
      <c r="J60" s="49"/>
      <c r="K60" s="49"/>
      <c r="L60" s="49"/>
      <c r="M60" s="49"/>
      <c r="N60" s="49"/>
      <c r="O60" s="42"/>
      <c r="P60" s="43"/>
      <c r="Q60" s="43"/>
      <c r="R60" s="43"/>
      <c r="S60" s="44"/>
      <c r="T60" s="44"/>
      <c r="U60" s="44"/>
      <c r="V60" s="44"/>
      <c r="W60" s="44"/>
      <c r="X60" s="45"/>
      <c r="Y60" s="46"/>
      <c r="Z60" s="46"/>
      <c r="AA60" s="46"/>
      <c r="AB60" s="46"/>
      <c r="AC60" s="46"/>
      <c r="AD60" s="46"/>
      <c r="AE60" s="1"/>
      <c r="AF60" s="1"/>
      <c r="AG60" s="1"/>
      <c r="AH60" s="1"/>
      <c r="AI60" s="1"/>
      <c r="AJ60" s="1"/>
      <c r="AK60" s="1"/>
      <c r="AL60" s="1"/>
      <c r="AM60" s="1"/>
    </row>
    <row r="61" spans="1:39" ht="15">
      <c r="A61" s="90"/>
      <c r="B61" s="123"/>
      <c r="C61" s="122"/>
      <c r="D61" s="122"/>
      <c r="E61" s="122"/>
      <c r="F61" s="117"/>
      <c r="G61" s="118"/>
      <c r="H61" s="119"/>
      <c r="I61" s="122"/>
      <c r="J61" s="49"/>
      <c r="K61" s="49"/>
      <c r="L61" s="49"/>
      <c r="M61" s="49"/>
      <c r="N61" s="49"/>
      <c r="O61" s="42"/>
      <c r="P61" s="43"/>
      <c r="Q61" s="43"/>
      <c r="R61" s="43"/>
      <c r="S61" s="44"/>
      <c r="T61" s="44"/>
      <c r="U61" s="44"/>
      <c r="V61" s="44"/>
      <c r="W61" s="44"/>
      <c r="X61" s="45"/>
      <c r="Y61" s="46"/>
      <c r="Z61" s="46"/>
      <c r="AA61" s="46"/>
      <c r="AB61" s="46"/>
      <c r="AC61" s="46"/>
      <c r="AD61" s="46"/>
      <c r="AE61" s="1"/>
      <c r="AF61" s="1"/>
      <c r="AG61" s="1"/>
      <c r="AH61" s="1"/>
      <c r="AI61" s="1"/>
      <c r="AJ61" s="1"/>
      <c r="AK61" s="1"/>
      <c r="AL61" s="1"/>
      <c r="AM61" s="1"/>
    </row>
    <row r="62" spans="1:39" ht="15">
      <c r="A62" s="90"/>
      <c r="B62" s="123"/>
      <c r="C62" s="122"/>
      <c r="D62" s="122"/>
      <c r="E62" s="122"/>
      <c r="F62" s="117"/>
      <c r="G62" s="118"/>
      <c r="H62" s="119"/>
      <c r="I62" s="122"/>
      <c r="J62" s="49"/>
      <c r="K62" s="49"/>
      <c r="L62" s="49"/>
      <c r="M62" s="49"/>
      <c r="N62" s="49"/>
      <c r="O62" s="42"/>
      <c r="P62" s="43"/>
      <c r="Q62" s="43"/>
      <c r="R62" s="43"/>
      <c r="S62" s="44"/>
      <c r="T62" s="44"/>
      <c r="U62" s="44"/>
      <c r="V62" s="44"/>
      <c r="W62" s="44"/>
      <c r="X62" s="45"/>
      <c r="Y62" s="46"/>
      <c r="Z62" s="46"/>
      <c r="AA62" s="46"/>
      <c r="AB62" s="46"/>
      <c r="AC62" s="46"/>
      <c r="AD62" s="46"/>
      <c r="AE62" s="1"/>
      <c r="AF62" s="1"/>
      <c r="AG62" s="1"/>
      <c r="AH62" s="1"/>
      <c r="AI62" s="1"/>
      <c r="AJ62" s="1"/>
      <c r="AK62" s="1"/>
      <c r="AL62" s="1"/>
      <c r="AM62" s="1"/>
    </row>
    <row r="63" spans="1:39" ht="15">
      <c r="A63" s="90"/>
      <c r="B63" s="123"/>
      <c r="C63" s="122"/>
      <c r="D63" s="122"/>
      <c r="E63" s="122"/>
      <c r="F63" s="122"/>
      <c r="G63" s="118"/>
      <c r="H63" s="119"/>
      <c r="I63" s="122"/>
      <c r="J63" s="49"/>
      <c r="K63" s="49"/>
      <c r="L63" s="49"/>
      <c r="M63" s="49"/>
      <c r="N63" s="49"/>
      <c r="O63" s="42"/>
      <c r="P63" s="43"/>
      <c r="Q63" s="43"/>
      <c r="R63" s="43"/>
      <c r="S63" s="44"/>
      <c r="T63" s="44"/>
      <c r="U63" s="44"/>
      <c r="V63" s="44"/>
      <c r="W63" s="44"/>
      <c r="X63" s="45"/>
      <c r="Y63" s="46"/>
      <c r="Z63" s="46"/>
      <c r="AA63" s="46"/>
      <c r="AB63" s="46"/>
      <c r="AC63" s="46"/>
      <c r="AD63" s="46"/>
      <c r="AE63" s="1"/>
      <c r="AF63" s="1"/>
      <c r="AG63" s="1"/>
      <c r="AH63" s="1"/>
      <c r="AI63" s="1"/>
      <c r="AJ63" s="1"/>
      <c r="AK63" s="1"/>
      <c r="AL63" s="1"/>
      <c r="AM63" s="1"/>
    </row>
    <row r="64" spans="1:39" ht="15">
      <c r="A64" s="90"/>
      <c r="B64" s="123"/>
      <c r="C64" s="122"/>
      <c r="D64" s="122"/>
      <c r="E64" s="122"/>
      <c r="F64" s="122"/>
      <c r="G64" s="118"/>
      <c r="H64" s="119"/>
      <c r="I64" s="122"/>
      <c r="J64" s="49"/>
      <c r="K64" s="49"/>
      <c r="L64" s="49"/>
      <c r="M64" s="49"/>
      <c r="N64" s="49"/>
      <c r="O64" s="42"/>
      <c r="P64" s="43"/>
      <c r="Q64" s="43"/>
      <c r="R64" s="43"/>
      <c r="S64" s="44"/>
      <c r="T64" s="44"/>
      <c r="U64" s="44"/>
      <c r="V64" s="44"/>
      <c r="W64" s="44"/>
      <c r="X64" s="45"/>
      <c r="Y64" s="46"/>
      <c r="Z64" s="46"/>
      <c r="AA64" s="46"/>
      <c r="AB64" s="46"/>
      <c r="AC64" s="46"/>
      <c r="AD64" s="46"/>
      <c r="AE64" s="1"/>
      <c r="AF64" s="1"/>
      <c r="AG64" s="1"/>
      <c r="AH64" s="1"/>
      <c r="AI64" s="1"/>
      <c r="AJ64" s="1"/>
      <c r="AK64" s="1"/>
      <c r="AL64" s="1"/>
      <c r="AM64" s="1"/>
    </row>
    <row r="65" spans="1:39" ht="15">
      <c r="A65" s="90"/>
      <c r="B65" s="123"/>
      <c r="C65" s="122"/>
      <c r="D65" s="122"/>
      <c r="E65" s="122"/>
      <c r="F65" s="122"/>
      <c r="G65" s="118"/>
      <c r="H65" s="119"/>
      <c r="I65" s="122"/>
      <c r="J65" s="49"/>
      <c r="K65" s="49"/>
      <c r="L65" s="49"/>
      <c r="M65" s="49"/>
      <c r="N65" s="49"/>
      <c r="O65" s="42"/>
      <c r="P65" s="43"/>
      <c r="Q65" s="43"/>
      <c r="R65" s="43"/>
      <c r="S65" s="44"/>
      <c r="T65" s="44"/>
      <c r="U65" s="44"/>
      <c r="V65" s="44"/>
      <c r="W65" s="44"/>
      <c r="X65" s="45"/>
      <c r="Y65" s="46"/>
      <c r="Z65" s="46"/>
      <c r="AA65" s="46"/>
      <c r="AB65" s="46"/>
      <c r="AC65" s="46"/>
      <c r="AD65" s="46"/>
      <c r="AE65" s="1"/>
      <c r="AF65" s="1"/>
      <c r="AG65" s="1"/>
      <c r="AH65" s="1"/>
      <c r="AI65" s="1"/>
      <c r="AJ65" s="1"/>
      <c r="AK65" s="1"/>
      <c r="AL65" s="1"/>
      <c r="AM65" s="1"/>
    </row>
    <row r="66" spans="1:39" ht="15">
      <c r="A66" s="90"/>
      <c r="B66" s="123"/>
      <c r="C66" s="122"/>
      <c r="D66" s="122"/>
      <c r="E66" s="122"/>
      <c r="F66" s="122"/>
      <c r="G66" s="118"/>
      <c r="H66" s="119"/>
      <c r="I66" s="122"/>
      <c r="J66" s="49"/>
      <c r="K66" s="49"/>
      <c r="L66" s="49"/>
      <c r="M66" s="49"/>
      <c r="N66" s="49"/>
      <c r="O66" s="42"/>
      <c r="P66" s="43"/>
      <c r="Q66" s="43"/>
      <c r="R66" s="43"/>
      <c r="S66" s="44"/>
      <c r="T66" s="44"/>
      <c r="U66" s="44"/>
      <c r="V66" s="44"/>
      <c r="W66" s="44"/>
      <c r="X66" s="45"/>
      <c r="Y66" s="46"/>
      <c r="Z66" s="46"/>
      <c r="AA66" s="46"/>
      <c r="AB66" s="46"/>
      <c r="AC66" s="46"/>
      <c r="AD66" s="46"/>
      <c r="AE66" s="1"/>
      <c r="AF66" s="1"/>
      <c r="AG66" s="1"/>
      <c r="AH66" s="1"/>
      <c r="AI66" s="1"/>
      <c r="AJ66" s="1"/>
      <c r="AK66" s="1"/>
      <c r="AL66" s="1"/>
      <c r="AM66" s="1"/>
    </row>
    <row r="67" spans="1:39" ht="15">
      <c r="A67" s="90"/>
      <c r="B67" s="123"/>
      <c r="C67" s="122"/>
      <c r="D67" s="122"/>
      <c r="E67" s="122"/>
      <c r="F67" s="122"/>
      <c r="G67" s="118"/>
      <c r="H67" s="119"/>
      <c r="I67" s="122"/>
      <c r="J67" s="49"/>
      <c r="K67" s="49"/>
      <c r="L67" s="49"/>
      <c r="M67" s="49"/>
      <c r="N67" s="49"/>
      <c r="O67" s="42"/>
      <c r="P67" s="43"/>
      <c r="Q67" s="43"/>
      <c r="R67" s="43"/>
      <c r="S67" s="44"/>
      <c r="T67" s="44"/>
      <c r="U67" s="44"/>
      <c r="V67" s="44"/>
      <c r="W67" s="44"/>
      <c r="X67" s="45"/>
      <c r="Y67" s="46"/>
      <c r="Z67" s="46"/>
      <c r="AA67" s="46"/>
      <c r="AB67" s="46"/>
      <c r="AC67" s="46"/>
      <c r="AD67" s="46"/>
      <c r="AE67" s="1"/>
      <c r="AF67" s="1"/>
      <c r="AG67" s="1"/>
      <c r="AH67" s="1"/>
      <c r="AI67" s="1"/>
      <c r="AJ67" s="1"/>
      <c r="AK67" s="1"/>
      <c r="AL67" s="1"/>
      <c r="AM67" s="1"/>
    </row>
    <row r="68" spans="1:39" ht="15">
      <c r="A68" s="90"/>
      <c r="B68" s="123"/>
      <c r="C68" s="122"/>
      <c r="D68" s="122"/>
      <c r="E68" s="122"/>
      <c r="F68" s="122"/>
      <c r="G68" s="118"/>
      <c r="H68" s="119"/>
      <c r="I68" s="122"/>
      <c r="J68" s="49"/>
      <c r="K68" s="49"/>
      <c r="L68" s="49"/>
      <c r="M68" s="49"/>
      <c r="N68" s="49"/>
      <c r="O68" s="42"/>
      <c r="P68" s="43"/>
      <c r="Q68" s="43"/>
      <c r="R68" s="43"/>
      <c r="S68" s="44"/>
      <c r="T68" s="44"/>
      <c r="U68" s="44"/>
      <c r="V68" s="44"/>
      <c r="W68" s="44"/>
      <c r="X68" s="45"/>
      <c r="Y68" s="46"/>
      <c r="Z68" s="46"/>
      <c r="AA68" s="46"/>
      <c r="AB68" s="46"/>
      <c r="AC68" s="46"/>
      <c r="AD68" s="46"/>
      <c r="AE68" s="1"/>
      <c r="AF68" s="1"/>
      <c r="AG68" s="1"/>
      <c r="AH68" s="1"/>
      <c r="AI68" s="1"/>
      <c r="AJ68" s="1"/>
      <c r="AK68" s="1"/>
      <c r="AL68" s="1"/>
      <c r="AM68" s="1"/>
    </row>
    <row r="69" spans="1:39" ht="15">
      <c r="A69" s="90"/>
      <c r="B69" s="123"/>
      <c r="C69" s="122"/>
      <c r="D69" s="122"/>
      <c r="E69" s="122"/>
      <c r="F69" s="122"/>
      <c r="G69" s="118"/>
      <c r="H69" s="119"/>
      <c r="I69" s="122"/>
      <c r="J69" s="49"/>
      <c r="K69" s="49"/>
      <c r="L69" s="49"/>
      <c r="M69" s="49"/>
      <c r="N69" s="49"/>
      <c r="O69" s="42"/>
      <c r="P69" s="43"/>
      <c r="Q69" s="43"/>
      <c r="R69" s="43"/>
      <c r="S69" s="44"/>
      <c r="T69" s="44"/>
      <c r="U69" s="44"/>
      <c r="V69" s="44"/>
      <c r="W69" s="44"/>
      <c r="X69" s="45"/>
      <c r="Y69" s="46"/>
      <c r="Z69" s="46"/>
      <c r="AA69" s="46"/>
      <c r="AB69" s="46"/>
      <c r="AC69" s="46"/>
      <c r="AD69" s="46"/>
      <c r="AE69" s="1"/>
      <c r="AF69" s="1"/>
      <c r="AG69" s="1"/>
      <c r="AH69" s="1"/>
      <c r="AI69" s="1"/>
      <c r="AJ69" s="1"/>
      <c r="AK69" s="1"/>
      <c r="AL69" s="1"/>
      <c r="AM69" s="1"/>
    </row>
    <row r="70" spans="1:39" ht="15">
      <c r="A70" s="90"/>
      <c r="B70" s="123"/>
      <c r="C70" s="122"/>
      <c r="D70" s="122"/>
      <c r="E70" s="122"/>
      <c r="F70" s="122"/>
      <c r="G70" s="118"/>
      <c r="H70" s="119"/>
      <c r="I70" s="122"/>
      <c r="J70" s="49"/>
      <c r="K70" s="49"/>
      <c r="L70" s="49"/>
      <c r="M70" s="49"/>
      <c r="N70" s="49"/>
      <c r="O70" s="42"/>
      <c r="P70" s="43"/>
      <c r="Q70" s="43"/>
      <c r="R70" s="43"/>
      <c r="S70" s="44"/>
      <c r="T70" s="44"/>
      <c r="U70" s="44"/>
      <c r="V70" s="44"/>
      <c r="W70" s="44"/>
      <c r="X70" s="45"/>
      <c r="Y70" s="46"/>
      <c r="Z70" s="46"/>
      <c r="AA70" s="46"/>
      <c r="AB70" s="46"/>
      <c r="AC70" s="46"/>
      <c r="AD70" s="46"/>
      <c r="AE70" s="1"/>
      <c r="AF70" s="1"/>
      <c r="AG70" s="1"/>
      <c r="AH70" s="1"/>
      <c r="AI70" s="1"/>
      <c r="AJ70" s="1"/>
      <c r="AK70" s="1"/>
      <c r="AL70" s="1"/>
      <c r="AM70" s="1"/>
    </row>
    <row r="71" spans="1:39" ht="15">
      <c r="A71" s="90"/>
      <c r="B71" s="123"/>
      <c r="C71" s="122"/>
      <c r="D71" s="122"/>
      <c r="E71" s="122"/>
      <c r="F71" s="122"/>
      <c r="G71" s="118"/>
      <c r="H71" s="119"/>
      <c r="I71" s="122"/>
      <c r="J71" s="49"/>
      <c r="K71" s="49"/>
      <c r="L71" s="49"/>
      <c r="M71" s="49"/>
      <c r="N71" s="49"/>
      <c r="O71" s="42"/>
      <c r="P71" s="43"/>
      <c r="Q71" s="43"/>
      <c r="R71" s="43"/>
      <c r="S71" s="44"/>
      <c r="T71" s="44"/>
      <c r="U71" s="44"/>
      <c r="V71" s="44"/>
      <c r="W71" s="44"/>
      <c r="X71" s="45"/>
      <c r="Y71" s="46"/>
      <c r="Z71" s="46"/>
      <c r="AA71" s="46"/>
      <c r="AB71" s="46"/>
      <c r="AC71" s="46"/>
      <c r="AD71" s="46"/>
      <c r="AE71" s="1"/>
      <c r="AF71" s="1"/>
      <c r="AG71" s="1"/>
      <c r="AH71" s="1"/>
      <c r="AI71" s="1"/>
      <c r="AJ71" s="1"/>
      <c r="AK71" s="1"/>
      <c r="AL71" s="1"/>
      <c r="AM71" s="1"/>
    </row>
    <row r="72" spans="1:39" ht="15">
      <c r="A72" s="90"/>
      <c r="B72" s="123"/>
      <c r="C72" s="122"/>
      <c r="D72" s="122"/>
      <c r="E72" s="122"/>
      <c r="F72" s="122"/>
      <c r="G72" s="118"/>
      <c r="H72" s="119"/>
      <c r="I72" s="122"/>
      <c r="J72" s="49"/>
      <c r="K72" s="49"/>
      <c r="L72" s="49"/>
      <c r="M72" s="49"/>
      <c r="N72" s="49"/>
      <c r="O72" s="42"/>
      <c r="P72" s="43"/>
      <c r="Q72" s="43"/>
      <c r="R72" s="43"/>
      <c r="S72" s="44"/>
      <c r="T72" s="44"/>
      <c r="U72" s="44"/>
      <c r="V72" s="44"/>
      <c r="W72" s="44"/>
      <c r="X72" s="45"/>
      <c r="Y72" s="46"/>
      <c r="Z72" s="46"/>
      <c r="AA72" s="46"/>
      <c r="AB72" s="46"/>
      <c r="AC72" s="46"/>
      <c r="AD72" s="46"/>
      <c r="AE72" s="1"/>
      <c r="AF72" s="1"/>
      <c r="AG72" s="1"/>
      <c r="AH72" s="1"/>
      <c r="AI72" s="1"/>
      <c r="AJ72" s="1"/>
      <c r="AK72" s="1"/>
      <c r="AL72" s="1"/>
      <c r="AM72" s="1"/>
    </row>
    <row r="73" spans="1:39" ht="15">
      <c r="A73" s="90"/>
      <c r="B73" s="123"/>
      <c r="C73" s="122"/>
      <c r="D73" s="122"/>
      <c r="E73" s="122"/>
      <c r="F73" s="122"/>
      <c r="G73" s="118"/>
      <c r="H73" s="119"/>
      <c r="I73" s="122"/>
      <c r="J73" s="49"/>
      <c r="K73" s="49"/>
      <c r="L73" s="49"/>
      <c r="M73" s="49"/>
      <c r="N73" s="49"/>
      <c r="O73" s="42"/>
      <c r="P73" s="43"/>
      <c r="Q73" s="43"/>
      <c r="R73" s="43"/>
      <c r="S73" s="44"/>
      <c r="T73" s="44"/>
      <c r="U73" s="44"/>
      <c r="V73" s="44"/>
      <c r="W73" s="44"/>
      <c r="X73" s="45"/>
      <c r="Y73" s="46"/>
      <c r="Z73" s="46"/>
      <c r="AA73" s="46"/>
      <c r="AB73" s="46"/>
      <c r="AC73" s="46"/>
      <c r="AD73" s="46"/>
      <c r="AE73" s="1"/>
      <c r="AF73" s="1"/>
      <c r="AG73" s="1"/>
      <c r="AH73" s="1"/>
      <c r="AI73" s="1"/>
      <c r="AJ73" s="1"/>
      <c r="AK73" s="1"/>
      <c r="AL73" s="1"/>
      <c r="AM73" s="1"/>
    </row>
    <row r="74" spans="1:39" ht="15">
      <c r="A74" s="90"/>
      <c r="B74" s="123"/>
      <c r="C74" s="122"/>
      <c r="D74" s="122"/>
      <c r="E74" s="122"/>
      <c r="F74" s="122"/>
      <c r="G74" s="118"/>
      <c r="H74" s="119"/>
      <c r="I74" s="122"/>
      <c r="J74" s="49"/>
      <c r="K74" s="49"/>
      <c r="L74" s="49"/>
      <c r="M74" s="49"/>
      <c r="N74" s="49"/>
      <c r="O74" s="42"/>
      <c r="P74" s="43"/>
      <c r="Q74" s="43"/>
      <c r="R74" s="43"/>
      <c r="S74" s="44"/>
      <c r="T74" s="44"/>
      <c r="U74" s="44"/>
      <c r="V74" s="44"/>
      <c r="W74" s="44"/>
      <c r="X74" s="45"/>
      <c r="Y74" s="46"/>
      <c r="Z74" s="46"/>
      <c r="AA74" s="46"/>
      <c r="AB74" s="46"/>
      <c r="AC74" s="46"/>
      <c r="AD74" s="46"/>
      <c r="AE74" s="1"/>
      <c r="AF74" s="1"/>
      <c r="AG74" s="1"/>
      <c r="AH74" s="1"/>
      <c r="AI74" s="1"/>
      <c r="AJ74" s="1"/>
      <c r="AK74" s="1"/>
      <c r="AL74" s="1"/>
      <c r="AM74" s="1"/>
    </row>
    <row r="75" spans="1:39" ht="15">
      <c r="A75" s="90"/>
      <c r="B75" s="123"/>
      <c r="C75" s="122"/>
      <c r="D75" s="122"/>
      <c r="E75" s="122"/>
      <c r="F75" s="122"/>
      <c r="G75" s="118"/>
      <c r="H75" s="119"/>
      <c r="I75" s="122"/>
      <c r="J75" s="49"/>
      <c r="K75" s="49"/>
      <c r="L75" s="49"/>
      <c r="M75" s="49"/>
      <c r="N75" s="49"/>
      <c r="O75" s="42"/>
      <c r="P75" s="43"/>
      <c r="Q75" s="43"/>
      <c r="R75" s="43"/>
      <c r="S75" s="44"/>
      <c r="T75" s="44"/>
      <c r="U75" s="44"/>
      <c r="V75" s="44"/>
      <c r="W75" s="44"/>
      <c r="X75" s="45"/>
      <c r="Y75" s="46"/>
      <c r="Z75" s="46"/>
      <c r="AA75" s="46"/>
      <c r="AB75" s="46"/>
      <c r="AC75" s="46"/>
      <c r="AD75" s="46"/>
      <c r="AE75" s="1"/>
      <c r="AF75" s="1"/>
      <c r="AG75" s="1"/>
      <c r="AH75" s="1"/>
      <c r="AI75" s="1"/>
      <c r="AJ75" s="1"/>
      <c r="AK75" s="1"/>
      <c r="AL75" s="1"/>
      <c r="AM75" s="1"/>
    </row>
    <row r="76" spans="1:39" ht="15">
      <c r="A76" s="90"/>
      <c r="B76" s="123"/>
      <c r="C76" s="122"/>
      <c r="D76" s="122"/>
      <c r="E76" s="122"/>
      <c r="F76" s="122"/>
      <c r="G76" s="118"/>
      <c r="H76" s="119"/>
      <c r="I76" s="122"/>
      <c r="J76" s="49"/>
      <c r="K76" s="49"/>
      <c r="L76" s="49"/>
      <c r="M76" s="49"/>
      <c r="N76" s="49"/>
      <c r="O76" s="42"/>
      <c r="P76" s="43"/>
      <c r="Q76" s="43"/>
      <c r="R76" s="43"/>
      <c r="S76" s="44"/>
      <c r="T76" s="44"/>
      <c r="U76" s="44"/>
      <c r="V76" s="44"/>
      <c r="W76" s="44"/>
      <c r="X76" s="45"/>
      <c r="Y76" s="46"/>
      <c r="Z76" s="46"/>
      <c r="AA76" s="46"/>
      <c r="AB76" s="46"/>
      <c r="AC76" s="46"/>
      <c r="AD76" s="46"/>
      <c r="AE76" s="1"/>
      <c r="AF76" s="1"/>
      <c r="AG76" s="1"/>
      <c r="AH76" s="1"/>
      <c r="AI76" s="1"/>
      <c r="AJ76" s="1"/>
      <c r="AK76" s="1"/>
      <c r="AL76" s="1"/>
      <c r="AM76" s="1"/>
    </row>
    <row r="77" spans="1:39" ht="15">
      <c r="A77" s="90"/>
      <c r="B77" s="123"/>
      <c r="C77" s="122"/>
      <c r="D77" s="122"/>
      <c r="E77" s="122"/>
      <c r="F77" s="122"/>
      <c r="G77" s="118"/>
      <c r="H77" s="119"/>
      <c r="I77" s="122"/>
      <c r="J77" s="49"/>
      <c r="K77" s="49"/>
      <c r="L77" s="49"/>
      <c r="M77" s="49"/>
      <c r="N77" s="49"/>
      <c r="O77" s="42"/>
      <c r="P77" s="43"/>
      <c r="Q77" s="43"/>
      <c r="R77" s="43"/>
      <c r="S77" s="44"/>
      <c r="T77" s="44"/>
      <c r="U77" s="44"/>
      <c r="V77" s="44"/>
      <c r="W77" s="44"/>
      <c r="X77" s="45"/>
      <c r="Y77" s="46"/>
      <c r="Z77" s="46"/>
      <c r="AA77" s="46"/>
      <c r="AB77" s="46"/>
      <c r="AC77" s="46"/>
      <c r="AD77" s="46"/>
      <c r="AE77" s="1"/>
      <c r="AF77" s="1"/>
      <c r="AG77" s="1"/>
      <c r="AH77" s="1"/>
      <c r="AI77" s="1"/>
      <c r="AJ77" s="1"/>
      <c r="AK77" s="1"/>
      <c r="AL77" s="1"/>
      <c r="AM77" s="1"/>
    </row>
    <row r="78" spans="1:39" ht="15">
      <c r="A78" s="90"/>
      <c r="B78" s="123"/>
      <c r="C78" s="122"/>
      <c r="D78" s="122"/>
      <c r="E78" s="122"/>
      <c r="F78" s="122"/>
      <c r="G78" s="118"/>
      <c r="H78" s="119"/>
      <c r="I78" s="122"/>
      <c r="J78" s="49"/>
      <c r="K78" s="49"/>
      <c r="L78" s="49"/>
      <c r="M78" s="49"/>
      <c r="N78" s="49"/>
      <c r="O78" s="42"/>
      <c r="P78" s="43"/>
      <c r="Q78" s="43"/>
      <c r="R78" s="43"/>
      <c r="S78" s="44"/>
      <c r="T78" s="44"/>
      <c r="U78" s="44"/>
      <c r="V78" s="44"/>
      <c r="W78" s="44"/>
      <c r="X78" s="45"/>
      <c r="Y78" s="46"/>
      <c r="Z78" s="46"/>
      <c r="AA78" s="46"/>
      <c r="AB78" s="46"/>
      <c r="AC78" s="46"/>
      <c r="AD78" s="46"/>
      <c r="AE78" s="1"/>
      <c r="AF78" s="1"/>
      <c r="AG78" s="1"/>
      <c r="AH78" s="1"/>
      <c r="AI78" s="1"/>
      <c r="AJ78" s="1"/>
      <c r="AK78" s="1"/>
      <c r="AL78" s="1"/>
      <c r="AM78" s="1"/>
    </row>
    <row r="79" spans="1:39" ht="15">
      <c r="A79" s="90"/>
      <c r="B79" s="123"/>
      <c r="C79" s="122"/>
      <c r="D79" s="122"/>
      <c r="E79" s="122"/>
      <c r="F79" s="122"/>
      <c r="G79" s="118"/>
      <c r="H79" s="119"/>
      <c r="I79" s="122"/>
      <c r="J79" s="49"/>
      <c r="K79" s="49"/>
      <c r="L79" s="49"/>
      <c r="M79" s="49"/>
      <c r="N79" s="49"/>
      <c r="O79" s="42"/>
      <c r="P79" s="43"/>
      <c r="Q79" s="43"/>
      <c r="R79" s="43"/>
      <c r="S79" s="44"/>
      <c r="T79" s="44"/>
      <c r="U79" s="44"/>
      <c r="V79" s="44"/>
      <c r="W79" s="44"/>
      <c r="X79" s="45"/>
      <c r="Y79" s="46"/>
      <c r="Z79" s="46"/>
      <c r="AA79" s="46"/>
      <c r="AB79" s="46"/>
      <c r="AC79" s="46"/>
      <c r="AD79" s="46"/>
      <c r="AE79" s="1"/>
      <c r="AF79" s="1"/>
      <c r="AG79" s="1"/>
      <c r="AH79" s="1"/>
      <c r="AI79" s="1"/>
      <c r="AJ79" s="1"/>
      <c r="AK79" s="1"/>
      <c r="AL79" s="1"/>
      <c r="AM79" s="1"/>
    </row>
    <row r="80" spans="1:39" ht="15">
      <c r="A80" s="90"/>
      <c r="B80" s="123"/>
      <c r="C80" s="122"/>
      <c r="D80" s="122"/>
      <c r="E80" s="122"/>
      <c r="F80" s="122"/>
      <c r="G80" s="118"/>
      <c r="H80" s="119"/>
      <c r="I80" s="122"/>
      <c r="J80" s="49"/>
      <c r="K80" s="49"/>
      <c r="L80" s="49"/>
      <c r="M80" s="49"/>
      <c r="N80" s="49"/>
      <c r="O80" s="42"/>
      <c r="P80" s="43"/>
      <c r="Q80" s="43"/>
      <c r="R80" s="43"/>
      <c r="S80" s="44"/>
      <c r="T80" s="44"/>
      <c r="U80" s="44"/>
      <c r="V80" s="44"/>
      <c r="W80" s="44"/>
      <c r="X80" s="45"/>
      <c r="Y80" s="46"/>
      <c r="Z80" s="46"/>
      <c r="AA80" s="46"/>
      <c r="AB80" s="46"/>
      <c r="AC80" s="46"/>
      <c r="AD80" s="46"/>
      <c r="AE80" s="1"/>
      <c r="AF80" s="1"/>
      <c r="AG80" s="1"/>
      <c r="AH80" s="1"/>
      <c r="AI80" s="1"/>
      <c r="AJ80" s="1"/>
      <c r="AK80" s="1"/>
      <c r="AL80" s="1"/>
      <c r="AM80" s="1"/>
    </row>
    <row r="81" spans="1:39" ht="15">
      <c r="A81" s="90"/>
      <c r="B81" s="123"/>
      <c r="C81" s="122"/>
      <c r="D81" s="122"/>
      <c r="E81" s="122"/>
      <c r="F81" s="122"/>
      <c r="G81" s="118"/>
      <c r="H81" s="119"/>
      <c r="I81" s="122"/>
      <c r="J81" s="49"/>
      <c r="K81" s="49"/>
      <c r="L81" s="49"/>
      <c r="M81" s="49"/>
      <c r="N81" s="49"/>
      <c r="O81" s="42"/>
      <c r="P81" s="43"/>
      <c r="Q81" s="43"/>
      <c r="R81" s="43"/>
      <c r="S81" s="44"/>
      <c r="T81" s="44"/>
      <c r="U81" s="44"/>
      <c r="V81" s="44"/>
      <c r="W81" s="44"/>
      <c r="X81" s="45"/>
      <c r="Y81" s="46"/>
      <c r="Z81" s="46"/>
      <c r="AA81" s="46"/>
      <c r="AB81" s="46"/>
      <c r="AC81" s="46"/>
      <c r="AD81" s="46"/>
      <c r="AE81" s="1"/>
      <c r="AF81" s="1"/>
      <c r="AG81" s="1"/>
      <c r="AH81" s="1"/>
      <c r="AI81" s="1"/>
      <c r="AJ81" s="1"/>
      <c r="AK81" s="1"/>
      <c r="AL81" s="1"/>
      <c r="AM81" s="1"/>
    </row>
    <row r="82" spans="1:39" ht="15">
      <c r="A82" s="90"/>
      <c r="B82" s="123"/>
      <c r="C82" s="122"/>
      <c r="D82" s="122"/>
      <c r="E82" s="122"/>
      <c r="F82" s="122"/>
      <c r="G82" s="118"/>
      <c r="H82" s="119"/>
      <c r="I82" s="122"/>
      <c r="J82" s="49"/>
      <c r="K82" s="49"/>
      <c r="L82" s="49"/>
      <c r="M82" s="49"/>
      <c r="N82" s="49"/>
      <c r="O82" s="42"/>
      <c r="P82" s="43"/>
      <c r="Q82" s="43"/>
      <c r="R82" s="43"/>
      <c r="S82" s="44"/>
      <c r="T82" s="44"/>
      <c r="U82" s="44"/>
      <c r="V82" s="44"/>
      <c r="W82" s="44"/>
      <c r="X82" s="45"/>
      <c r="Y82" s="46"/>
      <c r="Z82" s="46"/>
      <c r="AA82" s="46"/>
      <c r="AB82" s="46"/>
      <c r="AC82" s="46"/>
      <c r="AD82" s="46"/>
      <c r="AE82" s="1"/>
      <c r="AF82" s="1"/>
      <c r="AG82" s="1"/>
      <c r="AH82" s="1"/>
      <c r="AI82" s="1"/>
      <c r="AJ82" s="1"/>
      <c r="AK82" s="1"/>
      <c r="AL82" s="1"/>
      <c r="AM82" s="1"/>
    </row>
    <row r="83" spans="1:39" ht="15">
      <c r="A83" s="90"/>
      <c r="B83" s="123"/>
      <c r="C83" s="122"/>
      <c r="D83" s="122"/>
      <c r="E83" s="122"/>
      <c r="F83" s="122"/>
      <c r="G83" s="118"/>
      <c r="H83" s="119"/>
      <c r="I83" s="122"/>
      <c r="J83" s="49"/>
      <c r="K83" s="49"/>
      <c r="L83" s="49"/>
      <c r="M83" s="49"/>
      <c r="N83" s="49"/>
      <c r="O83" s="42"/>
      <c r="P83" s="43"/>
      <c r="Q83" s="43"/>
      <c r="R83" s="43"/>
      <c r="S83" s="44"/>
      <c r="T83" s="44"/>
      <c r="U83" s="44"/>
      <c r="V83" s="44"/>
      <c r="W83" s="44"/>
      <c r="X83" s="45"/>
      <c r="Y83" s="46"/>
      <c r="Z83" s="46"/>
      <c r="AA83" s="46"/>
      <c r="AB83" s="46"/>
      <c r="AC83" s="46"/>
      <c r="AD83" s="46"/>
      <c r="AE83" s="1"/>
      <c r="AF83" s="1"/>
      <c r="AG83" s="1"/>
      <c r="AH83" s="1"/>
      <c r="AI83" s="1"/>
      <c r="AJ83" s="1"/>
      <c r="AK83" s="1"/>
      <c r="AL83" s="1"/>
      <c r="AM83" s="1"/>
    </row>
    <row r="84" spans="1:39" ht="15">
      <c r="A84" s="90"/>
      <c r="B84" s="123"/>
      <c r="C84" s="122"/>
      <c r="D84" s="122"/>
      <c r="E84" s="122"/>
      <c r="F84" s="122"/>
      <c r="G84" s="118"/>
      <c r="H84" s="119"/>
      <c r="I84" s="122"/>
      <c r="J84" s="49"/>
      <c r="K84" s="49"/>
      <c r="L84" s="49"/>
      <c r="M84" s="49"/>
      <c r="N84" s="49"/>
      <c r="O84" s="42"/>
      <c r="P84" s="43"/>
      <c r="Q84" s="43"/>
      <c r="R84" s="43"/>
      <c r="S84" s="44"/>
      <c r="T84" s="44"/>
      <c r="U84" s="44"/>
      <c r="V84" s="44"/>
      <c r="W84" s="44"/>
      <c r="X84" s="45"/>
      <c r="Y84" s="46"/>
      <c r="Z84" s="46"/>
      <c r="AA84" s="46"/>
      <c r="AB84" s="46"/>
      <c r="AC84" s="46"/>
      <c r="AD84" s="46"/>
      <c r="AE84" s="1"/>
      <c r="AF84" s="1"/>
      <c r="AG84" s="1"/>
      <c r="AH84" s="1"/>
      <c r="AI84" s="1"/>
      <c r="AJ84" s="1"/>
      <c r="AK84" s="1"/>
      <c r="AL84" s="1"/>
      <c r="AM84" s="1"/>
    </row>
    <row r="85" spans="1:39" ht="15">
      <c r="A85" s="90"/>
      <c r="B85" s="123"/>
      <c r="C85" s="122"/>
      <c r="D85" s="122"/>
      <c r="E85" s="122"/>
      <c r="F85" s="122"/>
      <c r="G85" s="118"/>
      <c r="H85" s="119"/>
      <c r="I85" s="122"/>
      <c r="J85" s="49"/>
      <c r="K85" s="49"/>
      <c r="L85" s="49"/>
      <c r="M85" s="49"/>
      <c r="N85" s="49"/>
      <c r="O85" s="42"/>
      <c r="P85" s="43"/>
      <c r="Q85" s="43"/>
      <c r="R85" s="43"/>
      <c r="S85" s="44"/>
      <c r="T85" s="44"/>
      <c r="U85" s="44"/>
      <c r="V85" s="44"/>
      <c r="W85" s="44"/>
      <c r="X85" s="45"/>
      <c r="Y85" s="46"/>
      <c r="Z85" s="46"/>
      <c r="AA85" s="46"/>
      <c r="AB85" s="46"/>
      <c r="AC85" s="46"/>
      <c r="AD85" s="46"/>
      <c r="AE85" s="1"/>
      <c r="AF85" s="1"/>
      <c r="AG85" s="1"/>
      <c r="AH85" s="1"/>
      <c r="AI85" s="1"/>
      <c r="AJ85" s="1"/>
      <c r="AK85" s="1"/>
      <c r="AL85" s="1"/>
      <c r="AM85" s="1"/>
    </row>
    <row r="86" spans="1:39" ht="15">
      <c r="A86" s="90"/>
      <c r="B86" s="123"/>
      <c r="C86" s="122"/>
      <c r="D86" s="122"/>
      <c r="E86" s="122"/>
      <c r="F86" s="122"/>
      <c r="G86" s="118"/>
      <c r="H86" s="119"/>
      <c r="I86" s="122"/>
      <c r="J86" s="49"/>
      <c r="K86" s="49"/>
      <c r="L86" s="49"/>
      <c r="M86" s="49"/>
      <c r="N86" s="49"/>
      <c r="O86" s="42"/>
      <c r="P86" s="43"/>
      <c r="Q86" s="43"/>
      <c r="R86" s="43"/>
      <c r="S86" s="44"/>
      <c r="T86" s="44"/>
      <c r="U86" s="44"/>
      <c r="V86" s="44"/>
      <c r="W86" s="44"/>
      <c r="X86" s="45"/>
      <c r="Y86" s="46"/>
      <c r="Z86" s="46"/>
      <c r="AA86" s="46"/>
      <c r="AB86" s="46"/>
      <c r="AC86" s="46"/>
      <c r="AD86" s="46"/>
      <c r="AE86" s="1"/>
      <c r="AF86" s="1"/>
      <c r="AG86" s="1"/>
      <c r="AH86" s="1"/>
      <c r="AI86" s="1"/>
      <c r="AJ86" s="1"/>
      <c r="AK86" s="1"/>
      <c r="AL86" s="1"/>
      <c r="AM86" s="1"/>
    </row>
    <row r="87" spans="1:39" ht="15">
      <c r="A87" s="90"/>
      <c r="B87" s="123"/>
      <c r="C87" s="122"/>
      <c r="D87" s="122"/>
      <c r="E87" s="122"/>
      <c r="F87" s="122"/>
      <c r="G87" s="118"/>
      <c r="H87" s="119"/>
      <c r="I87" s="122"/>
      <c r="J87" s="43"/>
      <c r="K87" s="49"/>
      <c r="L87" s="49"/>
      <c r="M87" s="49"/>
      <c r="N87" s="49"/>
      <c r="O87" s="42"/>
      <c r="P87" s="43"/>
      <c r="Q87" s="43"/>
      <c r="R87" s="43"/>
      <c r="S87" s="44"/>
      <c r="T87" s="44"/>
      <c r="U87" s="44"/>
      <c r="V87" s="44"/>
      <c r="W87" s="44"/>
      <c r="X87" s="45"/>
      <c r="Y87" s="46"/>
      <c r="Z87" s="46"/>
      <c r="AA87" s="46"/>
      <c r="AB87" s="46"/>
      <c r="AC87" s="46"/>
      <c r="AD87" s="46"/>
      <c r="AE87" s="1"/>
      <c r="AF87" s="1"/>
      <c r="AG87" s="1"/>
      <c r="AH87" s="1"/>
      <c r="AI87" s="1"/>
      <c r="AJ87" s="1"/>
      <c r="AK87" s="1"/>
      <c r="AL87" s="1"/>
      <c r="AM87" s="1"/>
    </row>
    <row r="88" spans="1:39" ht="15">
      <c r="A88" s="90"/>
      <c r="B88" s="123"/>
      <c r="C88" s="122"/>
      <c r="D88" s="122"/>
      <c r="E88" s="122"/>
      <c r="F88" s="122"/>
      <c r="G88" s="118"/>
      <c r="H88" s="119"/>
      <c r="I88" s="122"/>
      <c r="J88" s="43"/>
      <c r="K88" s="49"/>
      <c r="L88" s="49"/>
      <c r="M88" s="49"/>
      <c r="N88" s="49"/>
      <c r="O88" s="42"/>
      <c r="P88" s="43"/>
      <c r="Q88" s="43"/>
      <c r="R88" s="43"/>
      <c r="S88" s="44"/>
      <c r="T88" s="44"/>
      <c r="U88" s="44"/>
      <c r="V88" s="44"/>
      <c r="W88" s="44"/>
      <c r="X88" s="45"/>
      <c r="Y88" s="46"/>
      <c r="Z88" s="46"/>
      <c r="AA88" s="46"/>
      <c r="AB88" s="46"/>
      <c r="AC88" s="46"/>
      <c r="AD88" s="46"/>
      <c r="AE88" s="1"/>
      <c r="AF88" s="1"/>
      <c r="AG88" s="1"/>
      <c r="AH88" s="1"/>
      <c r="AI88" s="1"/>
      <c r="AJ88" s="1"/>
      <c r="AK88" s="1"/>
      <c r="AL88" s="1"/>
      <c r="AM88" s="1"/>
    </row>
    <row r="89" spans="1:39" ht="15">
      <c r="A89" s="90"/>
      <c r="B89" s="123"/>
      <c r="C89" s="122"/>
      <c r="D89" s="122"/>
      <c r="E89" s="122"/>
      <c r="F89" s="122"/>
      <c r="G89" s="118"/>
      <c r="H89" s="119"/>
      <c r="I89" s="122"/>
      <c r="J89" s="43"/>
      <c r="K89" s="49"/>
      <c r="L89" s="49"/>
      <c r="M89" s="49"/>
      <c r="N89" s="49"/>
      <c r="O89" s="42"/>
      <c r="P89" s="43"/>
      <c r="Q89" s="43"/>
      <c r="R89" s="43"/>
      <c r="S89" s="44"/>
      <c r="T89" s="44"/>
      <c r="U89" s="44"/>
      <c r="V89" s="44"/>
      <c r="W89" s="44"/>
      <c r="X89" s="45"/>
      <c r="Y89" s="46"/>
      <c r="Z89" s="46"/>
      <c r="AA89" s="46"/>
      <c r="AB89" s="46"/>
      <c r="AC89" s="46"/>
      <c r="AD89" s="46"/>
      <c r="AE89" s="1"/>
      <c r="AF89" s="1"/>
      <c r="AG89" s="1"/>
      <c r="AH89" s="1"/>
      <c r="AI89" s="1"/>
      <c r="AJ89" s="1"/>
      <c r="AK89" s="1"/>
      <c r="AL89" s="1"/>
      <c r="AM89" s="1"/>
    </row>
    <row r="90" spans="1:39" ht="15">
      <c r="A90" s="90"/>
      <c r="B90" s="123"/>
      <c r="C90" s="122"/>
      <c r="D90" s="122"/>
      <c r="E90" s="122"/>
      <c r="F90" s="122"/>
      <c r="G90" s="118"/>
      <c r="H90" s="119"/>
      <c r="I90" s="122"/>
      <c r="J90" s="43"/>
      <c r="K90" s="49"/>
      <c r="L90" s="49"/>
      <c r="M90" s="49"/>
      <c r="N90" s="49"/>
      <c r="O90" s="42"/>
      <c r="P90" s="43"/>
      <c r="Q90" s="43"/>
      <c r="R90" s="43"/>
      <c r="S90" s="44"/>
      <c r="T90" s="44"/>
      <c r="U90" s="44"/>
      <c r="V90" s="44"/>
      <c r="W90" s="44"/>
      <c r="X90" s="45"/>
      <c r="Y90" s="46"/>
      <c r="Z90" s="46"/>
      <c r="AA90" s="46"/>
      <c r="AB90" s="46"/>
      <c r="AC90" s="46"/>
      <c r="AD90" s="46"/>
      <c r="AE90" s="1"/>
      <c r="AF90" s="1"/>
      <c r="AG90" s="1"/>
      <c r="AH90" s="1"/>
      <c r="AI90" s="1"/>
      <c r="AJ90" s="1"/>
      <c r="AK90" s="1"/>
      <c r="AL90" s="1"/>
      <c r="AM90" s="1"/>
    </row>
    <row r="91" spans="1:39" ht="15">
      <c r="A91" s="90"/>
      <c r="B91" s="123"/>
      <c r="C91" s="122"/>
      <c r="D91" s="122"/>
      <c r="E91" s="122"/>
      <c r="F91" s="122"/>
      <c r="G91" s="118"/>
      <c r="H91" s="119"/>
      <c r="I91" s="122"/>
      <c r="J91" s="43"/>
      <c r="K91" s="49"/>
      <c r="L91" s="49"/>
      <c r="M91" s="49"/>
      <c r="N91" s="49"/>
      <c r="O91" s="42"/>
      <c r="P91" s="43"/>
      <c r="Q91" s="43"/>
      <c r="R91" s="43"/>
      <c r="S91" s="44"/>
      <c r="T91" s="44"/>
      <c r="U91" s="44"/>
      <c r="V91" s="44"/>
      <c r="W91" s="44"/>
      <c r="X91" s="45"/>
      <c r="Y91" s="46"/>
      <c r="Z91" s="46"/>
      <c r="AA91" s="46"/>
      <c r="AB91" s="46"/>
      <c r="AC91" s="46"/>
      <c r="AD91" s="46"/>
      <c r="AE91" s="1"/>
      <c r="AF91" s="1"/>
      <c r="AG91" s="1"/>
      <c r="AH91" s="1"/>
      <c r="AI91" s="1"/>
      <c r="AJ91" s="1"/>
      <c r="AK91" s="1"/>
      <c r="AL91" s="1"/>
      <c r="AM91" s="1"/>
    </row>
    <row r="92" spans="1:39" ht="15">
      <c r="A92" s="90"/>
      <c r="B92" s="123"/>
      <c r="C92" s="122"/>
      <c r="D92" s="122"/>
      <c r="E92" s="122"/>
      <c r="F92" s="122"/>
      <c r="G92" s="118"/>
      <c r="H92" s="119"/>
      <c r="I92" s="122"/>
      <c r="J92" s="43"/>
      <c r="K92" s="49"/>
      <c r="L92" s="49"/>
      <c r="M92" s="49"/>
      <c r="N92" s="49"/>
      <c r="O92" s="42"/>
      <c r="P92" s="43"/>
      <c r="Q92" s="43"/>
      <c r="R92" s="43"/>
      <c r="S92" s="44"/>
      <c r="T92" s="44"/>
      <c r="U92" s="44"/>
      <c r="V92" s="44"/>
      <c r="W92" s="44"/>
      <c r="X92" s="45"/>
      <c r="Y92" s="46"/>
      <c r="Z92" s="46"/>
      <c r="AA92" s="46"/>
      <c r="AB92" s="46"/>
      <c r="AC92" s="46"/>
      <c r="AD92" s="46"/>
      <c r="AE92" s="1"/>
      <c r="AF92" s="1"/>
      <c r="AG92" s="1"/>
      <c r="AH92" s="1"/>
      <c r="AI92" s="1"/>
      <c r="AJ92" s="1"/>
      <c r="AK92" s="1"/>
      <c r="AL92" s="1"/>
      <c r="AM92" s="1"/>
    </row>
    <row r="93" spans="1:39" ht="15">
      <c r="A93" s="90"/>
      <c r="B93" s="123"/>
      <c r="C93" s="122"/>
      <c r="D93" s="122"/>
      <c r="E93" s="122"/>
      <c r="F93" s="122"/>
      <c r="G93" s="118"/>
      <c r="H93" s="119"/>
      <c r="I93" s="122"/>
      <c r="J93" s="43"/>
      <c r="K93" s="49"/>
      <c r="L93" s="49"/>
      <c r="M93" s="49"/>
      <c r="N93" s="49"/>
      <c r="O93" s="42"/>
      <c r="P93" s="43"/>
      <c r="Q93" s="43"/>
      <c r="R93" s="43"/>
      <c r="S93" s="44"/>
      <c r="T93" s="44"/>
      <c r="U93" s="44"/>
      <c r="V93" s="44"/>
      <c r="W93" s="44"/>
      <c r="X93" s="45"/>
      <c r="Y93" s="46"/>
      <c r="Z93" s="46"/>
      <c r="AA93" s="46"/>
      <c r="AB93" s="46"/>
      <c r="AC93" s="46"/>
      <c r="AD93" s="46"/>
      <c r="AE93" s="1"/>
      <c r="AF93" s="1"/>
      <c r="AG93" s="1"/>
      <c r="AH93" s="1"/>
      <c r="AI93" s="1"/>
      <c r="AJ93" s="1"/>
      <c r="AK93" s="1"/>
      <c r="AL93" s="1"/>
      <c r="AM93" s="1"/>
    </row>
    <row r="94" spans="1:39" ht="15">
      <c r="A94" s="90"/>
      <c r="B94" s="123"/>
      <c r="C94" s="122"/>
      <c r="D94" s="122"/>
      <c r="E94" s="122"/>
      <c r="F94" s="122"/>
      <c r="G94" s="118"/>
      <c r="H94" s="119"/>
      <c r="I94" s="122"/>
      <c r="J94" s="43"/>
      <c r="K94" s="49"/>
      <c r="L94" s="49"/>
      <c r="M94" s="49"/>
      <c r="N94" s="49"/>
      <c r="O94" s="42"/>
      <c r="P94" s="43"/>
      <c r="Q94" s="43"/>
      <c r="R94" s="43"/>
      <c r="S94" s="44"/>
      <c r="T94" s="44"/>
      <c r="U94" s="44"/>
      <c r="V94" s="44"/>
      <c r="W94" s="44"/>
      <c r="X94" s="45"/>
      <c r="Y94" s="46"/>
      <c r="Z94" s="46"/>
      <c r="AA94" s="46"/>
      <c r="AB94" s="46"/>
      <c r="AC94" s="46"/>
      <c r="AD94" s="46"/>
      <c r="AE94" s="1"/>
      <c r="AF94" s="1"/>
      <c r="AG94" s="1"/>
      <c r="AH94" s="1"/>
      <c r="AI94" s="1"/>
      <c r="AJ94" s="1"/>
      <c r="AK94" s="1"/>
      <c r="AL94" s="1"/>
      <c r="AM94" s="1"/>
    </row>
    <row r="95" spans="1:39" ht="15">
      <c r="A95" s="90"/>
      <c r="B95" s="123"/>
      <c r="C95" s="122"/>
      <c r="D95" s="122"/>
      <c r="E95" s="122"/>
      <c r="F95" s="122"/>
      <c r="G95" s="118"/>
      <c r="H95" s="119"/>
      <c r="I95" s="122"/>
      <c r="J95" s="43"/>
      <c r="K95" s="49"/>
      <c r="L95" s="49"/>
      <c r="M95" s="49"/>
      <c r="N95" s="49"/>
      <c r="O95" s="42"/>
      <c r="P95" s="43"/>
      <c r="Q95" s="43"/>
      <c r="R95" s="43"/>
      <c r="S95" s="44"/>
      <c r="T95" s="44"/>
      <c r="U95" s="44"/>
      <c r="V95" s="44"/>
      <c r="W95" s="44"/>
      <c r="X95" s="45"/>
      <c r="Y95" s="46"/>
      <c r="Z95" s="46"/>
      <c r="AA95" s="46"/>
      <c r="AB95" s="46"/>
      <c r="AC95" s="46"/>
      <c r="AD95" s="46"/>
      <c r="AE95" s="1"/>
      <c r="AF95" s="1"/>
      <c r="AG95" s="1"/>
      <c r="AH95" s="1"/>
      <c r="AI95" s="1"/>
      <c r="AJ95" s="1"/>
      <c r="AK95" s="1"/>
      <c r="AL95" s="1"/>
      <c r="AM95" s="1"/>
    </row>
    <row r="96" spans="1:39" ht="15">
      <c r="A96" s="90"/>
      <c r="B96" s="123"/>
      <c r="C96" s="122"/>
      <c r="D96" s="122"/>
      <c r="E96" s="122"/>
      <c r="F96" s="122"/>
      <c r="G96" s="118"/>
      <c r="H96" s="119"/>
      <c r="I96" s="122"/>
      <c r="J96" s="43"/>
      <c r="K96" s="49"/>
      <c r="L96" s="49"/>
      <c r="M96" s="49"/>
      <c r="N96" s="49"/>
      <c r="O96" s="42"/>
      <c r="P96" s="43"/>
      <c r="Q96" s="43"/>
      <c r="R96" s="43"/>
      <c r="S96" s="44"/>
      <c r="T96" s="44"/>
      <c r="U96" s="44"/>
      <c r="V96" s="44"/>
      <c r="W96" s="44"/>
      <c r="X96" s="45"/>
      <c r="Y96" s="46"/>
      <c r="Z96" s="46"/>
      <c r="AA96" s="46"/>
      <c r="AB96" s="46"/>
      <c r="AC96" s="46"/>
      <c r="AD96" s="46"/>
      <c r="AE96" s="1"/>
      <c r="AF96" s="1"/>
      <c r="AG96" s="1"/>
      <c r="AH96" s="1"/>
      <c r="AI96" s="1"/>
      <c r="AJ96" s="1"/>
      <c r="AK96" s="1"/>
      <c r="AL96" s="1"/>
      <c r="AM96" s="1"/>
    </row>
    <row r="97" spans="1:39" ht="15">
      <c r="A97" s="90"/>
      <c r="B97" s="123"/>
      <c r="C97" s="122"/>
      <c r="D97" s="122"/>
      <c r="E97" s="122"/>
      <c r="F97" s="122"/>
      <c r="G97" s="118"/>
      <c r="H97" s="119"/>
      <c r="I97" s="122"/>
      <c r="J97" s="43"/>
      <c r="K97" s="49"/>
      <c r="L97" s="49"/>
      <c r="M97" s="49"/>
      <c r="N97" s="49"/>
      <c r="O97" s="42"/>
      <c r="P97" s="43"/>
      <c r="Q97" s="43"/>
      <c r="R97" s="43"/>
      <c r="S97" s="44"/>
      <c r="T97" s="44"/>
      <c r="U97" s="44"/>
      <c r="V97" s="44"/>
      <c r="W97" s="44"/>
      <c r="X97" s="45"/>
      <c r="Y97" s="46"/>
      <c r="Z97" s="46"/>
      <c r="AA97" s="46"/>
      <c r="AB97" s="46"/>
      <c r="AC97" s="46"/>
      <c r="AD97" s="46"/>
      <c r="AE97" s="1"/>
      <c r="AF97" s="1"/>
      <c r="AG97" s="1"/>
      <c r="AH97" s="1"/>
      <c r="AI97" s="1"/>
      <c r="AJ97" s="1"/>
      <c r="AK97" s="1"/>
      <c r="AL97" s="1"/>
      <c r="AM97" s="1"/>
    </row>
    <row r="98" spans="1:39" ht="15">
      <c r="A98" s="90"/>
      <c r="B98" s="123"/>
      <c r="C98" s="122"/>
      <c r="D98" s="122"/>
      <c r="E98" s="122"/>
      <c r="F98" s="122"/>
      <c r="G98" s="118"/>
      <c r="H98" s="119"/>
      <c r="I98" s="122"/>
      <c r="J98" s="43"/>
      <c r="K98" s="49"/>
      <c r="L98" s="49"/>
      <c r="M98" s="49"/>
      <c r="N98" s="49"/>
      <c r="O98" s="42"/>
      <c r="P98" s="43"/>
      <c r="Q98" s="43"/>
      <c r="R98" s="43"/>
      <c r="S98" s="44"/>
      <c r="T98" s="44"/>
      <c r="U98" s="44"/>
      <c r="V98" s="44"/>
      <c r="W98" s="44"/>
      <c r="X98" s="45"/>
      <c r="Y98" s="46"/>
      <c r="Z98" s="46"/>
      <c r="AA98" s="46"/>
      <c r="AB98" s="46"/>
      <c r="AC98" s="46"/>
      <c r="AD98" s="46"/>
      <c r="AE98" s="1"/>
      <c r="AF98" s="1"/>
      <c r="AG98" s="1"/>
      <c r="AH98" s="1"/>
      <c r="AI98" s="1"/>
      <c r="AJ98" s="1"/>
      <c r="AK98" s="1"/>
      <c r="AL98" s="1"/>
      <c r="AM98" s="1"/>
    </row>
    <row r="99" spans="1:39" ht="15">
      <c r="A99" s="90"/>
      <c r="B99" s="123"/>
      <c r="C99" s="122"/>
      <c r="D99" s="122"/>
      <c r="E99" s="122"/>
      <c r="F99" s="122"/>
      <c r="G99" s="118"/>
      <c r="H99" s="119"/>
      <c r="I99" s="122"/>
      <c r="J99" s="43"/>
      <c r="K99" s="49"/>
      <c r="L99" s="49"/>
      <c r="M99" s="49"/>
      <c r="N99" s="49"/>
      <c r="O99" s="42"/>
      <c r="P99" s="43"/>
      <c r="Q99" s="43"/>
      <c r="R99" s="43"/>
      <c r="S99" s="44"/>
      <c r="T99" s="44"/>
      <c r="U99" s="44"/>
      <c r="V99" s="44"/>
      <c r="W99" s="44"/>
      <c r="X99" s="45"/>
      <c r="Y99" s="46"/>
      <c r="Z99" s="46"/>
      <c r="AA99" s="46"/>
      <c r="AB99" s="46"/>
      <c r="AC99" s="46"/>
      <c r="AD99" s="46"/>
      <c r="AE99" s="1"/>
      <c r="AF99" s="1"/>
      <c r="AG99" s="1"/>
      <c r="AH99" s="1"/>
      <c r="AI99" s="1"/>
      <c r="AJ99" s="1"/>
      <c r="AK99" s="1"/>
      <c r="AL99" s="1"/>
      <c r="AM99" s="1"/>
    </row>
    <row r="100" spans="1:39" ht="15">
      <c r="A100" s="90"/>
      <c r="B100" s="123"/>
      <c r="C100" s="122"/>
      <c r="D100" s="122"/>
      <c r="E100" s="122"/>
      <c r="F100" s="122"/>
      <c r="G100" s="118"/>
      <c r="H100" s="119"/>
      <c r="I100" s="122"/>
      <c r="J100" s="43"/>
      <c r="K100" s="49"/>
      <c r="L100" s="49"/>
      <c r="M100" s="49"/>
      <c r="N100" s="49"/>
      <c r="O100" s="42"/>
      <c r="P100" s="43"/>
      <c r="Q100" s="43"/>
      <c r="R100" s="43"/>
      <c r="S100" s="44"/>
      <c r="T100" s="44"/>
      <c r="U100" s="44"/>
      <c r="V100" s="44"/>
      <c r="W100" s="44"/>
      <c r="X100" s="45"/>
      <c r="Y100" s="46"/>
      <c r="Z100" s="46"/>
      <c r="AA100" s="46"/>
      <c r="AB100" s="46"/>
      <c r="AC100" s="46"/>
      <c r="AD100" s="46"/>
      <c r="AE100" s="1"/>
      <c r="AF100" s="1"/>
      <c r="AG100" s="1"/>
      <c r="AH100" s="1"/>
      <c r="AI100" s="1"/>
      <c r="AJ100" s="1"/>
      <c r="AK100" s="1"/>
      <c r="AL100" s="1"/>
      <c r="AM100" s="1"/>
    </row>
    <row r="101" spans="1:39" ht="15">
      <c r="A101" s="90"/>
      <c r="B101" s="123"/>
      <c r="C101" s="122"/>
      <c r="D101" s="122"/>
      <c r="E101" s="122"/>
      <c r="F101" s="122"/>
      <c r="G101" s="118"/>
      <c r="H101" s="119"/>
      <c r="I101" s="122"/>
      <c r="J101" s="43"/>
      <c r="K101" s="49"/>
      <c r="L101" s="49"/>
      <c r="M101" s="49"/>
      <c r="N101" s="49"/>
      <c r="O101" s="42"/>
      <c r="P101" s="43"/>
      <c r="Q101" s="43"/>
      <c r="R101" s="43"/>
      <c r="S101" s="44"/>
      <c r="T101" s="44"/>
      <c r="U101" s="44"/>
      <c r="V101" s="44"/>
      <c r="W101" s="44"/>
      <c r="X101" s="45"/>
      <c r="Y101" s="46"/>
      <c r="Z101" s="46"/>
      <c r="AA101" s="46"/>
      <c r="AB101" s="46"/>
      <c r="AC101" s="46"/>
      <c r="AD101" s="46"/>
      <c r="AE101" s="1"/>
      <c r="AF101" s="1"/>
      <c r="AG101" s="1"/>
      <c r="AH101" s="1"/>
      <c r="AI101" s="1"/>
      <c r="AJ101" s="1"/>
      <c r="AK101" s="1"/>
      <c r="AL101" s="1"/>
      <c r="AM101" s="1"/>
    </row>
    <row r="102" spans="1:39" ht="15">
      <c r="A102" s="90"/>
      <c r="B102" s="123"/>
      <c r="C102" s="122"/>
      <c r="D102" s="122"/>
      <c r="E102" s="122"/>
      <c r="F102" s="122"/>
      <c r="G102" s="118"/>
      <c r="H102" s="119"/>
      <c r="I102" s="122"/>
      <c r="J102" s="43"/>
      <c r="K102" s="49"/>
      <c r="L102" s="49"/>
      <c r="M102" s="49"/>
      <c r="N102" s="49"/>
      <c r="O102" s="42"/>
      <c r="P102" s="43"/>
      <c r="Q102" s="43"/>
      <c r="R102" s="43"/>
      <c r="S102" s="44"/>
      <c r="T102" s="44"/>
      <c r="U102" s="44"/>
      <c r="V102" s="44"/>
      <c r="W102" s="44"/>
      <c r="X102" s="45"/>
      <c r="Y102" s="46"/>
      <c r="Z102" s="46"/>
      <c r="AA102" s="46"/>
      <c r="AB102" s="46"/>
      <c r="AC102" s="46"/>
      <c r="AD102" s="46"/>
      <c r="AE102" s="1"/>
      <c r="AF102" s="1"/>
      <c r="AG102" s="1"/>
      <c r="AH102" s="1"/>
      <c r="AI102" s="1"/>
      <c r="AJ102" s="1"/>
      <c r="AK102" s="1"/>
      <c r="AL102" s="1"/>
      <c r="AM102" s="1"/>
    </row>
    <row r="103" spans="1:39" ht="15">
      <c r="A103" s="90"/>
      <c r="B103" s="123"/>
      <c r="C103" s="122"/>
      <c r="D103" s="122"/>
      <c r="E103" s="122"/>
      <c r="F103" s="122"/>
      <c r="G103" s="118"/>
      <c r="H103" s="119"/>
      <c r="I103" s="122"/>
      <c r="J103" s="43"/>
      <c r="K103" s="49"/>
      <c r="L103" s="49"/>
      <c r="M103" s="49"/>
      <c r="N103" s="49"/>
      <c r="O103" s="42"/>
      <c r="P103" s="43"/>
      <c r="Q103" s="43"/>
      <c r="R103" s="43"/>
      <c r="S103" s="44"/>
      <c r="T103" s="44"/>
      <c r="U103" s="44"/>
      <c r="V103" s="44"/>
      <c r="W103" s="44"/>
      <c r="X103" s="45"/>
      <c r="Y103" s="46"/>
      <c r="Z103" s="46"/>
      <c r="AA103" s="46"/>
      <c r="AB103" s="46"/>
      <c r="AC103" s="46"/>
      <c r="AD103" s="46"/>
      <c r="AE103" s="1"/>
      <c r="AF103" s="1"/>
      <c r="AG103" s="1"/>
      <c r="AH103" s="1"/>
      <c r="AI103" s="1"/>
      <c r="AJ103" s="1"/>
      <c r="AK103" s="1"/>
      <c r="AL103" s="1"/>
      <c r="AM103" s="1"/>
    </row>
    <row r="104" spans="1:39" ht="15">
      <c r="A104" s="90"/>
      <c r="B104" s="123"/>
      <c r="C104" s="122"/>
      <c r="D104" s="122"/>
      <c r="E104" s="122"/>
      <c r="F104" s="122"/>
      <c r="G104" s="118"/>
      <c r="H104" s="119"/>
      <c r="I104" s="122"/>
      <c r="J104" s="43"/>
      <c r="K104" s="49"/>
      <c r="L104" s="49"/>
      <c r="M104" s="49"/>
      <c r="N104" s="49"/>
      <c r="O104" s="42"/>
      <c r="P104" s="43"/>
      <c r="Q104" s="43"/>
      <c r="R104" s="43"/>
      <c r="S104" s="44"/>
      <c r="T104" s="44"/>
      <c r="U104" s="44"/>
      <c r="V104" s="44"/>
      <c r="W104" s="44"/>
      <c r="X104" s="45"/>
      <c r="Y104" s="46"/>
      <c r="Z104" s="46"/>
      <c r="AA104" s="46"/>
      <c r="AB104" s="46"/>
      <c r="AC104" s="46"/>
      <c r="AD104" s="46"/>
      <c r="AE104" s="1"/>
      <c r="AF104" s="1"/>
      <c r="AG104" s="1"/>
      <c r="AH104" s="1"/>
      <c r="AI104" s="1"/>
      <c r="AJ104" s="1"/>
      <c r="AK104" s="1"/>
      <c r="AL104" s="1"/>
      <c r="AM104" s="1"/>
    </row>
    <row r="105" spans="1:39" ht="15">
      <c r="A105" s="90"/>
      <c r="B105" s="123"/>
      <c r="C105" s="122"/>
      <c r="D105" s="122"/>
      <c r="E105" s="122"/>
      <c r="F105" s="122"/>
      <c r="G105" s="118"/>
      <c r="H105" s="119"/>
      <c r="I105" s="122"/>
      <c r="J105" s="43"/>
      <c r="K105" s="49"/>
      <c r="L105" s="49"/>
      <c r="M105" s="49"/>
      <c r="N105" s="49"/>
      <c r="O105" s="42"/>
      <c r="P105" s="43"/>
      <c r="Q105" s="43"/>
      <c r="R105" s="43"/>
      <c r="S105" s="44"/>
      <c r="T105" s="44"/>
      <c r="U105" s="44"/>
      <c r="V105" s="44"/>
      <c r="W105" s="44"/>
      <c r="X105" s="45"/>
      <c r="Y105" s="46"/>
      <c r="Z105" s="46"/>
      <c r="AA105" s="46"/>
      <c r="AB105" s="46"/>
      <c r="AC105" s="46"/>
      <c r="AD105" s="46"/>
      <c r="AE105" s="1"/>
      <c r="AF105" s="1"/>
      <c r="AG105" s="1"/>
      <c r="AH105" s="1"/>
      <c r="AI105" s="1"/>
      <c r="AJ105" s="1"/>
      <c r="AK105" s="1"/>
      <c r="AL105" s="1"/>
      <c r="AM105" s="1"/>
    </row>
    <row r="106" spans="1:39" ht="15">
      <c r="A106" s="90"/>
      <c r="B106" s="123"/>
      <c r="C106" s="122"/>
      <c r="D106" s="122"/>
      <c r="E106" s="122"/>
      <c r="F106" s="122"/>
      <c r="G106" s="118"/>
      <c r="H106" s="119"/>
      <c r="I106" s="122"/>
      <c r="J106" s="43"/>
      <c r="K106" s="49"/>
      <c r="L106" s="49"/>
      <c r="M106" s="49"/>
      <c r="N106" s="49"/>
      <c r="O106" s="42"/>
      <c r="P106" s="43"/>
      <c r="Q106" s="43"/>
      <c r="R106" s="43"/>
      <c r="S106" s="44"/>
      <c r="T106" s="44"/>
      <c r="U106" s="44"/>
      <c r="V106" s="44"/>
      <c r="W106" s="44"/>
      <c r="X106" s="45"/>
      <c r="Y106" s="46"/>
      <c r="Z106" s="46"/>
      <c r="AA106" s="46"/>
      <c r="AB106" s="46"/>
      <c r="AC106" s="46"/>
      <c r="AD106" s="46"/>
      <c r="AE106" s="1"/>
      <c r="AF106" s="1"/>
      <c r="AG106" s="1"/>
      <c r="AH106" s="1"/>
      <c r="AI106" s="1"/>
      <c r="AJ106" s="1"/>
      <c r="AK106" s="1"/>
      <c r="AL106" s="1"/>
      <c r="AM106" s="1"/>
    </row>
    <row r="107" spans="1:39" ht="15">
      <c r="A107" s="90"/>
      <c r="B107" s="123"/>
      <c r="C107" s="122"/>
      <c r="D107" s="122"/>
      <c r="E107" s="122"/>
      <c r="F107" s="122"/>
      <c r="G107" s="118"/>
      <c r="H107" s="119"/>
      <c r="I107" s="122"/>
      <c r="J107" s="43"/>
      <c r="K107" s="49"/>
      <c r="L107" s="49"/>
      <c r="M107" s="49"/>
      <c r="N107" s="49"/>
      <c r="O107" s="42"/>
      <c r="P107" s="43"/>
      <c r="Q107" s="43"/>
      <c r="R107" s="43"/>
      <c r="S107" s="44"/>
      <c r="T107" s="44"/>
      <c r="U107" s="44"/>
      <c r="V107" s="44"/>
      <c r="W107" s="44"/>
      <c r="X107" s="45"/>
      <c r="Y107" s="46"/>
      <c r="Z107" s="46"/>
      <c r="AA107" s="46"/>
      <c r="AB107" s="46"/>
      <c r="AC107" s="46"/>
      <c r="AD107" s="46"/>
      <c r="AE107" s="1"/>
      <c r="AF107" s="1"/>
      <c r="AG107" s="1"/>
      <c r="AH107" s="1"/>
      <c r="AI107" s="1"/>
      <c r="AJ107" s="1"/>
      <c r="AK107" s="1"/>
      <c r="AL107" s="1"/>
      <c r="AM107" s="1"/>
    </row>
    <row r="108" spans="1:39" ht="15">
      <c r="A108" s="90"/>
      <c r="B108" s="123"/>
      <c r="C108" s="122"/>
      <c r="D108" s="122"/>
      <c r="E108" s="122"/>
      <c r="F108" s="122"/>
      <c r="G108" s="118"/>
      <c r="H108" s="119"/>
      <c r="I108" s="122"/>
      <c r="J108" s="43"/>
      <c r="K108" s="49"/>
      <c r="L108" s="49"/>
      <c r="M108" s="49"/>
      <c r="N108" s="49"/>
      <c r="O108" s="42"/>
      <c r="P108" s="43"/>
      <c r="Q108" s="43"/>
      <c r="R108" s="43"/>
      <c r="S108" s="44"/>
      <c r="T108" s="44"/>
      <c r="U108" s="44"/>
      <c r="V108" s="44"/>
      <c r="W108" s="44"/>
      <c r="X108" s="45"/>
      <c r="Y108" s="46"/>
      <c r="Z108" s="46"/>
      <c r="AA108" s="46"/>
      <c r="AB108" s="46"/>
      <c r="AC108" s="46"/>
      <c r="AD108" s="46"/>
      <c r="AE108" s="1"/>
      <c r="AF108" s="1"/>
      <c r="AG108" s="1"/>
      <c r="AH108" s="1"/>
      <c r="AI108" s="1"/>
      <c r="AJ108" s="1"/>
      <c r="AK108" s="1"/>
      <c r="AL108" s="1"/>
      <c r="AM108" s="1"/>
    </row>
    <row r="109" spans="1:39" ht="15">
      <c r="A109" s="90"/>
      <c r="B109" s="123"/>
      <c r="C109" s="122"/>
      <c r="D109" s="122"/>
      <c r="E109" s="122"/>
      <c r="F109" s="122"/>
      <c r="G109" s="118"/>
      <c r="H109" s="119"/>
      <c r="I109" s="122"/>
      <c r="J109" s="43"/>
      <c r="K109" s="49"/>
      <c r="L109" s="49"/>
      <c r="M109" s="49"/>
      <c r="N109" s="49"/>
      <c r="O109" s="42"/>
      <c r="P109" s="43"/>
      <c r="Q109" s="43"/>
      <c r="R109" s="43"/>
      <c r="S109" s="44"/>
      <c r="T109" s="44"/>
      <c r="U109" s="44"/>
      <c r="V109" s="44"/>
      <c r="W109" s="44"/>
      <c r="X109" s="45"/>
      <c r="Y109" s="46"/>
      <c r="Z109" s="46"/>
      <c r="AA109" s="46"/>
      <c r="AB109" s="46"/>
      <c r="AC109" s="46"/>
      <c r="AD109" s="46"/>
      <c r="AE109" s="1"/>
      <c r="AF109" s="1"/>
      <c r="AG109" s="1"/>
      <c r="AH109" s="1"/>
      <c r="AI109" s="1"/>
      <c r="AJ109" s="1"/>
      <c r="AK109" s="1"/>
      <c r="AL109" s="1"/>
      <c r="AM109" s="1"/>
    </row>
    <row r="110" spans="1:39" ht="15">
      <c r="A110" s="90"/>
      <c r="B110" s="123"/>
      <c r="C110" s="122"/>
      <c r="D110" s="122"/>
      <c r="E110" s="122"/>
      <c r="F110" s="122"/>
      <c r="G110" s="118"/>
      <c r="H110" s="119"/>
      <c r="I110" s="122"/>
      <c r="J110" s="43"/>
      <c r="K110" s="49"/>
      <c r="L110" s="49"/>
      <c r="M110" s="49"/>
      <c r="N110" s="49"/>
      <c r="O110" s="42"/>
      <c r="P110" s="43"/>
      <c r="Q110" s="43"/>
      <c r="R110" s="43"/>
      <c r="S110" s="44"/>
      <c r="T110" s="44"/>
      <c r="U110" s="44"/>
      <c r="V110" s="44"/>
      <c r="W110" s="44"/>
      <c r="X110" s="45"/>
      <c r="Y110" s="46"/>
      <c r="Z110" s="46"/>
      <c r="AA110" s="46"/>
      <c r="AB110" s="46"/>
      <c r="AC110" s="46"/>
      <c r="AD110" s="46"/>
      <c r="AE110" s="1"/>
      <c r="AF110" s="1"/>
      <c r="AG110" s="1"/>
      <c r="AH110" s="1"/>
      <c r="AI110" s="1"/>
      <c r="AJ110" s="1"/>
      <c r="AK110" s="1"/>
      <c r="AL110" s="1"/>
      <c r="AM110" s="1"/>
    </row>
    <row r="111" spans="1:39" ht="15">
      <c r="A111" s="90"/>
      <c r="B111" s="123"/>
      <c r="C111" s="122"/>
      <c r="D111" s="122"/>
      <c r="E111" s="122"/>
      <c r="F111" s="122"/>
      <c r="G111" s="118"/>
      <c r="H111" s="119"/>
      <c r="I111" s="122"/>
      <c r="J111" s="43"/>
      <c r="K111" s="43"/>
      <c r="L111" s="49"/>
      <c r="M111" s="49"/>
      <c r="N111" s="49"/>
      <c r="O111" s="42"/>
      <c r="P111" s="43"/>
      <c r="Q111" s="43"/>
      <c r="R111" s="43"/>
      <c r="S111" s="44"/>
      <c r="T111" s="44"/>
      <c r="U111" s="44"/>
      <c r="V111" s="44"/>
      <c r="W111" s="44"/>
      <c r="X111" s="45"/>
      <c r="Y111" s="46"/>
      <c r="Z111" s="46"/>
      <c r="AA111" s="46"/>
      <c r="AB111" s="46"/>
      <c r="AC111" s="46"/>
      <c r="AD111" s="46"/>
      <c r="AE111" s="1"/>
      <c r="AF111" s="1"/>
      <c r="AG111" s="1"/>
      <c r="AH111" s="1"/>
      <c r="AI111" s="1"/>
      <c r="AJ111" s="1"/>
      <c r="AK111" s="1"/>
      <c r="AL111" s="1"/>
      <c r="AM111" s="1"/>
    </row>
    <row r="112" spans="1:39" ht="15">
      <c r="A112" s="90"/>
      <c r="B112" s="123"/>
      <c r="C112" s="122"/>
      <c r="D112" s="122"/>
      <c r="E112" s="122"/>
      <c r="F112" s="122"/>
      <c r="G112" s="118"/>
      <c r="H112" s="119"/>
      <c r="I112" s="122"/>
      <c r="J112" s="43"/>
      <c r="K112" s="43"/>
      <c r="L112" s="49"/>
      <c r="M112" s="49"/>
      <c r="N112" s="49"/>
      <c r="O112" s="42"/>
      <c r="P112" s="43"/>
      <c r="Q112" s="43"/>
      <c r="R112" s="43"/>
      <c r="S112" s="44"/>
      <c r="T112" s="44"/>
      <c r="U112" s="44"/>
      <c r="V112" s="44"/>
      <c r="W112" s="44"/>
      <c r="X112" s="45"/>
      <c r="Y112" s="46"/>
      <c r="Z112" s="46"/>
      <c r="AA112" s="46"/>
      <c r="AB112" s="46"/>
      <c r="AC112" s="46"/>
      <c r="AD112" s="46"/>
      <c r="AE112" s="1"/>
      <c r="AF112" s="1"/>
      <c r="AG112" s="1"/>
      <c r="AH112" s="1"/>
      <c r="AI112" s="1"/>
      <c r="AJ112" s="1"/>
      <c r="AK112" s="1"/>
      <c r="AL112" s="1"/>
      <c r="AM112" s="1"/>
    </row>
    <row r="113" spans="1:39" ht="15">
      <c r="A113" s="90"/>
      <c r="B113" s="123"/>
      <c r="C113" s="122"/>
      <c r="D113" s="122"/>
      <c r="E113" s="122"/>
      <c r="F113" s="122"/>
      <c r="G113" s="118"/>
      <c r="H113" s="119"/>
      <c r="I113" s="122"/>
      <c r="J113" s="43"/>
      <c r="K113" s="43"/>
      <c r="L113" s="49"/>
      <c r="M113" s="49"/>
      <c r="N113" s="49"/>
      <c r="O113" s="42"/>
      <c r="P113" s="43"/>
      <c r="Q113" s="43"/>
      <c r="R113" s="43"/>
      <c r="S113" s="44"/>
      <c r="T113" s="44"/>
      <c r="U113" s="44"/>
      <c r="V113" s="44"/>
      <c r="W113" s="44"/>
      <c r="X113" s="45"/>
      <c r="Y113" s="46"/>
      <c r="Z113" s="46"/>
      <c r="AA113" s="46"/>
      <c r="AB113" s="46"/>
      <c r="AC113" s="46"/>
      <c r="AD113" s="46"/>
      <c r="AE113" s="1"/>
      <c r="AF113" s="1"/>
      <c r="AG113" s="1"/>
      <c r="AH113" s="1"/>
      <c r="AI113" s="1"/>
      <c r="AJ113" s="1"/>
      <c r="AK113" s="1"/>
      <c r="AL113" s="1"/>
      <c r="AM113" s="1"/>
    </row>
    <row r="114" spans="1:39" ht="15">
      <c r="A114" s="90"/>
      <c r="B114" s="123"/>
      <c r="C114" s="122"/>
      <c r="D114" s="122"/>
      <c r="E114" s="122"/>
      <c r="F114" s="122"/>
      <c r="G114" s="118"/>
      <c r="H114" s="119"/>
      <c r="I114" s="122"/>
      <c r="J114" s="43"/>
      <c r="K114" s="43"/>
      <c r="L114" s="49"/>
      <c r="M114" s="49"/>
      <c r="N114" s="49"/>
      <c r="O114" s="42"/>
      <c r="P114" s="43"/>
      <c r="Q114" s="43"/>
      <c r="R114" s="43"/>
      <c r="S114" s="44"/>
      <c r="T114" s="44"/>
      <c r="U114" s="44"/>
      <c r="V114" s="44"/>
      <c r="W114" s="44"/>
      <c r="X114" s="45"/>
      <c r="Y114" s="46"/>
      <c r="Z114" s="46"/>
      <c r="AA114" s="46"/>
      <c r="AB114" s="46"/>
      <c r="AC114" s="46"/>
      <c r="AD114" s="46"/>
      <c r="AE114" s="1"/>
      <c r="AF114" s="1"/>
      <c r="AG114" s="1"/>
      <c r="AH114" s="1"/>
      <c r="AI114" s="1"/>
      <c r="AJ114" s="1"/>
      <c r="AK114" s="1"/>
      <c r="AL114" s="1"/>
      <c r="AM114" s="1"/>
    </row>
    <row r="115" spans="1:39" ht="15">
      <c r="A115" s="90"/>
      <c r="B115" s="123"/>
      <c r="C115" s="122"/>
      <c r="D115" s="122"/>
      <c r="E115" s="122"/>
      <c r="F115" s="122"/>
      <c r="G115" s="118"/>
      <c r="H115" s="119"/>
      <c r="I115" s="122"/>
      <c r="J115" s="43"/>
      <c r="K115" s="43"/>
      <c r="L115" s="49"/>
      <c r="M115" s="49"/>
      <c r="N115" s="49"/>
      <c r="O115" s="42"/>
      <c r="P115" s="43"/>
      <c r="Q115" s="43"/>
      <c r="R115" s="43"/>
      <c r="S115" s="44"/>
      <c r="T115" s="44"/>
      <c r="U115" s="44"/>
      <c r="V115" s="44"/>
      <c r="W115" s="44"/>
      <c r="X115" s="45"/>
      <c r="Y115" s="46"/>
      <c r="Z115" s="46"/>
      <c r="AA115" s="46"/>
      <c r="AB115" s="46"/>
      <c r="AC115" s="46"/>
      <c r="AD115" s="46"/>
      <c r="AE115" s="1"/>
      <c r="AF115" s="1"/>
      <c r="AG115" s="1"/>
      <c r="AH115" s="1"/>
      <c r="AI115" s="1"/>
      <c r="AJ115" s="1"/>
      <c r="AK115" s="1"/>
      <c r="AL115" s="1"/>
      <c r="AM115" s="1"/>
    </row>
    <row r="116" spans="1:39" ht="15">
      <c r="A116" s="90"/>
      <c r="B116" s="123"/>
      <c r="C116" s="122"/>
      <c r="D116" s="122"/>
      <c r="E116" s="122"/>
      <c r="F116" s="122"/>
      <c r="G116" s="118"/>
      <c r="H116" s="119"/>
      <c r="I116" s="122"/>
      <c r="J116" s="43"/>
      <c r="K116" s="43"/>
      <c r="L116" s="49"/>
      <c r="M116" s="49"/>
      <c r="N116" s="49"/>
      <c r="O116" s="42"/>
      <c r="P116" s="43"/>
      <c r="Q116" s="43"/>
      <c r="R116" s="43"/>
      <c r="S116" s="44"/>
      <c r="T116" s="44"/>
      <c r="U116" s="44"/>
      <c r="V116" s="44"/>
      <c r="W116" s="44"/>
      <c r="X116" s="45"/>
      <c r="Y116" s="46"/>
      <c r="Z116" s="46"/>
      <c r="AA116" s="46"/>
      <c r="AB116" s="46"/>
      <c r="AC116" s="46"/>
      <c r="AD116" s="46"/>
      <c r="AE116" s="1"/>
      <c r="AF116" s="1"/>
      <c r="AG116" s="1"/>
      <c r="AH116" s="1"/>
      <c r="AI116" s="1"/>
      <c r="AJ116" s="1"/>
      <c r="AK116" s="1"/>
      <c r="AL116" s="1"/>
      <c r="AM116" s="1"/>
    </row>
    <row r="117" spans="1:39" ht="15">
      <c r="A117" s="90"/>
      <c r="B117" s="123"/>
      <c r="C117" s="122"/>
      <c r="D117" s="122"/>
      <c r="E117" s="122"/>
      <c r="F117" s="122"/>
      <c r="G117" s="118"/>
      <c r="H117" s="119"/>
      <c r="I117" s="122"/>
      <c r="J117" s="43"/>
      <c r="K117" s="43"/>
      <c r="L117" s="49"/>
      <c r="M117" s="49"/>
      <c r="N117" s="49"/>
      <c r="O117" s="42"/>
      <c r="P117" s="43"/>
      <c r="Q117" s="43"/>
      <c r="R117" s="43"/>
      <c r="S117" s="44"/>
      <c r="T117" s="44"/>
      <c r="U117" s="44"/>
      <c r="V117" s="44"/>
      <c r="W117" s="44"/>
      <c r="X117" s="45"/>
      <c r="Y117" s="46"/>
      <c r="Z117" s="46"/>
      <c r="AA117" s="46"/>
      <c r="AB117" s="46"/>
      <c r="AC117" s="46"/>
      <c r="AD117" s="46"/>
      <c r="AE117" s="1"/>
      <c r="AF117" s="1"/>
      <c r="AG117" s="1"/>
      <c r="AH117" s="1"/>
      <c r="AI117" s="1"/>
      <c r="AJ117" s="1"/>
      <c r="AK117" s="1"/>
      <c r="AL117" s="1"/>
      <c r="AM117" s="1"/>
    </row>
    <row r="118" spans="1:39" ht="15">
      <c r="A118" s="90"/>
      <c r="B118" s="123"/>
      <c r="C118" s="122"/>
      <c r="D118" s="122"/>
      <c r="E118" s="122"/>
      <c r="F118" s="122"/>
      <c r="G118" s="118"/>
      <c r="H118" s="119"/>
      <c r="I118" s="122"/>
      <c r="J118" s="43"/>
      <c r="K118" s="43"/>
      <c r="L118" s="49"/>
      <c r="M118" s="49"/>
      <c r="N118" s="49"/>
      <c r="O118" s="42"/>
      <c r="P118" s="43"/>
      <c r="Q118" s="43"/>
      <c r="R118" s="43"/>
      <c r="S118" s="44"/>
      <c r="T118" s="44"/>
      <c r="U118" s="44"/>
      <c r="V118" s="44"/>
      <c r="W118" s="44"/>
      <c r="X118" s="45"/>
      <c r="Y118" s="46"/>
      <c r="Z118" s="46"/>
      <c r="AA118" s="46"/>
      <c r="AB118" s="46"/>
      <c r="AC118" s="46"/>
      <c r="AD118" s="46"/>
      <c r="AE118" s="1"/>
      <c r="AF118" s="1"/>
      <c r="AG118" s="1"/>
      <c r="AH118" s="1"/>
      <c r="AI118" s="1"/>
      <c r="AJ118" s="1"/>
      <c r="AK118" s="1"/>
      <c r="AL118" s="1"/>
      <c r="AM118" s="1"/>
    </row>
    <row r="119" spans="1:39" ht="15">
      <c r="A119" s="90"/>
      <c r="B119" s="123"/>
      <c r="C119" s="122"/>
      <c r="D119" s="122"/>
      <c r="E119" s="122"/>
      <c r="F119" s="122"/>
      <c r="G119" s="118"/>
      <c r="H119" s="119"/>
      <c r="I119" s="122"/>
      <c r="J119" s="43"/>
      <c r="K119" s="43"/>
      <c r="L119" s="49"/>
      <c r="M119" s="49"/>
      <c r="N119" s="49"/>
      <c r="O119" s="42"/>
      <c r="P119" s="43"/>
      <c r="Q119" s="43"/>
      <c r="R119" s="43"/>
      <c r="S119" s="44"/>
      <c r="T119" s="44"/>
      <c r="U119" s="44"/>
      <c r="V119" s="44"/>
      <c r="W119" s="44"/>
      <c r="X119" s="45"/>
      <c r="Y119" s="46"/>
      <c r="Z119" s="46"/>
      <c r="AA119" s="46"/>
      <c r="AB119" s="46"/>
      <c r="AC119" s="46"/>
      <c r="AD119" s="46"/>
      <c r="AE119" s="1"/>
      <c r="AF119" s="1"/>
      <c r="AG119" s="1"/>
      <c r="AH119" s="1"/>
      <c r="AI119" s="1"/>
      <c r="AJ119" s="1"/>
      <c r="AK119" s="1"/>
      <c r="AL119" s="1"/>
      <c r="AM119" s="1"/>
    </row>
    <row r="120" spans="1:39" ht="15">
      <c r="A120" s="90"/>
      <c r="B120" s="123"/>
      <c r="C120" s="122"/>
      <c r="D120" s="122"/>
      <c r="E120" s="122"/>
      <c r="F120" s="122"/>
      <c r="G120" s="118"/>
      <c r="H120" s="119"/>
      <c r="I120" s="122"/>
      <c r="J120" s="43"/>
      <c r="K120" s="43"/>
      <c r="L120" s="49"/>
      <c r="M120" s="49"/>
      <c r="N120" s="49"/>
      <c r="O120" s="42"/>
      <c r="P120" s="43"/>
      <c r="Q120" s="43"/>
      <c r="R120" s="43"/>
      <c r="S120" s="44"/>
      <c r="T120" s="44"/>
      <c r="U120" s="44"/>
      <c r="V120" s="44"/>
      <c r="W120" s="44"/>
      <c r="X120" s="45"/>
      <c r="Y120" s="46"/>
      <c r="Z120" s="46"/>
      <c r="AA120" s="46"/>
      <c r="AB120" s="46"/>
      <c r="AC120" s="46"/>
      <c r="AD120" s="46"/>
      <c r="AE120" s="1"/>
      <c r="AF120" s="1"/>
      <c r="AG120" s="1"/>
      <c r="AH120" s="1"/>
      <c r="AI120" s="1"/>
      <c r="AJ120" s="1"/>
      <c r="AK120" s="1"/>
      <c r="AL120" s="1"/>
      <c r="AM120" s="1"/>
    </row>
    <row r="121" spans="1:39" ht="15">
      <c r="A121" s="90"/>
      <c r="B121" s="123"/>
      <c r="C121" s="122"/>
      <c r="D121" s="122"/>
      <c r="E121" s="122"/>
      <c r="F121" s="122"/>
      <c r="G121" s="118"/>
      <c r="H121" s="119"/>
      <c r="I121" s="122"/>
      <c r="J121" s="43"/>
      <c r="K121" s="43"/>
      <c r="L121" s="49"/>
      <c r="M121" s="49"/>
      <c r="N121" s="49"/>
      <c r="O121" s="42"/>
      <c r="P121" s="43"/>
      <c r="Q121" s="43"/>
      <c r="R121" s="43"/>
      <c r="S121" s="44"/>
      <c r="T121" s="44"/>
      <c r="U121" s="44"/>
      <c r="V121" s="44"/>
      <c r="W121" s="44"/>
      <c r="X121" s="45"/>
      <c r="Y121" s="46"/>
      <c r="Z121" s="46"/>
      <c r="AA121" s="46"/>
      <c r="AB121" s="46"/>
      <c r="AC121" s="46"/>
      <c r="AD121" s="46"/>
      <c r="AE121" s="1"/>
      <c r="AF121" s="1"/>
      <c r="AG121" s="1"/>
      <c r="AH121" s="1"/>
      <c r="AI121" s="1"/>
      <c r="AJ121" s="1"/>
      <c r="AK121" s="1"/>
      <c r="AL121" s="1"/>
      <c r="AM121" s="1"/>
    </row>
    <row r="122" spans="1:39" ht="15">
      <c r="A122" s="90"/>
      <c r="B122" s="123"/>
      <c r="C122" s="122"/>
      <c r="D122" s="122"/>
      <c r="E122" s="122"/>
      <c r="F122" s="122"/>
      <c r="G122" s="118"/>
      <c r="H122" s="119"/>
      <c r="I122" s="122"/>
      <c r="J122" s="43"/>
      <c r="K122" s="43"/>
      <c r="L122" s="49"/>
      <c r="M122" s="49"/>
      <c r="N122" s="49"/>
      <c r="O122" s="42"/>
      <c r="P122" s="43"/>
      <c r="Q122" s="43"/>
      <c r="R122" s="43"/>
      <c r="S122" s="44"/>
      <c r="T122" s="44"/>
      <c r="U122" s="44"/>
      <c r="V122" s="44"/>
      <c r="W122" s="44"/>
      <c r="X122" s="45"/>
      <c r="Y122" s="46"/>
      <c r="Z122" s="46"/>
      <c r="AA122" s="46"/>
      <c r="AB122" s="46"/>
      <c r="AC122" s="46"/>
      <c r="AD122" s="46"/>
      <c r="AE122" s="1"/>
      <c r="AF122" s="1"/>
      <c r="AG122" s="1"/>
      <c r="AH122" s="1"/>
      <c r="AI122" s="1"/>
      <c r="AJ122" s="1"/>
      <c r="AK122" s="1"/>
      <c r="AL122" s="1"/>
      <c r="AM122" s="1"/>
    </row>
    <row r="123" spans="1:39" ht="15">
      <c r="A123" s="90"/>
      <c r="B123" s="123"/>
      <c r="C123" s="122"/>
      <c r="D123" s="122"/>
      <c r="E123" s="122"/>
      <c r="F123" s="122"/>
      <c r="G123" s="118"/>
      <c r="H123" s="119"/>
      <c r="I123" s="122"/>
      <c r="J123" s="43"/>
      <c r="K123" s="43"/>
      <c r="L123" s="49"/>
      <c r="M123" s="49"/>
      <c r="N123" s="49"/>
      <c r="O123" s="42"/>
      <c r="P123" s="43"/>
      <c r="Q123" s="43"/>
      <c r="R123" s="43"/>
      <c r="S123" s="44"/>
      <c r="T123" s="44"/>
      <c r="U123" s="44"/>
      <c r="V123" s="44"/>
      <c r="W123" s="44"/>
      <c r="X123" s="45"/>
      <c r="Y123" s="46"/>
      <c r="Z123" s="46"/>
      <c r="AA123" s="46"/>
      <c r="AB123" s="46"/>
      <c r="AC123" s="46"/>
      <c r="AD123" s="46"/>
      <c r="AE123" s="1"/>
      <c r="AF123" s="1"/>
      <c r="AG123" s="1"/>
      <c r="AH123" s="1"/>
      <c r="AI123" s="1"/>
      <c r="AJ123" s="1"/>
      <c r="AK123" s="1"/>
      <c r="AL123" s="1"/>
      <c r="AM123" s="1"/>
    </row>
    <row r="124" spans="1:39" ht="15">
      <c r="A124" s="90"/>
      <c r="B124" s="123"/>
      <c r="C124" s="122"/>
      <c r="D124" s="122"/>
      <c r="E124" s="122"/>
      <c r="F124" s="122"/>
      <c r="G124" s="118"/>
      <c r="H124" s="119"/>
      <c r="I124" s="122"/>
      <c r="J124" s="43"/>
      <c r="K124" s="43"/>
      <c r="L124" s="49"/>
      <c r="M124" s="49"/>
      <c r="N124" s="49"/>
      <c r="O124" s="42"/>
      <c r="P124" s="43"/>
      <c r="Q124" s="43"/>
      <c r="R124" s="43"/>
      <c r="S124" s="44"/>
      <c r="T124" s="44"/>
      <c r="U124" s="44"/>
      <c r="V124" s="44"/>
      <c r="W124" s="44"/>
      <c r="X124" s="45"/>
      <c r="Y124" s="46"/>
      <c r="Z124" s="46"/>
      <c r="AA124" s="46"/>
      <c r="AB124" s="46"/>
      <c r="AC124" s="46"/>
      <c r="AD124" s="46"/>
      <c r="AE124" s="1"/>
      <c r="AF124" s="1"/>
      <c r="AG124" s="1"/>
      <c r="AH124" s="1"/>
      <c r="AI124" s="1"/>
      <c r="AJ124" s="1"/>
      <c r="AK124" s="1"/>
      <c r="AL124" s="1"/>
      <c r="AM124" s="1"/>
    </row>
    <row r="125" spans="1:39" ht="15">
      <c r="A125" s="1"/>
      <c r="B125" s="123"/>
      <c r="C125" s="122"/>
      <c r="D125" s="122"/>
      <c r="E125" s="122"/>
      <c r="F125" s="122"/>
      <c r="G125" s="118"/>
      <c r="H125" s="119"/>
      <c r="I125" s="122"/>
      <c r="J125" s="43"/>
      <c r="K125" s="43"/>
      <c r="L125" s="49"/>
      <c r="M125" s="49"/>
      <c r="N125" s="49"/>
      <c r="O125" s="42"/>
      <c r="P125" s="43"/>
      <c r="Q125" s="43"/>
      <c r="R125" s="43"/>
      <c r="S125" s="44"/>
      <c r="T125" s="44"/>
      <c r="U125" s="44"/>
      <c r="V125" s="44"/>
      <c r="W125" s="44"/>
      <c r="X125" s="45"/>
      <c r="Y125" s="46"/>
      <c r="Z125" s="46"/>
      <c r="AA125" s="46"/>
      <c r="AB125" s="46"/>
      <c r="AC125" s="46"/>
      <c r="AD125" s="46"/>
      <c r="AE125" s="1"/>
      <c r="AF125" s="1"/>
      <c r="AG125" s="1"/>
      <c r="AH125" s="1"/>
      <c r="AI125" s="1"/>
      <c r="AJ125" s="1"/>
      <c r="AK125" s="1"/>
      <c r="AL125" s="1"/>
      <c r="AM125" s="1"/>
    </row>
    <row r="126" spans="1:39" ht="15">
      <c r="A126" s="1"/>
      <c r="B126" s="123"/>
      <c r="C126" s="122"/>
      <c r="D126" s="122"/>
      <c r="E126" s="122"/>
      <c r="F126" s="122"/>
      <c r="G126" s="118"/>
      <c r="H126" s="119"/>
      <c r="I126" s="122"/>
      <c r="J126" s="43"/>
      <c r="K126" s="43"/>
      <c r="L126" s="49"/>
      <c r="M126" s="49"/>
      <c r="N126" s="49"/>
      <c r="O126" s="42"/>
      <c r="P126" s="43"/>
      <c r="Q126" s="43"/>
      <c r="R126" s="43"/>
      <c r="S126" s="44"/>
      <c r="T126" s="44"/>
      <c r="U126" s="44"/>
      <c r="V126" s="44"/>
      <c r="W126" s="44"/>
      <c r="X126" s="45"/>
      <c r="Y126" s="46"/>
      <c r="Z126" s="46"/>
      <c r="AA126" s="46"/>
      <c r="AB126" s="46"/>
      <c r="AC126" s="46"/>
      <c r="AD126" s="46"/>
      <c r="AE126" s="1"/>
      <c r="AF126" s="1"/>
      <c r="AG126" s="1"/>
      <c r="AH126" s="1"/>
      <c r="AI126" s="1"/>
      <c r="AJ126" s="1"/>
      <c r="AK126" s="1"/>
      <c r="AL126" s="1"/>
      <c r="AM126" s="1"/>
    </row>
    <row r="127" spans="1:39" ht="15">
      <c r="A127" s="1"/>
      <c r="B127" s="123"/>
      <c r="C127" s="122"/>
      <c r="D127" s="122"/>
      <c r="E127" s="122"/>
      <c r="F127" s="122"/>
      <c r="G127" s="118"/>
      <c r="H127" s="119"/>
      <c r="I127" s="122"/>
      <c r="J127" s="44"/>
      <c r="K127" s="44"/>
      <c r="L127" s="49"/>
      <c r="M127" s="49"/>
      <c r="N127" s="49"/>
      <c r="O127" s="124"/>
      <c r="P127" s="44"/>
      <c r="Q127" s="44"/>
      <c r="R127" s="44"/>
      <c r="S127" s="44"/>
      <c r="T127" s="44"/>
      <c r="U127" s="44"/>
      <c r="V127" s="44"/>
      <c r="W127" s="44"/>
      <c r="X127" s="45"/>
      <c r="Y127" s="46"/>
      <c r="Z127" s="46"/>
      <c r="AA127" s="46"/>
      <c r="AB127" s="46"/>
      <c r="AC127" s="46"/>
      <c r="AD127" s="46"/>
      <c r="AE127" s="1"/>
      <c r="AF127" s="1"/>
      <c r="AG127" s="1"/>
      <c r="AH127" s="1"/>
      <c r="AI127" s="1"/>
      <c r="AJ127" s="1"/>
      <c r="AK127" s="1"/>
      <c r="AL127" s="1"/>
      <c r="AM127" s="1"/>
    </row>
    <row r="128" spans="1:39" ht="15">
      <c r="A128" s="1"/>
      <c r="B128" s="122"/>
      <c r="C128" s="122"/>
      <c r="D128" s="122"/>
      <c r="E128" s="122"/>
      <c r="F128" s="122"/>
      <c r="G128" s="118"/>
      <c r="H128" s="119"/>
      <c r="I128" s="122"/>
      <c r="J128" s="44"/>
      <c r="K128" s="44"/>
      <c r="L128" s="49"/>
      <c r="M128" s="49"/>
      <c r="N128" s="49"/>
      <c r="O128" s="125"/>
      <c r="P128" s="44"/>
      <c r="Q128" s="44"/>
      <c r="R128" s="44"/>
      <c r="S128" s="44"/>
      <c r="T128" s="44"/>
      <c r="U128" s="44"/>
      <c r="V128" s="44"/>
      <c r="W128" s="44"/>
      <c r="X128" s="45"/>
      <c r="Y128" s="46"/>
      <c r="Z128" s="46"/>
      <c r="AA128" s="46"/>
      <c r="AB128" s="46"/>
      <c r="AC128" s="46"/>
      <c r="AD128" s="46"/>
      <c r="AE128" s="1"/>
      <c r="AF128" s="1"/>
      <c r="AG128" s="1"/>
      <c r="AH128" s="1"/>
      <c r="AI128" s="1"/>
      <c r="AJ128" s="1"/>
      <c r="AK128" s="1"/>
      <c r="AL128" s="1"/>
      <c r="AM128" s="1"/>
    </row>
    <row r="129" spans="1:39" ht="15">
      <c r="A129" s="90"/>
      <c r="B129" s="126"/>
      <c r="C129" s="126"/>
      <c r="D129" s="126"/>
      <c r="E129" s="126"/>
      <c r="F129" s="127"/>
      <c r="G129" s="127"/>
      <c r="H129" s="127"/>
      <c r="I129" s="127"/>
      <c r="J129" s="128"/>
      <c r="K129" s="128"/>
      <c r="L129" s="128"/>
      <c r="M129" s="128"/>
      <c r="N129" s="128"/>
      <c r="O129" s="129"/>
      <c r="P129" s="128"/>
      <c r="Q129" s="128"/>
      <c r="R129" s="128"/>
      <c r="S129" s="128"/>
      <c r="T129" s="128"/>
      <c r="U129" s="128"/>
      <c r="V129" s="128"/>
      <c r="W129" s="128"/>
      <c r="X129" s="130"/>
      <c r="Y129" s="130"/>
      <c r="Z129" s="46"/>
      <c r="AA129" s="46"/>
      <c r="AB129" s="46"/>
      <c r="AC129" s="46"/>
      <c r="AD129" s="46"/>
      <c r="AE129" s="1"/>
      <c r="AF129" s="1"/>
      <c r="AG129" s="1"/>
      <c r="AH129" s="1"/>
      <c r="AI129" s="1"/>
      <c r="AJ129" s="1"/>
      <c r="AK129" s="1"/>
      <c r="AL129" s="1"/>
      <c r="AM129" s="1"/>
    </row>
    <row r="130" spans="1:39" ht="15">
      <c r="A130" s="131"/>
      <c r="B130" s="132"/>
      <c r="C130" s="132"/>
      <c r="D130" s="132"/>
      <c r="E130" s="132"/>
      <c r="F130" s="133"/>
      <c r="G130" s="133"/>
      <c r="H130" s="133"/>
      <c r="I130" s="133"/>
      <c r="J130" s="134"/>
      <c r="K130" s="128"/>
      <c r="L130" s="128"/>
      <c r="M130" s="128"/>
      <c r="N130" s="367"/>
      <c r="O130" s="368"/>
      <c r="P130" s="368"/>
      <c r="Q130" s="368"/>
      <c r="R130" s="368"/>
      <c r="S130" s="367"/>
      <c r="T130" s="368"/>
      <c r="U130" s="368"/>
      <c r="V130" s="368"/>
      <c r="W130" s="368"/>
      <c r="X130" s="135"/>
      <c r="Y130" s="135"/>
      <c r="Z130" s="45"/>
      <c r="AA130" s="46"/>
      <c r="AB130" s="46"/>
      <c r="AC130" s="46"/>
      <c r="AD130" s="46"/>
      <c r="AE130" s="1"/>
      <c r="AF130" s="1"/>
      <c r="AG130" s="1"/>
      <c r="AH130" s="1"/>
      <c r="AI130" s="1"/>
      <c r="AJ130" s="1"/>
      <c r="AK130" s="1"/>
      <c r="AL130" s="1"/>
      <c r="AM130" s="1"/>
    </row>
    <row r="131" spans="1:39" ht="15">
      <c r="A131" s="136"/>
      <c r="B131" s="137"/>
      <c r="C131" s="137"/>
      <c r="D131" s="137"/>
      <c r="E131" s="137"/>
      <c r="F131" s="137"/>
      <c r="G131" s="137"/>
      <c r="H131" s="137"/>
      <c r="I131" s="137"/>
      <c r="J131" s="138"/>
      <c r="K131" s="135"/>
      <c r="L131" s="135"/>
      <c r="M131" s="135"/>
      <c r="N131" s="135"/>
      <c r="O131" s="139"/>
      <c r="P131" s="135"/>
      <c r="Q131" s="135"/>
      <c r="R131" s="135"/>
      <c r="S131" s="135"/>
      <c r="T131" s="135"/>
      <c r="U131" s="135"/>
      <c r="V131" s="135"/>
      <c r="W131" s="135"/>
      <c r="X131" s="135"/>
      <c r="Y131" s="135"/>
      <c r="Z131" s="45"/>
      <c r="AA131" s="46"/>
      <c r="AB131" s="46"/>
      <c r="AC131" s="46"/>
      <c r="AD131" s="46"/>
      <c r="AE131" s="1"/>
      <c r="AF131" s="1"/>
      <c r="AG131" s="1"/>
      <c r="AH131" s="1"/>
      <c r="AI131" s="1"/>
      <c r="AJ131" s="1"/>
      <c r="AK131" s="1"/>
      <c r="AL131" s="1"/>
      <c r="AM131" s="1"/>
    </row>
    <row r="132" spans="1:39" ht="17.25">
      <c r="A132" s="140"/>
      <c r="B132" s="141"/>
      <c r="C132" s="141"/>
      <c r="D132" s="141"/>
      <c r="E132" s="141"/>
      <c r="F132" s="141"/>
      <c r="G132" s="141"/>
      <c r="H132" s="141"/>
      <c r="I132" s="141"/>
      <c r="J132" s="142"/>
      <c r="K132" s="142"/>
      <c r="L132" s="142"/>
      <c r="M132" s="142"/>
      <c r="N132" s="142"/>
      <c r="O132" s="143"/>
      <c r="P132" s="144"/>
      <c r="Q132" s="144"/>
      <c r="R132" s="145"/>
      <c r="S132" s="144"/>
      <c r="T132" s="144"/>
      <c r="U132" s="144"/>
      <c r="V132" s="144"/>
      <c r="W132" s="144"/>
      <c r="X132" s="1"/>
      <c r="Y132" s="1"/>
      <c r="Z132" s="1"/>
      <c r="AA132" s="1"/>
      <c r="AB132" s="1"/>
      <c r="AC132" s="146"/>
      <c r="AD132" s="147"/>
      <c r="AE132" s="1"/>
      <c r="AF132" s="1"/>
      <c r="AG132" s="1"/>
      <c r="AH132" s="1"/>
      <c r="AI132" s="1"/>
      <c r="AJ132" s="1"/>
      <c r="AK132" s="1"/>
      <c r="AL132" s="1"/>
      <c r="AM132" s="1"/>
    </row>
    <row r="133" spans="1:39" ht="15">
      <c r="A133" s="369"/>
      <c r="B133" s="368"/>
      <c r="C133" s="368"/>
      <c r="D133" s="368"/>
      <c r="E133" s="368"/>
      <c r="F133" s="368"/>
      <c r="G133" s="368"/>
      <c r="H133" s="368"/>
      <c r="I133" s="368"/>
      <c r="J133" s="148"/>
      <c r="K133" s="148"/>
      <c r="L133" s="148"/>
      <c r="M133" s="148"/>
      <c r="N133" s="148"/>
      <c r="O133" s="149"/>
      <c r="P133" s="141"/>
      <c r="Q133" s="141"/>
      <c r="R133" s="141"/>
      <c r="S133" s="141"/>
      <c r="T133" s="141"/>
      <c r="U133" s="141"/>
      <c r="V133" s="141"/>
      <c r="W133" s="141"/>
      <c r="X133" s="1"/>
      <c r="Y133" s="1"/>
      <c r="Z133" s="141"/>
      <c r="AA133" s="141"/>
      <c r="AB133" s="141"/>
      <c r="AC133" s="141"/>
      <c r="AD133" s="135"/>
      <c r="AE133" s="1"/>
      <c r="AF133" s="1"/>
      <c r="AG133" s="1"/>
      <c r="AH133" s="1"/>
      <c r="AI133" s="1"/>
      <c r="AJ133" s="1"/>
      <c r="AK133" s="1"/>
      <c r="AL133" s="1"/>
      <c r="AM133" s="1"/>
    </row>
    <row r="134" spans="1:39">
      <c r="A134" s="370"/>
      <c r="B134" s="368"/>
      <c r="C134" s="368"/>
      <c r="D134" s="368"/>
      <c r="E134" s="368"/>
      <c r="F134" s="368"/>
      <c r="G134" s="368"/>
      <c r="H134" s="368"/>
      <c r="I134" s="368"/>
      <c r="J134" s="141"/>
      <c r="K134" s="141"/>
      <c r="L134" s="141"/>
      <c r="M134" s="141"/>
      <c r="N134" s="141"/>
      <c r="O134" s="149"/>
      <c r="P134" s="141"/>
      <c r="Q134" s="141"/>
      <c r="R134" s="141"/>
      <c r="S134" s="141"/>
      <c r="T134" s="141"/>
      <c r="U134" s="141"/>
      <c r="V134" s="141"/>
      <c r="W134" s="141"/>
      <c r="X134" s="141"/>
      <c r="Y134" s="141"/>
      <c r="Z134" s="141"/>
      <c r="AA134" s="141"/>
      <c r="AB134" s="141"/>
      <c r="AC134" s="141"/>
      <c r="AD134" s="135"/>
      <c r="AE134" s="1"/>
      <c r="AF134" s="1"/>
      <c r="AG134" s="1"/>
      <c r="AH134" s="1"/>
      <c r="AI134" s="1"/>
      <c r="AJ134" s="1"/>
      <c r="AK134" s="1"/>
      <c r="AL134" s="1"/>
      <c r="AM134" s="1"/>
    </row>
    <row r="135" spans="1:39">
      <c r="A135" s="370"/>
      <c r="B135" s="368"/>
      <c r="C135" s="368"/>
      <c r="D135" s="368"/>
      <c r="E135" s="368"/>
      <c r="F135" s="368"/>
      <c r="G135" s="368"/>
      <c r="H135" s="368"/>
      <c r="I135" s="368"/>
      <c r="J135" s="141"/>
      <c r="K135" s="141"/>
      <c r="L135" s="141"/>
      <c r="M135" s="141"/>
      <c r="N135" s="141"/>
      <c r="O135" s="149"/>
      <c r="P135" s="141"/>
      <c r="Q135" s="141"/>
      <c r="R135" s="141"/>
      <c r="S135" s="141"/>
      <c r="T135" s="141"/>
      <c r="U135" s="141"/>
      <c r="V135" s="141"/>
      <c r="W135" s="141"/>
      <c r="X135" s="141"/>
      <c r="Y135" s="141"/>
      <c r="Z135" s="141"/>
      <c r="AA135" s="141"/>
      <c r="AB135" s="141"/>
      <c r="AC135" s="141"/>
      <c r="AD135" s="135"/>
      <c r="AE135" s="1"/>
      <c r="AF135" s="1"/>
      <c r="AG135" s="1"/>
      <c r="AH135" s="1"/>
      <c r="AI135" s="1"/>
      <c r="AJ135" s="1"/>
      <c r="AK135" s="1"/>
      <c r="AL135" s="1"/>
      <c r="AM135" s="1"/>
    </row>
    <row r="136" spans="1:39" ht="15">
      <c r="A136" s="371"/>
      <c r="B136" s="368"/>
      <c r="C136" s="368"/>
      <c r="D136" s="368"/>
      <c r="E136" s="368"/>
      <c r="F136" s="368"/>
      <c r="G136" s="368"/>
      <c r="H136" s="368"/>
      <c r="I136" s="368"/>
      <c r="J136" s="141"/>
      <c r="K136" s="141"/>
      <c r="L136" s="141"/>
      <c r="M136" s="141"/>
      <c r="N136" s="141"/>
      <c r="O136" s="149"/>
      <c r="P136" s="141"/>
      <c r="Q136" s="141"/>
      <c r="R136" s="141"/>
      <c r="S136" s="141"/>
      <c r="T136" s="141"/>
      <c r="U136" s="141"/>
      <c r="V136" s="141"/>
      <c r="W136" s="141"/>
      <c r="X136" s="141"/>
      <c r="Y136" s="141"/>
      <c r="Z136" s="141"/>
      <c r="AA136" s="141"/>
      <c r="AB136" s="141"/>
      <c r="AC136" s="141"/>
      <c r="AD136" s="135"/>
      <c r="AE136" s="1"/>
      <c r="AF136" s="1"/>
      <c r="AG136" s="1"/>
      <c r="AH136" s="1"/>
      <c r="AI136" s="1"/>
      <c r="AJ136" s="1"/>
      <c r="AK136" s="1"/>
      <c r="AL136" s="1"/>
      <c r="AM136" s="1"/>
    </row>
    <row r="137" spans="1:39" ht="15">
      <c r="A137" s="371"/>
      <c r="B137" s="368"/>
      <c r="C137" s="368"/>
      <c r="D137" s="368"/>
      <c r="E137" s="368"/>
      <c r="F137" s="368"/>
      <c r="G137" s="368"/>
      <c r="H137" s="368"/>
      <c r="I137" s="368"/>
      <c r="J137" s="141"/>
      <c r="K137" s="141"/>
      <c r="L137" s="141"/>
      <c r="M137" s="141"/>
      <c r="N137" s="141"/>
      <c r="O137" s="149"/>
      <c r="P137" s="141"/>
      <c r="Q137" s="141"/>
      <c r="R137" s="141"/>
      <c r="S137" s="141"/>
      <c r="T137" s="141"/>
      <c r="U137" s="141"/>
      <c r="V137" s="141"/>
      <c r="W137" s="141"/>
      <c r="X137" s="141"/>
      <c r="Y137" s="141"/>
      <c r="Z137" s="141"/>
      <c r="AA137" s="141"/>
      <c r="AB137" s="141"/>
      <c r="AC137" s="141"/>
      <c r="AD137" s="135"/>
      <c r="AE137" s="1"/>
      <c r="AF137" s="1"/>
      <c r="AG137" s="1"/>
      <c r="AH137" s="1"/>
      <c r="AI137" s="1"/>
      <c r="AJ137" s="1"/>
      <c r="AK137" s="1"/>
      <c r="AL137" s="1"/>
      <c r="AM137" s="1"/>
    </row>
    <row r="138" spans="1:39" ht="15">
      <c r="A138" s="371"/>
      <c r="B138" s="368"/>
      <c r="C138" s="368"/>
      <c r="D138" s="368"/>
      <c r="E138" s="368"/>
      <c r="F138" s="368"/>
      <c r="G138" s="368"/>
      <c r="H138" s="368"/>
      <c r="I138" s="368"/>
      <c r="J138" s="141"/>
      <c r="K138" s="141"/>
      <c r="L138" s="141"/>
      <c r="M138" s="141"/>
      <c r="N138" s="141"/>
      <c r="O138" s="149"/>
      <c r="P138" s="141"/>
      <c r="Q138" s="141"/>
      <c r="R138" s="141"/>
      <c r="S138" s="141"/>
      <c r="T138" s="141"/>
      <c r="U138" s="141"/>
      <c r="V138" s="141"/>
      <c r="W138" s="141"/>
      <c r="X138" s="141"/>
      <c r="Y138" s="141"/>
      <c r="Z138" s="141"/>
      <c r="AA138" s="141"/>
      <c r="AB138" s="141"/>
      <c r="AC138" s="141"/>
      <c r="AD138" s="135"/>
      <c r="AE138" s="1"/>
      <c r="AF138" s="1"/>
      <c r="AG138" s="1"/>
      <c r="AH138" s="1"/>
      <c r="AI138" s="1"/>
      <c r="AJ138" s="1"/>
      <c r="AK138" s="1"/>
      <c r="AL138" s="1"/>
      <c r="AM138" s="1"/>
    </row>
    <row r="139" spans="1:39" ht="15">
      <c r="A139" s="371"/>
      <c r="B139" s="368"/>
      <c r="C139" s="368"/>
      <c r="D139" s="368"/>
      <c r="E139" s="368"/>
      <c r="F139" s="368"/>
      <c r="G139" s="368"/>
      <c r="H139" s="368"/>
      <c r="I139" s="368"/>
      <c r="J139" s="141"/>
      <c r="K139" s="141"/>
      <c r="L139" s="141"/>
      <c r="M139" s="141"/>
      <c r="N139" s="141"/>
      <c r="O139" s="149"/>
      <c r="P139" s="141"/>
      <c r="Q139" s="141"/>
      <c r="R139" s="141"/>
      <c r="S139" s="141"/>
      <c r="T139" s="141"/>
      <c r="U139" s="141"/>
      <c r="V139" s="141"/>
      <c r="W139" s="141"/>
      <c r="X139" s="141"/>
      <c r="Y139" s="141"/>
      <c r="Z139" s="141"/>
      <c r="AA139" s="141"/>
      <c r="AB139" s="141"/>
      <c r="AC139" s="141"/>
      <c r="AD139" s="135"/>
      <c r="AE139" s="1"/>
      <c r="AF139" s="1"/>
      <c r="AG139" s="1"/>
      <c r="AH139" s="1"/>
      <c r="AI139" s="1"/>
      <c r="AJ139" s="1"/>
      <c r="AK139" s="1"/>
      <c r="AL139" s="1"/>
      <c r="AM139" s="1"/>
    </row>
    <row r="140" spans="1:39" ht="15">
      <c r="A140" s="371"/>
      <c r="B140" s="368"/>
      <c r="C140" s="368"/>
      <c r="D140" s="368"/>
      <c r="E140" s="368"/>
      <c r="F140" s="368"/>
      <c r="G140" s="368"/>
      <c r="H140" s="368"/>
      <c r="I140" s="368"/>
      <c r="J140" s="141"/>
      <c r="K140" s="141"/>
      <c r="L140" s="141"/>
      <c r="M140" s="141"/>
      <c r="N140" s="141"/>
      <c r="O140" s="149"/>
      <c r="P140" s="141"/>
      <c r="Q140" s="141"/>
      <c r="R140" s="141"/>
      <c r="S140" s="141"/>
      <c r="T140" s="141"/>
      <c r="U140" s="141"/>
      <c r="V140" s="141"/>
      <c r="W140" s="141"/>
      <c r="X140" s="141"/>
      <c r="Y140" s="141"/>
      <c r="Z140" s="141"/>
      <c r="AA140" s="141"/>
      <c r="AB140" s="141"/>
      <c r="AC140" s="141"/>
      <c r="AD140" s="135"/>
      <c r="AE140" s="1"/>
      <c r="AF140" s="1"/>
      <c r="AG140" s="1"/>
      <c r="AH140" s="1"/>
      <c r="AI140" s="1"/>
      <c r="AJ140" s="1"/>
      <c r="AK140" s="1"/>
      <c r="AL140" s="1"/>
      <c r="AM140" s="1"/>
    </row>
    <row r="141" spans="1:39" ht="15">
      <c r="A141" s="371"/>
      <c r="B141" s="368"/>
      <c r="C141" s="368"/>
      <c r="D141" s="368"/>
      <c r="E141" s="368"/>
      <c r="F141" s="368"/>
      <c r="G141" s="368"/>
      <c r="H141" s="368"/>
      <c r="I141" s="368"/>
      <c r="J141" s="141"/>
      <c r="K141" s="141"/>
      <c r="L141" s="141"/>
      <c r="M141" s="141"/>
      <c r="N141" s="141"/>
      <c r="O141" s="149"/>
      <c r="P141" s="141"/>
      <c r="Q141" s="141"/>
      <c r="R141" s="141"/>
      <c r="S141" s="141"/>
      <c r="T141" s="141"/>
      <c r="U141" s="141"/>
      <c r="V141" s="141"/>
      <c r="W141" s="141"/>
      <c r="X141" s="141"/>
      <c r="Y141" s="141"/>
      <c r="Z141" s="141"/>
      <c r="AA141" s="141"/>
      <c r="AB141" s="141"/>
      <c r="AC141" s="141"/>
      <c r="AD141" s="135"/>
      <c r="AE141" s="1"/>
      <c r="AF141" s="1"/>
      <c r="AG141" s="1"/>
      <c r="AH141" s="1"/>
      <c r="AI141" s="1"/>
      <c r="AJ141" s="1"/>
      <c r="AK141" s="1"/>
      <c r="AL141" s="1"/>
      <c r="AM141" s="1"/>
    </row>
    <row r="142" spans="1:39" ht="15">
      <c r="A142" s="371"/>
      <c r="B142" s="368"/>
      <c r="C142" s="368"/>
      <c r="D142" s="368"/>
      <c r="E142" s="368"/>
      <c r="F142" s="368"/>
      <c r="G142" s="368"/>
      <c r="H142" s="368"/>
      <c r="I142" s="368"/>
      <c r="J142" s="141"/>
      <c r="K142" s="141"/>
      <c r="L142" s="141"/>
      <c r="M142" s="141"/>
      <c r="N142" s="141"/>
      <c r="O142" s="149"/>
      <c r="P142" s="141"/>
      <c r="Q142" s="141"/>
      <c r="R142" s="141"/>
      <c r="S142" s="141"/>
      <c r="T142" s="141"/>
      <c r="U142" s="141"/>
      <c r="V142" s="141"/>
      <c r="W142" s="141"/>
      <c r="X142" s="141"/>
      <c r="Y142" s="141"/>
      <c r="Z142" s="141"/>
      <c r="AA142" s="141"/>
      <c r="AB142" s="141"/>
      <c r="AC142" s="141"/>
      <c r="AD142" s="135"/>
      <c r="AE142" s="1"/>
      <c r="AF142" s="1"/>
      <c r="AG142" s="1"/>
      <c r="AH142" s="1"/>
      <c r="AI142" s="1"/>
      <c r="AJ142" s="1"/>
      <c r="AK142" s="1"/>
      <c r="AL142" s="1"/>
      <c r="AM142" s="1"/>
    </row>
    <row r="143" spans="1:39" ht="15">
      <c r="A143" s="371"/>
      <c r="B143" s="368"/>
      <c r="C143" s="368"/>
      <c r="D143" s="368"/>
      <c r="E143" s="368"/>
      <c r="F143" s="368"/>
      <c r="G143" s="368"/>
      <c r="H143" s="368"/>
      <c r="I143" s="368"/>
      <c r="J143" s="141"/>
      <c r="K143" s="141"/>
      <c r="L143" s="141"/>
      <c r="M143" s="141"/>
      <c r="N143" s="141"/>
      <c r="O143" s="149"/>
      <c r="P143" s="141"/>
      <c r="Q143" s="141"/>
      <c r="R143" s="141"/>
      <c r="S143" s="141"/>
      <c r="T143" s="141"/>
      <c r="U143" s="141"/>
      <c r="V143" s="141"/>
      <c r="W143" s="141"/>
      <c r="X143" s="141"/>
      <c r="Y143" s="141"/>
      <c r="Z143" s="141"/>
      <c r="AA143" s="141"/>
      <c r="AB143" s="141"/>
      <c r="AC143" s="141"/>
      <c r="AD143" s="135"/>
      <c r="AE143" s="1"/>
      <c r="AF143" s="1"/>
      <c r="AG143" s="1"/>
      <c r="AH143" s="1"/>
      <c r="AI143" s="1"/>
      <c r="AJ143" s="1"/>
      <c r="AK143" s="1"/>
      <c r="AL143" s="1"/>
      <c r="AM143" s="1"/>
    </row>
    <row r="144" spans="1:39" ht="15">
      <c r="A144" s="371"/>
      <c r="B144" s="368"/>
      <c r="C144" s="368"/>
      <c r="D144" s="368"/>
      <c r="E144" s="368"/>
      <c r="F144" s="368"/>
      <c r="G144" s="368"/>
      <c r="H144" s="368"/>
      <c r="I144" s="368"/>
      <c r="J144" s="141"/>
      <c r="K144" s="141"/>
      <c r="L144" s="141"/>
      <c r="M144" s="141"/>
      <c r="N144" s="141"/>
      <c r="O144" s="149"/>
      <c r="P144" s="141"/>
      <c r="Q144" s="141"/>
      <c r="R144" s="141"/>
      <c r="S144" s="141"/>
      <c r="T144" s="141"/>
      <c r="U144" s="141"/>
      <c r="V144" s="141"/>
      <c r="W144" s="141"/>
      <c r="X144" s="141"/>
      <c r="Y144" s="141"/>
      <c r="Z144" s="141"/>
      <c r="AA144" s="141"/>
      <c r="AB144" s="141"/>
      <c r="AC144" s="141"/>
      <c r="AD144" s="135"/>
      <c r="AE144" s="1"/>
      <c r="AF144" s="1"/>
      <c r="AG144" s="1"/>
      <c r="AH144" s="1"/>
      <c r="AI144" s="1"/>
      <c r="AJ144" s="1"/>
      <c r="AK144" s="1"/>
      <c r="AL144" s="1"/>
      <c r="AM144" s="1"/>
    </row>
    <row r="145" spans="1:30" ht="15">
      <c r="A145" s="371"/>
      <c r="B145" s="368"/>
      <c r="C145" s="368"/>
      <c r="D145" s="368"/>
      <c r="E145" s="368"/>
      <c r="F145" s="368"/>
      <c r="G145" s="368"/>
      <c r="H145" s="368"/>
      <c r="I145" s="368"/>
      <c r="J145" s="151"/>
      <c r="K145" s="151"/>
      <c r="L145" s="151"/>
      <c r="M145" s="151"/>
      <c r="N145" s="151"/>
      <c r="O145" s="149"/>
      <c r="P145" s="151"/>
      <c r="Q145" s="151"/>
      <c r="R145" s="151"/>
      <c r="S145" s="151"/>
      <c r="T145" s="151"/>
      <c r="U145" s="151"/>
      <c r="V145" s="151"/>
      <c r="W145" s="151"/>
      <c r="X145" s="151"/>
      <c r="Y145" s="151"/>
      <c r="Z145" s="151"/>
      <c r="AA145" s="151"/>
      <c r="AB145" s="151"/>
      <c r="AC145" s="151"/>
      <c r="AD145" s="152"/>
    </row>
    <row r="146" spans="1:30" ht="15">
      <c r="A146" s="371"/>
      <c r="B146" s="368"/>
      <c r="C146" s="368"/>
      <c r="D146" s="368"/>
      <c r="E146" s="368"/>
      <c r="F146" s="368"/>
      <c r="G146" s="368"/>
      <c r="H146" s="368"/>
      <c r="I146" s="368"/>
      <c r="J146" s="151"/>
      <c r="K146" s="151"/>
      <c r="L146" s="151"/>
      <c r="M146" s="151"/>
      <c r="N146" s="151"/>
      <c r="O146" s="149"/>
      <c r="P146" s="151"/>
      <c r="Q146" s="151"/>
      <c r="R146" s="151"/>
      <c r="S146" s="151"/>
      <c r="T146" s="151"/>
      <c r="U146" s="151"/>
      <c r="V146" s="151"/>
      <c r="W146" s="151"/>
      <c r="X146" s="151"/>
      <c r="Y146" s="151"/>
      <c r="Z146" s="151"/>
      <c r="AA146" s="151"/>
      <c r="AB146" s="151"/>
      <c r="AC146" s="151"/>
      <c r="AD146" s="152"/>
    </row>
    <row r="147" spans="1:30" ht="15">
      <c r="A147" s="371"/>
      <c r="B147" s="368"/>
      <c r="C147" s="368"/>
      <c r="D147" s="368"/>
      <c r="E147" s="368"/>
      <c r="F147" s="368"/>
      <c r="G147" s="368"/>
      <c r="H147" s="368"/>
      <c r="I147" s="368"/>
      <c r="J147" s="151"/>
      <c r="K147" s="151"/>
      <c r="L147" s="151"/>
      <c r="M147" s="151"/>
      <c r="N147" s="151"/>
      <c r="O147" s="149"/>
      <c r="P147" s="151"/>
      <c r="Q147" s="151"/>
      <c r="R147" s="151"/>
      <c r="S147" s="151"/>
      <c r="T147" s="151"/>
      <c r="U147" s="151"/>
      <c r="V147" s="151"/>
      <c r="W147" s="151"/>
      <c r="X147" s="151"/>
      <c r="Y147" s="151"/>
      <c r="Z147" s="151"/>
      <c r="AA147" s="151"/>
      <c r="AB147" s="151"/>
      <c r="AC147" s="151"/>
      <c r="AD147" s="152"/>
    </row>
    <row r="148" spans="1:30" ht="15">
      <c r="A148" s="371"/>
      <c r="B148" s="368"/>
      <c r="C148" s="368"/>
      <c r="D148" s="368"/>
      <c r="E148" s="368"/>
      <c r="F148" s="368"/>
      <c r="G148" s="368"/>
      <c r="H148" s="368"/>
      <c r="I148" s="368"/>
      <c r="J148" s="151"/>
      <c r="K148" s="151"/>
      <c r="L148" s="151"/>
      <c r="M148" s="151"/>
      <c r="N148" s="151"/>
      <c r="O148" s="149"/>
      <c r="P148" s="151"/>
      <c r="Q148" s="151"/>
      <c r="R148" s="151"/>
      <c r="S148" s="151"/>
      <c r="T148" s="151"/>
      <c r="U148" s="151"/>
      <c r="V148" s="151"/>
      <c r="W148" s="151"/>
      <c r="X148" s="151"/>
      <c r="Y148" s="151"/>
      <c r="Z148" s="151"/>
      <c r="AA148" s="151"/>
      <c r="AB148" s="151"/>
      <c r="AC148" s="151"/>
      <c r="AD148" s="152"/>
    </row>
    <row r="149" spans="1:30" ht="15">
      <c r="A149" s="371"/>
      <c r="B149" s="368"/>
      <c r="C149" s="368"/>
      <c r="D149" s="368"/>
      <c r="E149" s="368"/>
      <c r="F149" s="368"/>
      <c r="G149" s="368"/>
      <c r="H149" s="368"/>
      <c r="I149" s="368"/>
      <c r="J149" s="151"/>
      <c r="K149" s="151"/>
      <c r="L149" s="151"/>
      <c r="M149" s="151"/>
      <c r="N149" s="151"/>
      <c r="O149" s="149"/>
      <c r="P149" s="151"/>
      <c r="Q149" s="151"/>
      <c r="R149" s="151"/>
      <c r="S149" s="151"/>
      <c r="T149" s="151"/>
      <c r="U149" s="151"/>
      <c r="V149" s="151"/>
      <c r="W149" s="151"/>
      <c r="X149" s="151"/>
      <c r="Y149" s="151"/>
      <c r="Z149" s="151"/>
      <c r="AA149" s="151"/>
      <c r="AB149" s="151"/>
      <c r="AC149" s="151"/>
      <c r="AD149" s="152"/>
    </row>
    <row r="150" spans="1:30" ht="15">
      <c r="A150" s="371"/>
      <c r="B150" s="368"/>
      <c r="C150" s="368"/>
      <c r="D150" s="368"/>
      <c r="E150" s="368"/>
      <c r="F150" s="368"/>
      <c r="G150" s="368"/>
      <c r="H150" s="368"/>
      <c r="I150" s="368"/>
      <c r="J150" s="151"/>
      <c r="K150" s="151"/>
      <c r="L150" s="151"/>
      <c r="M150" s="151"/>
      <c r="N150" s="151"/>
      <c r="O150" s="149"/>
      <c r="P150" s="151"/>
      <c r="Q150" s="151"/>
      <c r="R150" s="151"/>
      <c r="S150" s="151"/>
      <c r="T150" s="151"/>
      <c r="U150" s="151"/>
      <c r="V150" s="151"/>
      <c r="W150" s="151"/>
      <c r="X150" s="151"/>
      <c r="Y150" s="151"/>
      <c r="Z150" s="151"/>
      <c r="AA150" s="151"/>
      <c r="AB150" s="151"/>
      <c r="AC150" s="151"/>
      <c r="AD150" s="152"/>
    </row>
    <row r="151" spans="1:30" ht="12.75">
      <c r="A151" s="150"/>
      <c r="B151" s="153"/>
      <c r="C151" s="153"/>
      <c r="D151" s="153"/>
      <c r="E151" s="153"/>
      <c r="F151" s="153"/>
      <c r="G151" s="153"/>
      <c r="H151" s="153"/>
      <c r="I151" s="153"/>
      <c r="J151" s="153"/>
      <c r="K151" s="153"/>
      <c r="L151" s="153"/>
      <c r="M151" s="153"/>
      <c r="N151" s="153"/>
      <c r="O151" s="154"/>
      <c r="P151" s="153"/>
      <c r="Q151" s="153"/>
      <c r="R151" s="153"/>
      <c r="S151" s="153"/>
      <c r="T151" s="153"/>
      <c r="U151" s="153"/>
      <c r="V151" s="153"/>
      <c r="W151" s="153"/>
      <c r="X151" s="153"/>
      <c r="Y151" s="153"/>
      <c r="Z151" s="153"/>
      <c r="AA151" s="153"/>
      <c r="AB151" s="153"/>
      <c r="AC151" s="153"/>
    </row>
    <row r="152" spans="1:30" ht="12.75">
      <c r="A152" s="150"/>
      <c r="B152" s="153"/>
      <c r="C152" s="153"/>
      <c r="D152" s="153"/>
      <c r="E152" s="153"/>
      <c r="F152" s="153"/>
      <c r="G152" s="153"/>
      <c r="H152" s="153"/>
      <c r="I152" s="153"/>
      <c r="J152" s="153"/>
      <c r="K152" s="153"/>
      <c r="L152" s="153"/>
      <c r="M152" s="153"/>
      <c r="N152" s="153"/>
      <c r="O152" s="154"/>
      <c r="P152" s="153"/>
      <c r="Q152" s="153"/>
      <c r="R152" s="153"/>
      <c r="S152" s="153"/>
      <c r="T152" s="153"/>
      <c r="U152" s="153"/>
      <c r="V152" s="153"/>
      <c r="W152" s="153"/>
      <c r="X152" s="153"/>
      <c r="Y152" s="153"/>
      <c r="Z152" s="153"/>
      <c r="AA152" s="153"/>
      <c r="AB152" s="153"/>
      <c r="AC152" s="153"/>
    </row>
    <row r="153" spans="1:30" ht="12.75">
      <c r="A153" s="150"/>
      <c r="B153" s="153"/>
      <c r="C153" s="153"/>
      <c r="D153" s="153"/>
      <c r="E153" s="153"/>
      <c r="F153" s="153"/>
      <c r="G153" s="153"/>
      <c r="H153" s="153"/>
      <c r="I153" s="153"/>
      <c r="J153" s="153"/>
      <c r="K153" s="153"/>
      <c r="L153" s="153"/>
      <c r="M153" s="153"/>
      <c r="N153" s="153"/>
      <c r="O153" s="154"/>
      <c r="P153" s="153"/>
      <c r="Q153" s="153"/>
      <c r="R153" s="153"/>
      <c r="S153" s="153"/>
      <c r="T153" s="153"/>
      <c r="U153" s="153"/>
      <c r="V153" s="153"/>
      <c r="W153" s="153"/>
      <c r="X153" s="153"/>
      <c r="Y153" s="153"/>
      <c r="Z153" s="153"/>
      <c r="AA153" s="153"/>
      <c r="AB153" s="153"/>
      <c r="AC153" s="153"/>
    </row>
    <row r="154" spans="1:30" ht="12.75">
      <c r="A154" s="150"/>
      <c r="B154" s="153"/>
      <c r="C154" s="153"/>
      <c r="D154" s="153"/>
      <c r="E154" s="153"/>
      <c r="F154" s="153"/>
      <c r="G154" s="153"/>
      <c r="H154" s="153"/>
      <c r="I154" s="153"/>
      <c r="J154" s="153"/>
      <c r="K154" s="153"/>
      <c r="L154" s="153"/>
      <c r="M154" s="153"/>
      <c r="N154" s="153"/>
      <c r="O154" s="154"/>
      <c r="P154" s="153"/>
      <c r="Q154" s="153"/>
      <c r="R154" s="153"/>
      <c r="S154" s="153"/>
      <c r="T154" s="153"/>
      <c r="U154" s="153"/>
      <c r="V154" s="153"/>
      <c r="W154" s="153"/>
      <c r="X154" s="153"/>
      <c r="Y154" s="153"/>
      <c r="Z154" s="153"/>
      <c r="AA154" s="153"/>
      <c r="AB154" s="153"/>
      <c r="AC154" s="153"/>
    </row>
    <row r="155" spans="1:30" ht="12.75">
      <c r="A155" s="150"/>
      <c r="B155" s="153"/>
      <c r="C155" s="153"/>
      <c r="D155" s="153"/>
      <c r="E155" s="153"/>
      <c r="F155" s="153"/>
      <c r="G155" s="153"/>
      <c r="H155" s="153"/>
      <c r="I155" s="153"/>
      <c r="J155" s="153"/>
      <c r="K155" s="153"/>
      <c r="L155" s="153"/>
      <c r="M155" s="153"/>
      <c r="N155" s="153"/>
      <c r="O155" s="154"/>
      <c r="P155" s="153"/>
      <c r="Q155" s="153"/>
      <c r="R155" s="153"/>
      <c r="S155" s="153"/>
      <c r="T155" s="153"/>
      <c r="U155" s="153"/>
      <c r="V155" s="153"/>
      <c r="W155" s="153"/>
      <c r="X155" s="153"/>
      <c r="Y155" s="153"/>
      <c r="Z155" s="153"/>
      <c r="AA155" s="153"/>
      <c r="AB155" s="153"/>
      <c r="AC155" s="153"/>
    </row>
    <row r="156" spans="1:30" ht="12.75">
      <c r="A156" s="150"/>
      <c r="B156" s="153"/>
      <c r="C156" s="153"/>
      <c r="D156" s="153"/>
      <c r="E156" s="153"/>
      <c r="F156" s="153"/>
      <c r="G156" s="153"/>
      <c r="H156" s="153"/>
      <c r="I156" s="153"/>
      <c r="J156" s="153"/>
      <c r="K156" s="153"/>
      <c r="L156" s="153"/>
      <c r="M156" s="153"/>
      <c r="N156" s="153"/>
      <c r="O156" s="154"/>
      <c r="P156" s="153"/>
      <c r="Q156" s="153"/>
      <c r="R156" s="153"/>
      <c r="S156" s="153"/>
      <c r="T156" s="153"/>
      <c r="U156" s="153"/>
      <c r="V156" s="153"/>
      <c r="W156" s="153"/>
      <c r="X156" s="153"/>
      <c r="Y156" s="153"/>
      <c r="Z156" s="153"/>
      <c r="AA156" s="153"/>
      <c r="AB156" s="153"/>
      <c r="AC156" s="153"/>
    </row>
    <row r="157" spans="1:30" ht="12.75">
      <c r="A157" s="150"/>
      <c r="B157" s="153"/>
      <c r="C157" s="153"/>
      <c r="D157" s="153"/>
      <c r="E157" s="153"/>
      <c r="F157" s="153"/>
      <c r="G157" s="153"/>
      <c r="H157" s="153"/>
      <c r="I157" s="153"/>
      <c r="J157" s="153"/>
      <c r="K157" s="153"/>
      <c r="L157" s="153"/>
      <c r="M157" s="153"/>
      <c r="N157" s="153"/>
      <c r="O157" s="154"/>
      <c r="P157" s="153"/>
      <c r="Q157" s="153"/>
      <c r="R157" s="153"/>
      <c r="S157" s="153"/>
      <c r="T157" s="153"/>
      <c r="U157" s="153"/>
      <c r="V157" s="153"/>
      <c r="W157" s="153"/>
      <c r="X157" s="153"/>
      <c r="Y157" s="153"/>
      <c r="Z157" s="153"/>
      <c r="AA157" s="153"/>
      <c r="AB157" s="153"/>
      <c r="AC157" s="153"/>
    </row>
    <row r="158" spans="1:30" ht="12.75">
      <c r="A158" s="150"/>
      <c r="B158" s="153"/>
      <c r="C158" s="153"/>
      <c r="D158" s="153"/>
      <c r="E158" s="153"/>
      <c r="F158" s="153"/>
      <c r="G158" s="153"/>
      <c r="H158" s="153"/>
      <c r="I158" s="153"/>
      <c r="J158" s="153"/>
      <c r="K158" s="153"/>
      <c r="L158" s="153"/>
      <c r="M158" s="153"/>
      <c r="N158" s="153"/>
      <c r="O158" s="154"/>
      <c r="P158" s="153"/>
      <c r="Q158" s="153"/>
      <c r="R158" s="153"/>
      <c r="S158" s="153"/>
      <c r="T158" s="153"/>
      <c r="U158" s="153"/>
      <c r="V158" s="153"/>
      <c r="W158" s="153"/>
      <c r="X158" s="153"/>
      <c r="Y158" s="153"/>
      <c r="Z158" s="153"/>
      <c r="AA158" s="153"/>
      <c r="AB158" s="153"/>
      <c r="AC158" s="153"/>
    </row>
    <row r="159" spans="1:30" ht="12.75">
      <c r="A159" s="150"/>
      <c r="B159" s="153"/>
      <c r="C159" s="153"/>
      <c r="D159" s="153"/>
      <c r="E159" s="153"/>
      <c r="F159" s="153"/>
      <c r="G159" s="153"/>
      <c r="H159" s="153"/>
      <c r="I159" s="153"/>
      <c r="J159" s="153"/>
      <c r="K159" s="153"/>
      <c r="L159" s="153"/>
      <c r="M159" s="153"/>
      <c r="N159" s="153"/>
      <c r="O159" s="154"/>
      <c r="P159" s="153"/>
      <c r="Q159" s="153"/>
      <c r="R159" s="153"/>
      <c r="S159" s="153"/>
      <c r="T159" s="153"/>
      <c r="U159" s="153"/>
      <c r="V159" s="153"/>
      <c r="W159" s="153"/>
      <c r="X159" s="153"/>
      <c r="Y159" s="153"/>
      <c r="Z159" s="153"/>
      <c r="AA159" s="153"/>
      <c r="AB159" s="153"/>
      <c r="AC159" s="153"/>
    </row>
    <row r="160" spans="1:30" ht="12.75">
      <c r="A160" s="150"/>
      <c r="B160" s="153"/>
      <c r="C160" s="153"/>
      <c r="D160" s="153"/>
      <c r="E160" s="153"/>
      <c r="F160" s="153"/>
      <c r="G160" s="153"/>
      <c r="H160" s="153"/>
      <c r="I160" s="153"/>
      <c r="J160" s="153"/>
      <c r="K160" s="153"/>
      <c r="L160" s="153"/>
      <c r="M160" s="153"/>
      <c r="N160" s="153"/>
      <c r="O160" s="154"/>
      <c r="P160" s="153"/>
      <c r="Q160" s="153"/>
      <c r="R160" s="153"/>
      <c r="S160" s="153"/>
      <c r="T160" s="153"/>
      <c r="U160" s="153"/>
      <c r="V160" s="153"/>
      <c r="W160" s="153"/>
      <c r="X160" s="153"/>
      <c r="Y160" s="153"/>
      <c r="Z160" s="153"/>
      <c r="AA160" s="153"/>
      <c r="AB160" s="153"/>
      <c r="AC160" s="153"/>
    </row>
    <row r="161" spans="1:29" ht="12.75">
      <c r="A161" s="150"/>
      <c r="B161" s="153"/>
      <c r="C161" s="153"/>
      <c r="D161" s="153"/>
      <c r="E161" s="153"/>
      <c r="F161" s="153"/>
      <c r="G161" s="153"/>
      <c r="H161" s="153"/>
      <c r="I161" s="153"/>
      <c r="J161" s="153"/>
      <c r="K161" s="153"/>
      <c r="L161" s="153"/>
      <c r="M161" s="153"/>
      <c r="N161" s="153"/>
      <c r="O161" s="154"/>
      <c r="P161" s="153"/>
      <c r="Q161" s="153"/>
      <c r="R161" s="153"/>
      <c r="S161" s="153"/>
      <c r="T161" s="153"/>
      <c r="U161" s="153"/>
      <c r="V161" s="153"/>
      <c r="W161" s="153"/>
      <c r="X161" s="153"/>
      <c r="Y161" s="153"/>
      <c r="Z161" s="153"/>
      <c r="AA161" s="153"/>
      <c r="AB161" s="153"/>
      <c r="AC161" s="153"/>
    </row>
    <row r="162" spans="1:29" ht="12.75">
      <c r="A162" s="150"/>
      <c r="B162" s="153"/>
      <c r="C162" s="153"/>
      <c r="D162" s="153"/>
      <c r="E162" s="153"/>
      <c r="F162" s="153"/>
      <c r="G162" s="153"/>
      <c r="H162" s="153"/>
      <c r="I162" s="153"/>
      <c r="J162" s="153"/>
      <c r="K162" s="153"/>
      <c r="L162" s="153"/>
      <c r="M162" s="153"/>
      <c r="N162" s="153"/>
      <c r="O162" s="154"/>
      <c r="P162" s="153"/>
      <c r="Q162" s="153"/>
      <c r="R162" s="153"/>
      <c r="S162" s="153"/>
      <c r="T162" s="153"/>
      <c r="U162" s="153"/>
      <c r="V162" s="153"/>
      <c r="W162" s="153"/>
      <c r="X162" s="153"/>
      <c r="Y162" s="153"/>
      <c r="Z162" s="153"/>
      <c r="AA162" s="153"/>
      <c r="AB162" s="153"/>
      <c r="AC162" s="153"/>
    </row>
    <row r="163" spans="1:29" ht="12.75">
      <c r="A163" s="150"/>
      <c r="B163" s="153"/>
      <c r="C163" s="153"/>
      <c r="D163" s="153"/>
      <c r="E163" s="153"/>
      <c r="F163" s="153"/>
      <c r="G163" s="153"/>
      <c r="H163" s="153"/>
      <c r="I163" s="153"/>
      <c r="J163" s="153"/>
      <c r="K163" s="153"/>
      <c r="L163" s="153"/>
      <c r="M163" s="153"/>
      <c r="N163" s="153"/>
      <c r="O163" s="154"/>
      <c r="P163" s="153"/>
      <c r="Q163" s="153"/>
      <c r="R163" s="153"/>
      <c r="S163" s="153"/>
      <c r="T163" s="153"/>
      <c r="U163" s="153"/>
      <c r="V163" s="153"/>
      <c r="W163" s="153"/>
      <c r="X163" s="153"/>
      <c r="Y163" s="153"/>
      <c r="Z163" s="153"/>
      <c r="AA163" s="153"/>
      <c r="AB163" s="153"/>
      <c r="AC163" s="153"/>
    </row>
    <row r="164" spans="1:29" ht="12.75">
      <c r="A164" s="150"/>
      <c r="B164" s="153"/>
      <c r="C164" s="153"/>
      <c r="D164" s="153"/>
      <c r="E164" s="153"/>
      <c r="F164" s="153"/>
      <c r="G164" s="153"/>
      <c r="H164" s="153"/>
      <c r="I164" s="153"/>
      <c r="J164" s="153"/>
      <c r="K164" s="153"/>
      <c r="L164" s="153"/>
      <c r="M164" s="153"/>
      <c r="N164" s="153"/>
      <c r="O164" s="154"/>
      <c r="P164" s="153"/>
      <c r="Q164" s="153"/>
      <c r="R164" s="153"/>
      <c r="S164" s="153"/>
      <c r="T164" s="153"/>
      <c r="U164" s="153"/>
      <c r="V164" s="153"/>
      <c r="W164" s="153"/>
      <c r="X164" s="153"/>
      <c r="Y164" s="153"/>
      <c r="Z164" s="153"/>
      <c r="AA164" s="153"/>
      <c r="AB164" s="153"/>
      <c r="AC164" s="153"/>
    </row>
    <row r="165" spans="1:29" ht="12.75">
      <c r="A165" s="150"/>
      <c r="B165" s="153"/>
      <c r="C165" s="153"/>
      <c r="D165" s="153"/>
      <c r="E165" s="153"/>
      <c r="F165" s="153"/>
      <c r="G165" s="153"/>
      <c r="H165" s="153"/>
      <c r="I165" s="153"/>
      <c r="J165" s="153"/>
      <c r="K165" s="153"/>
      <c r="L165" s="153"/>
      <c r="M165" s="153"/>
      <c r="N165" s="153"/>
      <c r="O165" s="154"/>
      <c r="P165" s="153"/>
      <c r="Q165" s="153"/>
      <c r="R165" s="153"/>
      <c r="S165" s="153"/>
      <c r="T165" s="153"/>
      <c r="U165" s="153"/>
      <c r="V165" s="153"/>
      <c r="W165" s="153"/>
      <c r="X165" s="153"/>
      <c r="Y165" s="153"/>
      <c r="Z165" s="153"/>
      <c r="AA165" s="153"/>
      <c r="AB165" s="153"/>
      <c r="AC165" s="153"/>
    </row>
    <row r="166" spans="1:29" ht="12.75">
      <c r="A166" s="155"/>
      <c r="O166" s="156"/>
    </row>
    <row r="167" spans="1:29" ht="12.75">
      <c r="A167" s="155"/>
      <c r="O167" s="156"/>
    </row>
    <row r="168" spans="1:29" ht="12.75">
      <c r="A168" s="155"/>
      <c r="O168" s="156"/>
    </row>
    <row r="169" spans="1:29" ht="12.75">
      <c r="A169" s="155"/>
      <c r="O169" s="156"/>
    </row>
    <row r="170" spans="1:29" ht="12.75">
      <c r="A170" s="155"/>
      <c r="O170" s="156"/>
    </row>
    <row r="171" spans="1:29" ht="12.75">
      <c r="A171" s="155"/>
      <c r="O171" s="156"/>
    </row>
    <row r="172" spans="1:29" ht="12.75">
      <c r="A172" s="155"/>
      <c r="O172" s="156"/>
    </row>
    <row r="173" spans="1:29" ht="12.75">
      <c r="A173" s="155"/>
      <c r="O173" s="156"/>
    </row>
    <row r="174" spans="1:29" ht="12.75">
      <c r="A174" s="155"/>
      <c r="O174" s="156"/>
    </row>
    <row r="175" spans="1:29" ht="12.75">
      <c r="A175" s="155"/>
      <c r="O175" s="156"/>
    </row>
    <row r="176" spans="1:29" ht="12.75">
      <c r="A176" s="155"/>
      <c r="O176" s="156"/>
    </row>
    <row r="177" spans="1:15" ht="12.75">
      <c r="A177" s="155"/>
      <c r="O177" s="156"/>
    </row>
    <row r="178" spans="1:15" ht="12.75">
      <c r="A178" s="155"/>
      <c r="O178" s="156"/>
    </row>
    <row r="179" spans="1:15" ht="12.75">
      <c r="A179" s="155"/>
      <c r="O179" s="156"/>
    </row>
    <row r="180" spans="1:15" ht="12.75">
      <c r="A180" s="155"/>
      <c r="O180" s="156"/>
    </row>
    <row r="181" spans="1:15" ht="12.75">
      <c r="A181" s="155"/>
      <c r="O181" s="156"/>
    </row>
    <row r="182" spans="1:15" ht="12.75">
      <c r="A182" s="155"/>
      <c r="O182" s="156"/>
    </row>
    <row r="183" spans="1:15" ht="12.75">
      <c r="A183" s="155"/>
      <c r="O183" s="156"/>
    </row>
    <row r="184" spans="1:15" ht="12.75">
      <c r="A184" s="155"/>
      <c r="O184" s="156"/>
    </row>
    <row r="185" spans="1:15" ht="12.75">
      <c r="A185" s="155"/>
      <c r="O185" s="156"/>
    </row>
    <row r="186" spans="1:15" ht="12.75">
      <c r="A186" s="155"/>
      <c r="O186" s="156"/>
    </row>
    <row r="187" spans="1:15" ht="12.75">
      <c r="A187" s="155"/>
      <c r="O187" s="156"/>
    </row>
    <row r="188" spans="1:15" ht="12.75">
      <c r="A188" s="155"/>
      <c r="O188" s="156"/>
    </row>
    <row r="189" spans="1:15" ht="12.75">
      <c r="A189" s="155"/>
      <c r="O189" s="156"/>
    </row>
    <row r="190" spans="1:15" ht="12.75">
      <c r="A190" s="155"/>
      <c r="O190" s="156"/>
    </row>
    <row r="191" spans="1:15" ht="12.75">
      <c r="A191" s="155"/>
      <c r="O191" s="156"/>
    </row>
    <row r="192" spans="1:15" ht="12.75">
      <c r="A192" s="155"/>
      <c r="O192" s="156"/>
    </row>
    <row r="193" spans="1:15" ht="12.75">
      <c r="A193" s="155"/>
      <c r="O193" s="156"/>
    </row>
    <row r="194" spans="1:15" ht="12.75">
      <c r="A194" s="155"/>
      <c r="O194" s="156"/>
    </row>
    <row r="195" spans="1:15" ht="12.75">
      <c r="A195" s="155"/>
      <c r="O195" s="156"/>
    </row>
    <row r="196" spans="1:15" ht="12.75">
      <c r="A196" s="155"/>
      <c r="O196" s="156"/>
    </row>
    <row r="197" spans="1:15" ht="12.75">
      <c r="A197" s="155"/>
      <c r="O197" s="156"/>
    </row>
    <row r="198" spans="1:15" ht="12.75">
      <c r="A198" s="155"/>
      <c r="O198" s="156"/>
    </row>
    <row r="199" spans="1:15" ht="12.75">
      <c r="A199" s="155"/>
      <c r="O199" s="156"/>
    </row>
    <row r="200" spans="1:15" ht="12.75">
      <c r="A200" s="155"/>
      <c r="O200" s="156"/>
    </row>
    <row r="201" spans="1:15" ht="12.75">
      <c r="A201" s="155"/>
      <c r="O201" s="156"/>
    </row>
    <row r="202" spans="1:15" ht="12.75">
      <c r="A202" s="155"/>
      <c r="O202" s="156"/>
    </row>
    <row r="203" spans="1:15" ht="12.75">
      <c r="A203" s="155"/>
      <c r="O203" s="156"/>
    </row>
    <row r="204" spans="1:15" ht="12.75">
      <c r="A204" s="155"/>
      <c r="O204" s="156"/>
    </row>
    <row r="205" spans="1:15" ht="12.75">
      <c r="A205" s="155"/>
      <c r="O205" s="156"/>
    </row>
    <row r="206" spans="1:15" ht="12.75">
      <c r="A206" s="155"/>
      <c r="O206" s="156"/>
    </row>
    <row r="207" spans="1:15" ht="12.75">
      <c r="A207" s="155"/>
      <c r="O207" s="156"/>
    </row>
    <row r="208" spans="1:15" ht="12.75">
      <c r="A208" s="155"/>
      <c r="O208" s="156"/>
    </row>
    <row r="209" spans="1:15" ht="12.75">
      <c r="A209" s="155"/>
      <c r="O209" s="156"/>
    </row>
    <row r="210" spans="1:15" ht="12.75">
      <c r="A210" s="155"/>
      <c r="O210" s="156"/>
    </row>
    <row r="211" spans="1:15" ht="12.75">
      <c r="A211" s="155"/>
      <c r="O211" s="156"/>
    </row>
    <row r="212" spans="1:15" ht="12.75">
      <c r="A212" s="155"/>
      <c r="O212" s="156"/>
    </row>
    <row r="213" spans="1:15" ht="12.75">
      <c r="A213" s="155"/>
      <c r="O213" s="156"/>
    </row>
    <row r="214" spans="1:15" ht="12.75">
      <c r="A214" s="155"/>
      <c r="O214" s="156"/>
    </row>
    <row r="215" spans="1:15" ht="12.75">
      <c r="A215" s="155"/>
      <c r="O215" s="156"/>
    </row>
    <row r="216" spans="1:15" ht="12.75">
      <c r="A216" s="155"/>
      <c r="O216" s="156"/>
    </row>
    <row r="217" spans="1:15" ht="12.75">
      <c r="A217" s="155"/>
      <c r="O217" s="156"/>
    </row>
    <row r="218" spans="1:15" ht="12.75">
      <c r="A218" s="155"/>
      <c r="O218" s="156"/>
    </row>
    <row r="219" spans="1:15" ht="12.75">
      <c r="A219" s="155"/>
      <c r="O219" s="156"/>
    </row>
    <row r="220" spans="1:15" ht="12.75">
      <c r="A220" s="155"/>
      <c r="O220" s="156"/>
    </row>
    <row r="221" spans="1:15" ht="12.75">
      <c r="A221" s="155"/>
      <c r="O221" s="156"/>
    </row>
    <row r="222" spans="1:15" ht="12.75">
      <c r="A222" s="155"/>
      <c r="O222" s="156"/>
    </row>
    <row r="223" spans="1:15" ht="12.75">
      <c r="A223" s="155"/>
      <c r="O223" s="156"/>
    </row>
    <row r="224" spans="1:15" ht="12.75">
      <c r="A224" s="155"/>
      <c r="O224" s="156"/>
    </row>
    <row r="225" spans="1:15" ht="12.75">
      <c r="A225" s="155"/>
      <c r="O225" s="156"/>
    </row>
    <row r="226" spans="1:15" ht="12.75">
      <c r="A226" s="155"/>
      <c r="O226" s="156"/>
    </row>
    <row r="227" spans="1:15" ht="12.75">
      <c r="A227" s="155"/>
      <c r="O227" s="156"/>
    </row>
    <row r="228" spans="1:15" ht="12.75">
      <c r="A228" s="155"/>
      <c r="O228" s="156"/>
    </row>
    <row r="229" spans="1:15" ht="12.75">
      <c r="A229" s="155"/>
      <c r="O229" s="156"/>
    </row>
    <row r="230" spans="1:15" ht="12.75">
      <c r="A230" s="155"/>
      <c r="O230" s="156"/>
    </row>
    <row r="231" spans="1:15" ht="12.75">
      <c r="A231" s="155"/>
      <c r="O231" s="156"/>
    </row>
    <row r="232" spans="1:15" ht="12.75">
      <c r="A232" s="155"/>
      <c r="O232" s="156"/>
    </row>
    <row r="233" spans="1:15" ht="12.75">
      <c r="A233" s="155"/>
      <c r="O233" s="156"/>
    </row>
    <row r="234" spans="1:15" ht="12.75">
      <c r="A234" s="155"/>
      <c r="O234" s="156"/>
    </row>
    <row r="235" spans="1:15" ht="12.75">
      <c r="A235" s="155"/>
      <c r="O235" s="156"/>
    </row>
    <row r="236" spans="1:15" ht="12.75">
      <c r="A236" s="155"/>
      <c r="O236" s="156"/>
    </row>
    <row r="237" spans="1:15" ht="12.75">
      <c r="A237" s="155"/>
      <c r="O237" s="156"/>
    </row>
    <row r="238" spans="1:15" ht="12.75">
      <c r="A238" s="155"/>
      <c r="O238" s="156"/>
    </row>
    <row r="239" spans="1:15" ht="12.75">
      <c r="A239" s="155"/>
      <c r="O239" s="156"/>
    </row>
    <row r="240" spans="1:15" ht="12.75">
      <c r="A240" s="155"/>
      <c r="O240" s="156"/>
    </row>
    <row r="241" spans="1:15" ht="12.75">
      <c r="A241" s="155"/>
      <c r="O241" s="156"/>
    </row>
    <row r="242" spans="1:15" ht="12.75">
      <c r="A242" s="155"/>
      <c r="O242" s="156"/>
    </row>
    <row r="243" spans="1:15" ht="12.75">
      <c r="A243" s="155"/>
      <c r="O243" s="156"/>
    </row>
    <row r="244" spans="1:15" ht="12.75">
      <c r="A244" s="155"/>
      <c r="O244" s="156"/>
    </row>
    <row r="245" spans="1:15" ht="12.75">
      <c r="A245" s="155"/>
      <c r="O245" s="156"/>
    </row>
    <row r="246" spans="1:15" ht="12.75">
      <c r="A246" s="155"/>
      <c r="O246" s="156"/>
    </row>
    <row r="247" spans="1:15" ht="12.75">
      <c r="A247" s="155"/>
      <c r="O247" s="156"/>
    </row>
    <row r="248" spans="1:15" ht="12.75">
      <c r="A248" s="155"/>
      <c r="O248" s="156"/>
    </row>
    <row r="249" spans="1:15" ht="12.75">
      <c r="A249" s="155"/>
      <c r="O249" s="156"/>
    </row>
    <row r="250" spans="1:15" ht="12.75">
      <c r="A250" s="155"/>
      <c r="O250" s="156"/>
    </row>
    <row r="251" spans="1:15" ht="12.75">
      <c r="A251" s="155"/>
      <c r="O251" s="156"/>
    </row>
    <row r="252" spans="1:15" ht="12.75">
      <c r="A252" s="155"/>
      <c r="O252" s="156"/>
    </row>
    <row r="253" spans="1:15" ht="12.75">
      <c r="A253" s="155"/>
      <c r="O253" s="156"/>
    </row>
    <row r="254" spans="1:15" ht="12.75">
      <c r="A254" s="155"/>
      <c r="O254" s="156"/>
    </row>
    <row r="255" spans="1:15" ht="12.75">
      <c r="A255" s="155"/>
      <c r="O255" s="156"/>
    </row>
    <row r="256" spans="1:15" ht="12.75">
      <c r="A256" s="155"/>
      <c r="O256" s="156"/>
    </row>
    <row r="257" spans="1:15" ht="12.75">
      <c r="A257" s="155"/>
      <c r="O257" s="156"/>
    </row>
    <row r="258" spans="1:15" ht="12.75">
      <c r="A258" s="155"/>
      <c r="O258" s="156"/>
    </row>
    <row r="259" spans="1:15" ht="12.75">
      <c r="A259" s="155"/>
      <c r="O259" s="156"/>
    </row>
    <row r="260" spans="1:15" ht="12.75">
      <c r="A260" s="155"/>
      <c r="O260" s="156"/>
    </row>
    <row r="261" spans="1:15" ht="12.75">
      <c r="A261" s="155"/>
      <c r="O261" s="156"/>
    </row>
    <row r="262" spans="1:15" ht="12.75">
      <c r="A262" s="155"/>
      <c r="O262" s="156"/>
    </row>
    <row r="263" spans="1:15" ht="12.75">
      <c r="A263" s="155"/>
      <c r="O263" s="156"/>
    </row>
    <row r="264" spans="1:15" ht="12.75">
      <c r="A264" s="155"/>
      <c r="O264" s="156"/>
    </row>
    <row r="265" spans="1:15" ht="12.75">
      <c r="A265" s="155"/>
      <c r="O265" s="156"/>
    </row>
    <row r="266" spans="1:15" ht="12.75">
      <c r="A266" s="155"/>
      <c r="O266" s="156"/>
    </row>
    <row r="267" spans="1:15" ht="12.75">
      <c r="A267" s="155"/>
      <c r="O267" s="156"/>
    </row>
    <row r="268" spans="1:15" ht="12.75">
      <c r="A268" s="155"/>
      <c r="O268" s="156"/>
    </row>
    <row r="269" spans="1:15" ht="12.75">
      <c r="A269" s="155"/>
      <c r="O269" s="156"/>
    </row>
    <row r="270" spans="1:15" ht="12.75">
      <c r="A270" s="155"/>
      <c r="O270" s="156"/>
    </row>
    <row r="271" spans="1:15" ht="12.75">
      <c r="A271" s="155"/>
      <c r="O271" s="156"/>
    </row>
    <row r="272" spans="1:15" ht="12.75">
      <c r="A272" s="155"/>
      <c r="O272" s="156"/>
    </row>
    <row r="273" spans="1:15" ht="12.75">
      <c r="A273" s="155"/>
      <c r="O273" s="156"/>
    </row>
    <row r="274" spans="1:15" ht="12.75">
      <c r="A274" s="155"/>
      <c r="O274" s="156"/>
    </row>
    <row r="275" spans="1:15" ht="12.75">
      <c r="A275" s="155"/>
      <c r="O275" s="156"/>
    </row>
    <row r="276" spans="1:15" ht="12.75">
      <c r="A276" s="155"/>
      <c r="O276" s="156"/>
    </row>
    <row r="277" spans="1:15" ht="12.75">
      <c r="A277" s="155"/>
      <c r="O277" s="156"/>
    </row>
    <row r="278" spans="1:15" ht="12.75">
      <c r="A278" s="155"/>
      <c r="O278" s="156"/>
    </row>
    <row r="279" spans="1:15" ht="12.75">
      <c r="A279" s="155"/>
      <c r="O279" s="156"/>
    </row>
    <row r="280" spans="1:15" ht="12.75">
      <c r="A280" s="155"/>
      <c r="O280" s="156"/>
    </row>
    <row r="281" spans="1:15" ht="12.75">
      <c r="A281" s="155"/>
      <c r="O281" s="156"/>
    </row>
    <row r="282" spans="1:15" ht="12.75">
      <c r="A282" s="155"/>
      <c r="O282" s="156"/>
    </row>
    <row r="283" spans="1:15" ht="12.75">
      <c r="A283" s="155"/>
      <c r="O283" s="156"/>
    </row>
    <row r="284" spans="1:15" ht="12.75">
      <c r="A284" s="155"/>
      <c r="O284" s="156"/>
    </row>
    <row r="285" spans="1:15" ht="12.75">
      <c r="A285" s="155"/>
      <c r="O285" s="156"/>
    </row>
    <row r="286" spans="1:15" ht="12.75">
      <c r="A286" s="155"/>
      <c r="O286" s="156"/>
    </row>
    <row r="287" spans="1:15" ht="12.75">
      <c r="A287" s="155"/>
      <c r="O287" s="156"/>
    </row>
    <row r="288" spans="1:15" ht="12.75">
      <c r="A288" s="155"/>
      <c r="O288" s="156"/>
    </row>
    <row r="289" spans="1:15" ht="12.75">
      <c r="A289" s="155"/>
      <c r="O289" s="156"/>
    </row>
    <row r="290" spans="1:15" ht="12.75">
      <c r="A290" s="155"/>
      <c r="O290" s="156"/>
    </row>
    <row r="291" spans="1:15" ht="12.75">
      <c r="A291" s="155"/>
      <c r="O291" s="156"/>
    </row>
    <row r="292" spans="1:15" ht="12.75">
      <c r="A292" s="155"/>
      <c r="O292" s="156"/>
    </row>
    <row r="293" spans="1:15" ht="12.75">
      <c r="A293" s="155"/>
      <c r="O293" s="156"/>
    </row>
    <row r="294" spans="1:15" ht="12.75">
      <c r="A294" s="155"/>
      <c r="O294" s="156"/>
    </row>
    <row r="295" spans="1:15" ht="12.75">
      <c r="A295" s="155"/>
      <c r="O295" s="156"/>
    </row>
    <row r="296" spans="1:15" ht="12.75">
      <c r="A296" s="155"/>
      <c r="O296" s="156"/>
    </row>
    <row r="297" spans="1:15" ht="12.75">
      <c r="A297" s="155"/>
      <c r="O297" s="156"/>
    </row>
    <row r="298" spans="1:15" ht="12.75">
      <c r="A298" s="155"/>
      <c r="O298" s="156"/>
    </row>
    <row r="299" spans="1:15" ht="12.75">
      <c r="A299" s="155"/>
      <c r="O299" s="156"/>
    </row>
    <row r="300" spans="1:15" ht="12.75">
      <c r="A300" s="155"/>
      <c r="O300" s="156"/>
    </row>
    <row r="301" spans="1:15" ht="12.75">
      <c r="A301" s="155"/>
      <c r="O301" s="156"/>
    </row>
    <row r="302" spans="1:15" ht="12.75">
      <c r="A302" s="155"/>
      <c r="O302" s="156"/>
    </row>
    <row r="303" spans="1:15" ht="12.75">
      <c r="A303" s="155"/>
      <c r="O303" s="156"/>
    </row>
    <row r="304" spans="1:15" ht="12.75">
      <c r="A304" s="155"/>
      <c r="O304" s="156"/>
    </row>
    <row r="305" spans="1:15" ht="12.75">
      <c r="A305" s="155"/>
      <c r="O305" s="156"/>
    </row>
    <row r="306" spans="1:15" ht="12.75">
      <c r="A306" s="155"/>
      <c r="O306" s="156"/>
    </row>
    <row r="307" spans="1:15" ht="12.75">
      <c r="A307" s="155"/>
      <c r="O307" s="156"/>
    </row>
    <row r="308" spans="1:15" ht="12.75">
      <c r="A308" s="155"/>
      <c r="O308" s="156"/>
    </row>
    <row r="309" spans="1:15" ht="12.75">
      <c r="A309" s="155"/>
      <c r="O309" s="156"/>
    </row>
    <row r="310" spans="1:15" ht="12.75">
      <c r="A310" s="155"/>
      <c r="O310" s="156"/>
    </row>
    <row r="311" spans="1:15" ht="12.75">
      <c r="A311" s="155"/>
      <c r="O311" s="156"/>
    </row>
    <row r="312" spans="1:15" ht="12.75">
      <c r="A312" s="155"/>
      <c r="O312" s="156"/>
    </row>
    <row r="313" spans="1:15" ht="12.75">
      <c r="A313" s="155"/>
      <c r="O313" s="156"/>
    </row>
    <row r="314" spans="1:15" ht="12.75">
      <c r="A314" s="155"/>
      <c r="O314" s="156"/>
    </row>
    <row r="315" spans="1:15" ht="12.75">
      <c r="A315" s="155"/>
      <c r="O315" s="156"/>
    </row>
    <row r="316" spans="1:15" ht="12.75">
      <c r="A316" s="155"/>
      <c r="O316" s="156"/>
    </row>
    <row r="317" spans="1:15" ht="12.75">
      <c r="A317" s="155"/>
      <c r="O317" s="156"/>
    </row>
    <row r="318" spans="1:15" ht="12.75">
      <c r="A318" s="155"/>
      <c r="O318" s="156"/>
    </row>
    <row r="319" spans="1:15" ht="12.75">
      <c r="A319" s="155"/>
      <c r="O319" s="156"/>
    </row>
    <row r="320" spans="1:15" ht="12.75">
      <c r="A320" s="155"/>
      <c r="O320" s="156"/>
    </row>
    <row r="321" spans="1:15" ht="12.75">
      <c r="A321" s="155"/>
      <c r="O321" s="156"/>
    </row>
    <row r="322" spans="1:15" ht="12.75">
      <c r="A322" s="155"/>
      <c r="O322" s="156"/>
    </row>
    <row r="323" spans="1:15" ht="12.75">
      <c r="A323" s="155"/>
      <c r="O323" s="156"/>
    </row>
    <row r="324" spans="1:15" ht="12.75">
      <c r="A324" s="155"/>
      <c r="O324" s="156"/>
    </row>
    <row r="325" spans="1:15" ht="12.75">
      <c r="A325" s="155"/>
      <c r="O325" s="156"/>
    </row>
    <row r="326" spans="1:15" ht="12.75">
      <c r="A326" s="155"/>
      <c r="O326" s="156"/>
    </row>
    <row r="327" spans="1:15" ht="12.75">
      <c r="A327" s="155"/>
      <c r="O327" s="156"/>
    </row>
    <row r="328" spans="1:15" ht="12.75">
      <c r="A328" s="155"/>
      <c r="O328" s="156"/>
    </row>
    <row r="329" spans="1:15" ht="12.75">
      <c r="A329" s="155"/>
      <c r="O329" s="156"/>
    </row>
    <row r="330" spans="1:15" ht="12.75">
      <c r="A330" s="155"/>
      <c r="O330" s="156"/>
    </row>
    <row r="331" spans="1:15" ht="12.75">
      <c r="A331" s="155"/>
      <c r="O331" s="156"/>
    </row>
    <row r="332" spans="1:15" ht="12.75">
      <c r="A332" s="155"/>
      <c r="O332" s="156"/>
    </row>
    <row r="333" spans="1:15" ht="12.75">
      <c r="A333" s="155"/>
      <c r="O333" s="156"/>
    </row>
    <row r="334" spans="1:15" ht="12.75">
      <c r="A334" s="155"/>
      <c r="O334" s="156"/>
    </row>
    <row r="335" spans="1:15" ht="12.75">
      <c r="A335" s="155"/>
      <c r="O335" s="156"/>
    </row>
    <row r="336" spans="1:15" ht="12.75">
      <c r="A336" s="155"/>
      <c r="O336" s="156"/>
    </row>
    <row r="337" spans="1:15" ht="12.75">
      <c r="A337" s="155"/>
      <c r="O337" s="156"/>
    </row>
    <row r="338" spans="1:15" ht="12.75">
      <c r="A338" s="155"/>
      <c r="O338" s="156"/>
    </row>
    <row r="339" spans="1:15" ht="12.75">
      <c r="A339" s="155"/>
      <c r="O339" s="156"/>
    </row>
    <row r="340" spans="1:15" ht="12.75">
      <c r="A340" s="155"/>
      <c r="O340" s="156"/>
    </row>
    <row r="341" spans="1:15" ht="12.75">
      <c r="A341" s="155"/>
      <c r="O341" s="156"/>
    </row>
    <row r="342" spans="1:15" ht="12.75">
      <c r="A342" s="155"/>
      <c r="O342" s="156"/>
    </row>
    <row r="343" spans="1:15" ht="12.75">
      <c r="A343" s="155"/>
      <c r="O343" s="156"/>
    </row>
    <row r="344" spans="1:15" ht="12.75">
      <c r="A344" s="155"/>
      <c r="O344" s="156"/>
    </row>
    <row r="345" spans="1:15" ht="12.75">
      <c r="A345" s="155"/>
      <c r="O345" s="156"/>
    </row>
    <row r="346" spans="1:15" ht="12.75">
      <c r="A346" s="155"/>
      <c r="O346" s="156"/>
    </row>
    <row r="347" spans="1:15" ht="12.75">
      <c r="A347" s="155"/>
      <c r="O347" s="156"/>
    </row>
    <row r="348" spans="1:15" ht="12.75">
      <c r="A348" s="155"/>
      <c r="O348" s="156"/>
    </row>
    <row r="349" spans="1:15" ht="12.75">
      <c r="A349" s="155"/>
      <c r="O349" s="156"/>
    </row>
    <row r="350" spans="1:15" ht="12.75">
      <c r="A350" s="155"/>
      <c r="O350" s="156"/>
    </row>
    <row r="351" spans="1:15" ht="12.75">
      <c r="A351" s="155"/>
      <c r="O351" s="156"/>
    </row>
    <row r="352" spans="1:15" ht="12.75">
      <c r="A352" s="155"/>
      <c r="O352" s="156"/>
    </row>
    <row r="353" spans="1:15" ht="12.75">
      <c r="A353" s="155"/>
      <c r="O353" s="156"/>
    </row>
    <row r="354" spans="1:15" ht="12.75">
      <c r="A354" s="155"/>
      <c r="O354" s="156"/>
    </row>
    <row r="355" spans="1:15" ht="12.75">
      <c r="A355" s="155"/>
      <c r="O355" s="156"/>
    </row>
    <row r="356" spans="1:15" ht="12.75">
      <c r="A356" s="155"/>
      <c r="O356" s="156"/>
    </row>
    <row r="357" spans="1:15" ht="12.75">
      <c r="A357" s="155"/>
      <c r="O357" s="156"/>
    </row>
    <row r="358" spans="1:15" ht="12.75">
      <c r="A358" s="155"/>
      <c r="O358" s="156"/>
    </row>
    <row r="359" spans="1:15" ht="12.75">
      <c r="A359" s="155"/>
      <c r="O359" s="156"/>
    </row>
    <row r="360" spans="1:15" ht="12.75">
      <c r="A360" s="155"/>
      <c r="O360" s="156"/>
    </row>
    <row r="361" spans="1:15" ht="12.75">
      <c r="A361" s="155"/>
      <c r="O361" s="156"/>
    </row>
    <row r="362" spans="1:15" ht="12.75">
      <c r="A362" s="155"/>
      <c r="O362" s="156"/>
    </row>
    <row r="363" spans="1:15" ht="12.75">
      <c r="A363" s="155"/>
      <c r="O363" s="156"/>
    </row>
    <row r="364" spans="1:15" ht="12.75">
      <c r="A364" s="155"/>
      <c r="O364" s="156"/>
    </row>
    <row r="365" spans="1:15" ht="12.75">
      <c r="A365" s="155"/>
      <c r="O365" s="156"/>
    </row>
    <row r="366" spans="1:15" ht="12.75">
      <c r="A366" s="155"/>
      <c r="O366" s="156"/>
    </row>
    <row r="367" spans="1:15" ht="12.75">
      <c r="A367" s="155"/>
      <c r="O367" s="156"/>
    </row>
    <row r="368" spans="1:15" ht="12.75">
      <c r="A368" s="155"/>
      <c r="O368" s="156"/>
    </row>
    <row r="369" spans="1:15" ht="12.75">
      <c r="A369" s="155"/>
      <c r="O369" s="156"/>
    </row>
    <row r="370" spans="1:15" ht="12.75">
      <c r="A370" s="155"/>
      <c r="O370" s="156"/>
    </row>
    <row r="371" spans="1:15" ht="12.75">
      <c r="A371" s="155"/>
      <c r="O371" s="156"/>
    </row>
    <row r="372" spans="1:15" ht="12.75">
      <c r="A372" s="155"/>
      <c r="O372" s="156"/>
    </row>
    <row r="373" spans="1:15" ht="12.75">
      <c r="A373" s="155"/>
      <c r="O373" s="156"/>
    </row>
    <row r="374" spans="1:15" ht="12.75">
      <c r="A374" s="155"/>
      <c r="O374" s="156"/>
    </row>
    <row r="375" spans="1:15" ht="12.75">
      <c r="A375" s="155"/>
      <c r="O375" s="156"/>
    </row>
    <row r="376" spans="1:15" ht="12.75">
      <c r="A376" s="155"/>
      <c r="O376" s="156"/>
    </row>
    <row r="377" spans="1:15" ht="12.75">
      <c r="A377" s="155"/>
      <c r="O377" s="156"/>
    </row>
    <row r="378" spans="1:15" ht="12.75">
      <c r="A378" s="155"/>
      <c r="O378" s="156"/>
    </row>
    <row r="379" spans="1:15" ht="12.75">
      <c r="A379" s="155"/>
      <c r="O379" s="156"/>
    </row>
    <row r="380" spans="1:15" ht="12.75">
      <c r="A380" s="155"/>
      <c r="O380" s="156"/>
    </row>
    <row r="381" spans="1:15" ht="12.75">
      <c r="A381" s="155"/>
      <c r="O381" s="156"/>
    </row>
    <row r="382" spans="1:15" ht="12.75">
      <c r="A382" s="155"/>
      <c r="O382" s="156"/>
    </row>
    <row r="383" spans="1:15" ht="12.75">
      <c r="A383" s="155"/>
      <c r="O383" s="156"/>
    </row>
    <row r="384" spans="1:15" ht="12.75">
      <c r="A384" s="155"/>
      <c r="O384" s="156"/>
    </row>
    <row r="385" spans="1:15" ht="12.75">
      <c r="A385" s="155"/>
      <c r="O385" s="156"/>
    </row>
    <row r="386" spans="1:15" ht="12.75">
      <c r="A386" s="155"/>
      <c r="O386" s="156"/>
    </row>
    <row r="387" spans="1:15" ht="12.75">
      <c r="A387" s="155"/>
      <c r="O387" s="156"/>
    </row>
    <row r="388" spans="1:15" ht="12.75">
      <c r="A388" s="155"/>
      <c r="O388" s="156"/>
    </row>
    <row r="389" spans="1:15" ht="12.75">
      <c r="A389" s="155"/>
      <c r="O389" s="156"/>
    </row>
    <row r="390" spans="1:15" ht="12.75">
      <c r="A390" s="155"/>
      <c r="O390" s="156"/>
    </row>
    <row r="391" spans="1:15" ht="12.75">
      <c r="A391" s="155"/>
      <c r="O391" s="156"/>
    </row>
    <row r="392" spans="1:15" ht="12.75">
      <c r="A392" s="155"/>
      <c r="O392" s="156"/>
    </row>
    <row r="393" spans="1:15" ht="12.75">
      <c r="A393" s="155"/>
      <c r="O393" s="156"/>
    </row>
    <row r="394" spans="1:15" ht="12.75">
      <c r="A394" s="155"/>
      <c r="O394" s="156"/>
    </row>
    <row r="395" spans="1:15" ht="12.75">
      <c r="A395" s="155"/>
      <c r="O395" s="156"/>
    </row>
    <row r="396" spans="1:15" ht="12.75">
      <c r="A396" s="155"/>
      <c r="O396" s="156"/>
    </row>
    <row r="397" spans="1:15" ht="12.75">
      <c r="A397" s="155"/>
      <c r="O397" s="156"/>
    </row>
    <row r="398" spans="1:15" ht="12.75">
      <c r="A398" s="155"/>
      <c r="O398" s="156"/>
    </row>
    <row r="399" spans="1:15" ht="12.75">
      <c r="A399" s="155"/>
      <c r="O399" s="156"/>
    </row>
    <row r="400" spans="1:15" ht="12.75">
      <c r="A400" s="155"/>
      <c r="O400" s="156"/>
    </row>
    <row r="401" spans="1:15" ht="12.75">
      <c r="A401" s="155"/>
      <c r="O401" s="156"/>
    </row>
    <row r="402" spans="1:15" ht="12.75">
      <c r="A402" s="155"/>
      <c r="O402" s="156"/>
    </row>
    <row r="403" spans="1:15" ht="12.75">
      <c r="A403" s="155"/>
      <c r="O403" s="156"/>
    </row>
    <row r="404" spans="1:15" ht="12.75">
      <c r="A404" s="155"/>
      <c r="O404" s="156"/>
    </row>
    <row r="405" spans="1:15" ht="12.75">
      <c r="A405" s="155"/>
      <c r="O405" s="156"/>
    </row>
    <row r="406" spans="1:15" ht="12.75">
      <c r="A406" s="155"/>
      <c r="O406" s="156"/>
    </row>
    <row r="407" spans="1:15" ht="12.75">
      <c r="A407" s="155"/>
      <c r="O407" s="156"/>
    </row>
    <row r="408" spans="1:15" ht="12.75">
      <c r="A408" s="155"/>
      <c r="O408" s="156"/>
    </row>
    <row r="409" spans="1:15" ht="12.75">
      <c r="A409" s="155"/>
      <c r="O409" s="156"/>
    </row>
    <row r="410" spans="1:15" ht="12.75">
      <c r="A410" s="155"/>
      <c r="O410" s="156"/>
    </row>
    <row r="411" spans="1:15" ht="12.75">
      <c r="A411" s="155"/>
      <c r="O411" s="156"/>
    </row>
    <row r="412" spans="1:15" ht="12.75">
      <c r="A412" s="155"/>
      <c r="O412" s="156"/>
    </row>
    <row r="413" spans="1:15" ht="12.75">
      <c r="A413" s="155"/>
      <c r="O413" s="156"/>
    </row>
    <row r="414" spans="1:15" ht="12.75">
      <c r="A414" s="155"/>
      <c r="O414" s="156"/>
    </row>
    <row r="415" spans="1:15" ht="12.75">
      <c r="A415" s="155"/>
      <c r="O415" s="156"/>
    </row>
    <row r="416" spans="1:15" ht="12.75">
      <c r="A416" s="155"/>
      <c r="O416" s="156"/>
    </row>
    <row r="417" spans="1:15" ht="12.75">
      <c r="A417" s="155"/>
      <c r="O417" s="156"/>
    </row>
    <row r="418" spans="1:15" ht="12.75">
      <c r="A418" s="155"/>
      <c r="O418" s="156"/>
    </row>
    <row r="419" spans="1:15" ht="12.75">
      <c r="A419" s="155"/>
      <c r="O419" s="156"/>
    </row>
    <row r="420" spans="1:15" ht="12.75">
      <c r="A420" s="155"/>
      <c r="O420" s="156"/>
    </row>
    <row r="421" spans="1:15" ht="12.75">
      <c r="A421" s="155"/>
      <c r="O421" s="156"/>
    </row>
    <row r="422" spans="1:15" ht="12.75">
      <c r="A422" s="155"/>
      <c r="O422" s="156"/>
    </row>
    <row r="423" spans="1:15" ht="12.75">
      <c r="A423" s="155"/>
      <c r="O423" s="156"/>
    </row>
    <row r="424" spans="1:15" ht="12.75">
      <c r="A424" s="155"/>
      <c r="O424" s="156"/>
    </row>
    <row r="425" spans="1:15" ht="12.75">
      <c r="A425" s="155"/>
      <c r="O425" s="156"/>
    </row>
    <row r="426" spans="1:15" ht="12.75">
      <c r="A426" s="155"/>
      <c r="O426" s="156"/>
    </row>
    <row r="427" spans="1:15" ht="12.75">
      <c r="A427" s="155"/>
      <c r="O427" s="156"/>
    </row>
    <row r="428" spans="1:15" ht="12.75">
      <c r="A428" s="155"/>
      <c r="O428" s="156"/>
    </row>
    <row r="429" spans="1:15" ht="12.75">
      <c r="A429" s="155"/>
      <c r="O429" s="156"/>
    </row>
    <row r="430" spans="1:15" ht="12.75">
      <c r="A430" s="155"/>
      <c r="O430" s="156"/>
    </row>
    <row r="431" spans="1:15" ht="12.75">
      <c r="A431" s="155"/>
      <c r="O431" s="156"/>
    </row>
    <row r="432" spans="1:15" ht="12.75">
      <c r="A432" s="155"/>
      <c r="O432" s="156"/>
    </row>
    <row r="433" spans="1:15" ht="12.75">
      <c r="A433" s="155"/>
      <c r="O433" s="156"/>
    </row>
    <row r="434" spans="1:15" ht="12.75">
      <c r="A434" s="155"/>
      <c r="O434" s="156"/>
    </row>
    <row r="435" spans="1:15" ht="12.75">
      <c r="A435" s="155"/>
      <c r="O435" s="156"/>
    </row>
    <row r="436" spans="1:15" ht="12.75">
      <c r="A436" s="155"/>
      <c r="O436" s="156"/>
    </row>
    <row r="437" spans="1:15" ht="12.75">
      <c r="A437" s="155"/>
      <c r="O437" s="156"/>
    </row>
    <row r="438" spans="1:15" ht="12.75">
      <c r="A438" s="155"/>
      <c r="O438" s="156"/>
    </row>
    <row r="439" spans="1:15" ht="12.75">
      <c r="A439" s="155"/>
      <c r="O439" s="156"/>
    </row>
    <row r="440" spans="1:15" ht="12.75">
      <c r="A440" s="155"/>
      <c r="O440" s="156"/>
    </row>
    <row r="441" spans="1:15" ht="12.75">
      <c r="A441" s="155"/>
      <c r="O441" s="156"/>
    </row>
    <row r="442" spans="1:15" ht="12.75">
      <c r="A442" s="155"/>
      <c r="O442" s="156"/>
    </row>
    <row r="443" spans="1:15" ht="12.75">
      <c r="A443" s="155"/>
      <c r="O443" s="156"/>
    </row>
    <row r="444" spans="1:15" ht="12.75">
      <c r="A444" s="155"/>
      <c r="O444" s="156"/>
    </row>
    <row r="445" spans="1:15" ht="12.75">
      <c r="A445" s="155"/>
      <c r="O445" s="156"/>
    </row>
    <row r="446" spans="1:15" ht="12.75">
      <c r="A446" s="155"/>
      <c r="O446" s="156"/>
    </row>
    <row r="447" spans="1:15" ht="12.75">
      <c r="A447" s="155"/>
      <c r="O447" s="156"/>
    </row>
    <row r="448" spans="1:15" ht="12.75">
      <c r="A448" s="155"/>
      <c r="O448" s="156"/>
    </row>
    <row r="449" spans="1:15" ht="12.75">
      <c r="A449" s="155"/>
      <c r="O449" s="156"/>
    </row>
    <row r="450" spans="1:15" ht="12.75">
      <c r="A450" s="155"/>
      <c r="O450" s="156"/>
    </row>
    <row r="451" spans="1:15" ht="12.75">
      <c r="A451" s="155"/>
      <c r="O451" s="156"/>
    </row>
    <row r="452" spans="1:15" ht="12.75">
      <c r="A452" s="155"/>
      <c r="O452" s="156"/>
    </row>
    <row r="453" spans="1:15" ht="12.75">
      <c r="A453" s="155"/>
      <c r="O453" s="156"/>
    </row>
    <row r="454" spans="1:15" ht="12.75">
      <c r="A454" s="155"/>
      <c r="O454" s="156"/>
    </row>
    <row r="455" spans="1:15" ht="12.75">
      <c r="A455" s="155"/>
      <c r="O455" s="156"/>
    </row>
    <row r="456" spans="1:15" ht="12.75">
      <c r="A456" s="155"/>
      <c r="O456" s="156"/>
    </row>
    <row r="457" spans="1:15" ht="12.75">
      <c r="A457" s="155"/>
      <c r="O457" s="156"/>
    </row>
    <row r="458" spans="1:15" ht="12.75">
      <c r="A458" s="155"/>
      <c r="O458" s="156"/>
    </row>
    <row r="459" spans="1:15" ht="12.75">
      <c r="A459" s="155"/>
      <c r="O459" s="156"/>
    </row>
    <row r="460" spans="1:15" ht="12.75">
      <c r="A460" s="155"/>
      <c r="O460" s="156"/>
    </row>
    <row r="461" spans="1:15" ht="12.75">
      <c r="A461" s="155"/>
      <c r="O461" s="156"/>
    </row>
    <row r="462" spans="1:15" ht="12.75">
      <c r="A462" s="155"/>
      <c r="O462" s="156"/>
    </row>
    <row r="463" spans="1:15" ht="12.75">
      <c r="A463" s="155"/>
      <c r="O463" s="156"/>
    </row>
    <row r="464" spans="1:15" ht="12.75">
      <c r="A464" s="155"/>
      <c r="O464" s="156"/>
    </row>
    <row r="465" spans="1:15" ht="12.75">
      <c r="A465" s="155"/>
      <c r="O465" s="156"/>
    </row>
    <row r="466" spans="1:15" ht="12.75">
      <c r="A466" s="155"/>
      <c r="O466" s="156"/>
    </row>
    <row r="467" spans="1:15" ht="12.75">
      <c r="A467" s="155"/>
      <c r="O467" s="156"/>
    </row>
    <row r="468" spans="1:15" ht="12.75">
      <c r="A468" s="155"/>
      <c r="O468" s="156"/>
    </row>
    <row r="469" spans="1:15" ht="12.75">
      <c r="A469" s="155"/>
      <c r="O469" s="156"/>
    </row>
    <row r="470" spans="1:15" ht="12.75">
      <c r="A470" s="155"/>
      <c r="O470" s="156"/>
    </row>
    <row r="471" spans="1:15" ht="12.75">
      <c r="A471" s="155"/>
      <c r="O471" s="156"/>
    </row>
    <row r="472" spans="1:15" ht="12.75">
      <c r="A472" s="155"/>
      <c r="O472" s="156"/>
    </row>
    <row r="473" spans="1:15" ht="12.75">
      <c r="A473" s="155"/>
      <c r="O473" s="156"/>
    </row>
    <row r="474" spans="1:15" ht="12.75">
      <c r="A474" s="155"/>
      <c r="O474" s="156"/>
    </row>
    <row r="475" spans="1:15" ht="12.75">
      <c r="A475" s="155"/>
      <c r="O475" s="156"/>
    </row>
    <row r="476" spans="1:15" ht="12.75">
      <c r="A476" s="155"/>
      <c r="O476" s="156"/>
    </row>
    <row r="477" spans="1:15" ht="12.75">
      <c r="A477" s="155"/>
      <c r="O477" s="156"/>
    </row>
    <row r="478" spans="1:15" ht="12.75">
      <c r="A478" s="155"/>
      <c r="O478" s="156"/>
    </row>
    <row r="479" spans="1:15" ht="12.75">
      <c r="A479" s="155"/>
      <c r="O479" s="156"/>
    </row>
    <row r="480" spans="1:15" ht="12.75">
      <c r="A480" s="155"/>
      <c r="O480" s="156"/>
    </row>
    <row r="481" spans="1:15" ht="12.75">
      <c r="A481" s="155"/>
      <c r="O481" s="156"/>
    </row>
    <row r="482" spans="1:15" ht="12.75">
      <c r="A482" s="155"/>
      <c r="O482" s="156"/>
    </row>
    <row r="483" spans="1:15" ht="12.75">
      <c r="A483" s="155"/>
      <c r="O483" s="156"/>
    </row>
    <row r="484" spans="1:15" ht="12.75">
      <c r="A484" s="155"/>
      <c r="O484" s="156"/>
    </row>
    <row r="485" spans="1:15" ht="12.75">
      <c r="A485" s="155"/>
      <c r="O485" s="156"/>
    </row>
    <row r="486" spans="1:15" ht="12.75">
      <c r="A486" s="155"/>
      <c r="O486" s="156"/>
    </row>
    <row r="487" spans="1:15" ht="12.75">
      <c r="A487" s="155"/>
      <c r="O487" s="156"/>
    </row>
    <row r="488" spans="1:15" ht="12.75">
      <c r="A488" s="155"/>
      <c r="O488" s="156"/>
    </row>
    <row r="489" spans="1:15" ht="12.75">
      <c r="A489" s="155"/>
      <c r="O489" s="156"/>
    </row>
    <row r="490" spans="1:15" ht="12.75">
      <c r="A490" s="155"/>
      <c r="O490" s="156"/>
    </row>
    <row r="491" spans="1:15" ht="12.75">
      <c r="A491" s="155"/>
      <c r="O491" s="156"/>
    </row>
    <row r="492" spans="1:15" ht="12.75">
      <c r="A492" s="155"/>
      <c r="O492" s="156"/>
    </row>
    <row r="493" spans="1:15" ht="12.75">
      <c r="A493" s="155"/>
      <c r="O493" s="156"/>
    </row>
    <row r="494" spans="1:15" ht="12.75">
      <c r="A494" s="155"/>
      <c r="O494" s="156"/>
    </row>
    <row r="495" spans="1:15" ht="12.75">
      <c r="A495" s="155"/>
      <c r="O495" s="156"/>
    </row>
    <row r="496" spans="1:15" ht="12.75">
      <c r="A496" s="155"/>
      <c r="O496" s="156"/>
    </row>
    <row r="497" spans="1:15" ht="12.75">
      <c r="A497" s="155"/>
      <c r="O497" s="156"/>
    </row>
    <row r="498" spans="1:15" ht="12.75">
      <c r="A498" s="155"/>
      <c r="O498" s="156"/>
    </row>
    <row r="499" spans="1:15" ht="12.75">
      <c r="A499" s="155"/>
      <c r="O499" s="156"/>
    </row>
    <row r="500" spans="1:15" ht="12.75">
      <c r="A500" s="155"/>
      <c r="O500" s="156"/>
    </row>
    <row r="501" spans="1:15" ht="12.75">
      <c r="A501" s="155"/>
      <c r="O501" s="156"/>
    </row>
    <row r="502" spans="1:15" ht="12.75">
      <c r="A502" s="155"/>
      <c r="O502" s="156"/>
    </row>
    <row r="503" spans="1:15" ht="12.75">
      <c r="A503" s="155"/>
      <c r="O503" s="156"/>
    </row>
    <row r="504" spans="1:15" ht="12.75">
      <c r="A504" s="155"/>
      <c r="O504" s="156"/>
    </row>
    <row r="505" spans="1:15" ht="12.75">
      <c r="A505" s="155"/>
      <c r="O505" s="156"/>
    </row>
    <row r="506" spans="1:15" ht="12.75">
      <c r="A506" s="155"/>
      <c r="O506" s="156"/>
    </row>
    <row r="507" spans="1:15" ht="12.75">
      <c r="A507" s="155"/>
      <c r="O507" s="156"/>
    </row>
    <row r="508" spans="1:15" ht="12.75">
      <c r="A508" s="155"/>
      <c r="O508" s="156"/>
    </row>
    <row r="509" spans="1:15" ht="12.75">
      <c r="A509" s="155"/>
      <c r="O509" s="156"/>
    </row>
    <row r="510" spans="1:15" ht="12.75">
      <c r="A510" s="155"/>
      <c r="O510" s="156"/>
    </row>
    <row r="511" spans="1:15" ht="12.75">
      <c r="A511" s="155"/>
      <c r="O511" s="156"/>
    </row>
    <row r="512" spans="1:15" ht="12.75">
      <c r="A512" s="155"/>
      <c r="O512" s="156"/>
    </row>
    <row r="513" spans="1:15" ht="12.75">
      <c r="A513" s="155"/>
      <c r="O513" s="156"/>
    </row>
    <row r="514" spans="1:15" ht="12.75">
      <c r="A514" s="155"/>
      <c r="O514" s="156"/>
    </row>
    <row r="515" spans="1:15" ht="12.75">
      <c r="A515" s="155"/>
      <c r="O515" s="156"/>
    </row>
    <row r="516" spans="1:15" ht="12.75">
      <c r="A516" s="155"/>
      <c r="O516" s="156"/>
    </row>
    <row r="517" spans="1:15" ht="12.75">
      <c r="A517" s="155"/>
      <c r="O517" s="156"/>
    </row>
    <row r="518" spans="1:15" ht="12.75">
      <c r="A518" s="155"/>
      <c r="O518" s="156"/>
    </row>
    <row r="519" spans="1:15" ht="12.75">
      <c r="A519" s="155"/>
      <c r="O519" s="156"/>
    </row>
    <row r="520" spans="1:15" ht="12.75">
      <c r="A520" s="155"/>
      <c r="O520" s="156"/>
    </row>
    <row r="521" spans="1:15" ht="12.75">
      <c r="A521" s="155"/>
      <c r="O521" s="156"/>
    </row>
    <row r="522" spans="1:15" ht="12.75">
      <c r="A522" s="155"/>
      <c r="O522" s="156"/>
    </row>
    <row r="523" spans="1:15" ht="12.75">
      <c r="A523" s="155"/>
      <c r="O523" s="156"/>
    </row>
    <row r="524" spans="1:15" ht="12.75">
      <c r="A524" s="155"/>
      <c r="O524" s="156"/>
    </row>
    <row r="525" spans="1:15" ht="12.75">
      <c r="A525" s="155"/>
      <c r="O525" s="156"/>
    </row>
    <row r="526" spans="1:15" ht="12.75">
      <c r="A526" s="155"/>
      <c r="O526" s="156"/>
    </row>
    <row r="527" spans="1:15" ht="12.75">
      <c r="A527" s="155"/>
      <c r="O527" s="156"/>
    </row>
    <row r="528" spans="1:15" ht="12.75">
      <c r="A528" s="155"/>
      <c r="O528" s="156"/>
    </row>
    <row r="529" spans="1:15" ht="12.75">
      <c r="A529" s="155"/>
      <c r="O529" s="156"/>
    </row>
    <row r="530" spans="1:15" ht="12.75">
      <c r="A530" s="155"/>
      <c r="O530" s="156"/>
    </row>
    <row r="531" spans="1:15" ht="12.75">
      <c r="A531" s="155"/>
      <c r="O531" s="156"/>
    </row>
    <row r="532" spans="1:15" ht="12.75">
      <c r="A532" s="155"/>
      <c r="O532" s="156"/>
    </row>
    <row r="533" spans="1:15" ht="12.75">
      <c r="A533" s="155"/>
      <c r="O533" s="156"/>
    </row>
    <row r="534" spans="1:15" ht="12.75">
      <c r="A534" s="155"/>
      <c r="O534" s="156"/>
    </row>
    <row r="535" spans="1:15" ht="12.75">
      <c r="A535" s="155"/>
      <c r="O535" s="156"/>
    </row>
    <row r="536" spans="1:15" ht="12.75">
      <c r="A536" s="155"/>
      <c r="O536" s="156"/>
    </row>
    <row r="537" spans="1:15" ht="12.75">
      <c r="A537" s="155"/>
      <c r="O537" s="156"/>
    </row>
    <row r="538" spans="1:15" ht="12.75">
      <c r="A538" s="155"/>
      <c r="O538" s="156"/>
    </row>
    <row r="539" spans="1:15" ht="12.75">
      <c r="A539" s="155"/>
      <c r="O539" s="156"/>
    </row>
    <row r="540" spans="1:15" ht="12.75">
      <c r="A540" s="155"/>
      <c r="O540" s="156"/>
    </row>
    <row r="541" spans="1:15" ht="12.75">
      <c r="A541" s="155"/>
      <c r="O541" s="156"/>
    </row>
    <row r="542" spans="1:15" ht="12.75">
      <c r="A542" s="155"/>
      <c r="O542" s="156"/>
    </row>
    <row r="543" spans="1:15" ht="12.75">
      <c r="A543" s="155"/>
      <c r="O543" s="156"/>
    </row>
    <row r="544" spans="1:15" ht="12.75">
      <c r="A544" s="155"/>
      <c r="O544" s="156"/>
    </row>
    <row r="545" spans="1:15" ht="12.75">
      <c r="A545" s="155"/>
      <c r="O545" s="156"/>
    </row>
    <row r="546" spans="1:15" ht="12.75">
      <c r="A546" s="155"/>
      <c r="O546" s="156"/>
    </row>
    <row r="547" spans="1:15" ht="12.75">
      <c r="A547" s="155"/>
      <c r="O547" s="156"/>
    </row>
    <row r="548" spans="1:15" ht="12.75">
      <c r="A548" s="155"/>
      <c r="O548" s="156"/>
    </row>
    <row r="549" spans="1:15" ht="12.75">
      <c r="A549" s="155"/>
      <c r="O549" s="156"/>
    </row>
    <row r="550" spans="1:15" ht="12.75">
      <c r="A550" s="155"/>
      <c r="O550" s="156"/>
    </row>
    <row r="551" spans="1:15" ht="12.75">
      <c r="A551" s="155"/>
      <c r="O551" s="156"/>
    </row>
    <row r="552" spans="1:15" ht="12.75">
      <c r="A552" s="155"/>
      <c r="O552" s="156"/>
    </row>
    <row r="553" spans="1:15" ht="12.75">
      <c r="A553" s="155"/>
      <c r="O553" s="156"/>
    </row>
    <row r="554" spans="1:15" ht="12.75">
      <c r="A554" s="155"/>
      <c r="O554" s="156"/>
    </row>
    <row r="555" spans="1:15" ht="12.75">
      <c r="A555" s="155"/>
      <c r="O555" s="156"/>
    </row>
    <row r="556" spans="1:15" ht="12.75">
      <c r="A556" s="155"/>
      <c r="O556" s="156"/>
    </row>
    <row r="557" spans="1:15" ht="12.75">
      <c r="A557" s="155"/>
      <c r="O557" s="156"/>
    </row>
    <row r="558" spans="1:15" ht="12.75">
      <c r="A558" s="155"/>
      <c r="O558" s="156"/>
    </row>
    <row r="559" spans="1:15" ht="12.75">
      <c r="A559" s="155"/>
      <c r="O559" s="156"/>
    </row>
    <row r="560" spans="1:15" ht="12.75">
      <c r="A560" s="155"/>
      <c r="O560" s="156"/>
    </row>
    <row r="561" spans="1:15" ht="12.75">
      <c r="A561" s="155"/>
      <c r="O561" s="156"/>
    </row>
    <row r="562" spans="1:15" ht="12.75">
      <c r="A562" s="155"/>
      <c r="O562" s="156"/>
    </row>
    <row r="563" spans="1:15" ht="12.75">
      <c r="A563" s="155"/>
      <c r="O563" s="156"/>
    </row>
    <row r="564" spans="1:15" ht="12.75">
      <c r="A564" s="155"/>
      <c r="O564" s="156"/>
    </row>
    <row r="565" spans="1:15" ht="12.75">
      <c r="A565" s="155"/>
      <c r="O565" s="156"/>
    </row>
    <row r="566" spans="1:15" ht="12.75">
      <c r="A566" s="155"/>
      <c r="O566" s="156"/>
    </row>
    <row r="567" spans="1:15" ht="12.75">
      <c r="A567" s="155"/>
      <c r="O567" s="156"/>
    </row>
    <row r="568" spans="1:15" ht="12.75">
      <c r="A568" s="155"/>
      <c r="O568" s="156"/>
    </row>
    <row r="569" spans="1:15" ht="12.75">
      <c r="A569" s="155"/>
      <c r="O569" s="156"/>
    </row>
    <row r="570" spans="1:15" ht="12.75">
      <c r="A570" s="155"/>
      <c r="O570" s="156"/>
    </row>
    <row r="571" spans="1:15" ht="12.75">
      <c r="A571" s="155"/>
      <c r="O571" s="156"/>
    </row>
    <row r="572" spans="1:15" ht="12.75">
      <c r="A572" s="155"/>
      <c r="O572" s="156"/>
    </row>
    <row r="573" spans="1:15" ht="12.75">
      <c r="A573" s="155"/>
      <c r="O573" s="156"/>
    </row>
    <row r="574" spans="1:15" ht="12.75">
      <c r="A574" s="155"/>
      <c r="O574" s="156"/>
    </row>
    <row r="575" spans="1:15" ht="12.75">
      <c r="A575" s="155"/>
      <c r="O575" s="156"/>
    </row>
    <row r="576" spans="1:15" ht="12.75">
      <c r="A576" s="155"/>
      <c r="O576" s="156"/>
    </row>
    <row r="577" spans="1:15" ht="12.75">
      <c r="A577" s="155"/>
      <c r="O577" s="156"/>
    </row>
    <row r="578" spans="1:15" ht="12.75">
      <c r="A578" s="155"/>
      <c r="O578" s="156"/>
    </row>
    <row r="579" spans="1:15" ht="12.75">
      <c r="A579" s="155"/>
      <c r="O579" s="156"/>
    </row>
    <row r="580" spans="1:15" ht="12.75">
      <c r="A580" s="155"/>
      <c r="O580" s="156"/>
    </row>
    <row r="581" spans="1:15" ht="12.75">
      <c r="A581" s="155"/>
      <c r="O581" s="156"/>
    </row>
    <row r="582" spans="1:15" ht="12.75">
      <c r="A582" s="155"/>
      <c r="O582" s="156"/>
    </row>
    <row r="583" spans="1:15" ht="12.75">
      <c r="A583" s="155"/>
      <c r="O583" s="156"/>
    </row>
    <row r="584" spans="1:15" ht="12.75">
      <c r="A584" s="155"/>
      <c r="O584" s="156"/>
    </row>
    <row r="585" spans="1:15" ht="12.75">
      <c r="A585" s="155"/>
      <c r="O585" s="156"/>
    </row>
    <row r="586" spans="1:15" ht="12.75">
      <c r="A586" s="155"/>
      <c r="O586" s="156"/>
    </row>
    <row r="587" spans="1:15" ht="12.75">
      <c r="A587" s="155"/>
      <c r="O587" s="156"/>
    </row>
    <row r="588" spans="1:15" ht="12.75">
      <c r="A588" s="155"/>
      <c r="O588" s="156"/>
    </row>
    <row r="589" spans="1:15" ht="12.75">
      <c r="A589" s="155"/>
      <c r="O589" s="156"/>
    </row>
    <row r="590" spans="1:15" ht="12.75">
      <c r="A590" s="155"/>
      <c r="O590" s="156"/>
    </row>
    <row r="591" spans="1:15" ht="12.75">
      <c r="A591" s="155"/>
      <c r="O591" s="156"/>
    </row>
    <row r="592" spans="1:15" ht="12.75">
      <c r="A592" s="155"/>
      <c r="O592" s="156"/>
    </row>
    <row r="593" spans="1:15" ht="12.75">
      <c r="A593" s="155"/>
      <c r="O593" s="156"/>
    </row>
    <row r="594" spans="1:15" ht="12.75">
      <c r="A594" s="155"/>
      <c r="O594" s="156"/>
    </row>
    <row r="595" spans="1:15" ht="12.75">
      <c r="A595" s="155"/>
      <c r="O595" s="156"/>
    </row>
    <row r="596" spans="1:15" ht="12.75">
      <c r="A596" s="155"/>
      <c r="O596" s="156"/>
    </row>
    <row r="597" spans="1:15" ht="12.75">
      <c r="A597" s="155"/>
      <c r="O597" s="156"/>
    </row>
    <row r="598" spans="1:15" ht="12.75">
      <c r="A598" s="155"/>
      <c r="O598" s="156"/>
    </row>
    <row r="599" spans="1:15" ht="12.75">
      <c r="A599" s="155"/>
      <c r="O599" s="156"/>
    </row>
    <row r="600" spans="1:15" ht="12.75">
      <c r="A600" s="155"/>
      <c r="O600" s="156"/>
    </row>
    <row r="601" spans="1:15" ht="12.75">
      <c r="A601" s="155"/>
      <c r="O601" s="156"/>
    </row>
    <row r="602" spans="1:15" ht="12.75">
      <c r="A602" s="155"/>
      <c r="O602" s="156"/>
    </row>
    <row r="603" spans="1:15" ht="12.75">
      <c r="A603" s="155"/>
      <c r="O603" s="156"/>
    </row>
    <row r="604" spans="1:15" ht="12.75">
      <c r="A604" s="155"/>
      <c r="O604" s="156"/>
    </row>
    <row r="605" spans="1:15" ht="12.75">
      <c r="A605" s="155"/>
      <c r="O605" s="156"/>
    </row>
    <row r="606" spans="1:15" ht="12.75">
      <c r="A606" s="155"/>
      <c r="O606" s="156"/>
    </row>
    <row r="607" spans="1:15" ht="12.75">
      <c r="A607" s="155"/>
      <c r="O607" s="156"/>
    </row>
    <row r="608" spans="1:15" ht="12.75">
      <c r="A608" s="155"/>
      <c r="O608" s="156"/>
    </row>
    <row r="609" spans="1:15" ht="12.75">
      <c r="A609" s="155"/>
      <c r="O609" s="156"/>
    </row>
    <row r="610" spans="1:15" ht="12.75">
      <c r="A610" s="155"/>
      <c r="O610" s="156"/>
    </row>
    <row r="611" spans="1:15" ht="12.75">
      <c r="A611" s="155"/>
      <c r="O611" s="156"/>
    </row>
    <row r="612" spans="1:15" ht="12.75">
      <c r="A612" s="155"/>
      <c r="O612" s="156"/>
    </row>
    <row r="613" spans="1:15" ht="12.75">
      <c r="A613" s="155"/>
      <c r="O613" s="156"/>
    </row>
    <row r="614" spans="1:15" ht="12.75">
      <c r="A614" s="155"/>
      <c r="O614" s="156"/>
    </row>
    <row r="615" spans="1:15" ht="12.75">
      <c r="A615" s="155"/>
      <c r="O615" s="156"/>
    </row>
    <row r="616" spans="1:15" ht="12.75">
      <c r="A616" s="155"/>
      <c r="O616" s="156"/>
    </row>
    <row r="617" spans="1:15" ht="12.75">
      <c r="A617" s="155"/>
      <c r="O617" s="156"/>
    </row>
    <row r="618" spans="1:15" ht="12.75">
      <c r="A618" s="155"/>
      <c r="O618" s="156"/>
    </row>
    <row r="619" spans="1:15" ht="12.75">
      <c r="A619" s="155"/>
      <c r="O619" s="156"/>
    </row>
    <row r="620" spans="1:15" ht="12.75">
      <c r="A620" s="155"/>
      <c r="O620" s="156"/>
    </row>
    <row r="621" spans="1:15" ht="12.75">
      <c r="A621" s="155"/>
      <c r="O621" s="156"/>
    </row>
    <row r="622" spans="1:15" ht="12.75">
      <c r="A622" s="155"/>
      <c r="O622" s="156"/>
    </row>
    <row r="623" spans="1:15" ht="12.75">
      <c r="A623" s="155"/>
      <c r="O623" s="156"/>
    </row>
    <row r="624" spans="1:15" ht="12.75">
      <c r="A624" s="155"/>
      <c r="O624" s="156"/>
    </row>
    <row r="625" spans="1:15" ht="12.75">
      <c r="A625" s="155"/>
      <c r="O625" s="156"/>
    </row>
    <row r="626" spans="1:15" ht="12.75">
      <c r="A626" s="155"/>
      <c r="O626" s="156"/>
    </row>
    <row r="627" spans="1:15" ht="12.75">
      <c r="A627" s="155"/>
      <c r="O627" s="156"/>
    </row>
    <row r="628" spans="1:15" ht="12.75">
      <c r="A628" s="155"/>
      <c r="O628" s="156"/>
    </row>
    <row r="629" spans="1:15" ht="12.75">
      <c r="A629" s="155"/>
      <c r="O629" s="156"/>
    </row>
    <row r="630" spans="1:15" ht="12.75">
      <c r="A630" s="155"/>
      <c r="O630" s="156"/>
    </row>
    <row r="631" spans="1:15" ht="12.75">
      <c r="A631" s="155"/>
      <c r="O631" s="156"/>
    </row>
    <row r="632" spans="1:15" ht="12.75">
      <c r="A632" s="155"/>
      <c r="O632" s="156"/>
    </row>
    <row r="633" spans="1:15" ht="12.75">
      <c r="A633" s="155"/>
      <c r="O633" s="156"/>
    </row>
    <row r="634" spans="1:15" ht="12.75">
      <c r="A634" s="155"/>
      <c r="O634" s="156"/>
    </row>
    <row r="635" spans="1:15" ht="12.75">
      <c r="A635" s="155"/>
      <c r="O635" s="156"/>
    </row>
    <row r="636" spans="1:15" ht="12.75">
      <c r="A636" s="155"/>
      <c r="O636" s="156"/>
    </row>
    <row r="637" spans="1:15" ht="12.75">
      <c r="A637" s="155"/>
      <c r="O637" s="156"/>
    </row>
    <row r="638" spans="1:15" ht="12.75">
      <c r="A638" s="155"/>
      <c r="O638" s="156"/>
    </row>
    <row r="639" spans="1:15" ht="12.75">
      <c r="A639" s="155"/>
      <c r="O639" s="156"/>
    </row>
    <row r="640" spans="1:15" ht="12.75">
      <c r="A640" s="155"/>
      <c r="O640" s="156"/>
    </row>
    <row r="641" spans="1:15" ht="12.75">
      <c r="A641" s="155"/>
      <c r="O641" s="156"/>
    </row>
    <row r="642" spans="1:15" ht="12.75">
      <c r="A642" s="155"/>
      <c r="O642" s="156"/>
    </row>
    <row r="643" spans="1:15" ht="12.75">
      <c r="A643" s="155"/>
      <c r="O643" s="156"/>
    </row>
    <row r="644" spans="1:15" ht="12.75">
      <c r="A644" s="155"/>
      <c r="O644" s="156"/>
    </row>
    <row r="645" spans="1:15" ht="12.75">
      <c r="A645" s="155"/>
      <c r="O645" s="156"/>
    </row>
    <row r="646" spans="1:15" ht="12.75">
      <c r="A646" s="155"/>
      <c r="O646" s="156"/>
    </row>
    <row r="647" spans="1:15" ht="12.75">
      <c r="A647" s="155"/>
      <c r="O647" s="156"/>
    </row>
    <row r="648" spans="1:15" ht="12.75">
      <c r="A648" s="155"/>
      <c r="O648" s="156"/>
    </row>
    <row r="649" spans="1:15" ht="12.75">
      <c r="A649" s="155"/>
      <c r="O649" s="156"/>
    </row>
    <row r="650" spans="1:15" ht="12.75">
      <c r="A650" s="155"/>
      <c r="O650" s="156"/>
    </row>
    <row r="651" spans="1:15" ht="12.75">
      <c r="A651" s="155"/>
      <c r="O651" s="156"/>
    </row>
    <row r="652" spans="1:15" ht="12.75">
      <c r="A652" s="155"/>
      <c r="O652" s="156"/>
    </row>
    <row r="653" spans="1:15" ht="12.75">
      <c r="A653" s="155"/>
      <c r="O653" s="156"/>
    </row>
    <row r="654" spans="1:15" ht="12.75">
      <c r="A654" s="155"/>
      <c r="O654" s="156"/>
    </row>
    <row r="655" spans="1:15" ht="12.75">
      <c r="A655" s="155"/>
      <c r="O655" s="156"/>
    </row>
    <row r="656" spans="1:15" ht="12.75">
      <c r="A656" s="155"/>
      <c r="O656" s="156"/>
    </row>
    <row r="657" spans="1:15" ht="12.75">
      <c r="A657" s="155"/>
      <c r="O657" s="156"/>
    </row>
    <row r="658" spans="1:15" ht="12.75">
      <c r="A658" s="155"/>
      <c r="O658" s="156"/>
    </row>
    <row r="659" spans="1:15" ht="12.75">
      <c r="A659" s="155"/>
      <c r="O659" s="156"/>
    </row>
    <row r="660" spans="1:15" ht="12.75">
      <c r="A660" s="155"/>
      <c r="O660" s="156"/>
    </row>
    <row r="661" spans="1:15" ht="12.75">
      <c r="A661" s="155"/>
      <c r="O661" s="156"/>
    </row>
    <row r="662" spans="1:15" ht="12.75">
      <c r="A662" s="155"/>
      <c r="O662" s="156"/>
    </row>
    <row r="663" spans="1:15" ht="12.75">
      <c r="A663" s="155"/>
      <c r="O663" s="156"/>
    </row>
    <row r="664" spans="1:15" ht="12.75">
      <c r="A664" s="155"/>
      <c r="O664" s="156"/>
    </row>
    <row r="665" spans="1:15" ht="12.75">
      <c r="A665" s="155"/>
      <c r="O665" s="156"/>
    </row>
    <row r="666" spans="1:15" ht="12.75">
      <c r="A666" s="155"/>
      <c r="O666" s="156"/>
    </row>
    <row r="667" spans="1:15" ht="12.75">
      <c r="A667" s="155"/>
      <c r="O667" s="156"/>
    </row>
    <row r="668" spans="1:15" ht="12.75">
      <c r="A668" s="155"/>
      <c r="O668" s="156"/>
    </row>
    <row r="669" spans="1:15" ht="12.75">
      <c r="A669" s="155"/>
      <c r="O669" s="156"/>
    </row>
    <row r="670" spans="1:15" ht="12.75">
      <c r="A670" s="155"/>
      <c r="O670" s="156"/>
    </row>
    <row r="671" spans="1:15" ht="12.75">
      <c r="A671" s="155"/>
      <c r="O671" s="156"/>
    </row>
    <row r="672" spans="1:15" ht="12.75">
      <c r="A672" s="155"/>
      <c r="O672" s="156"/>
    </row>
    <row r="673" spans="1:15" ht="12.75">
      <c r="A673" s="155"/>
      <c r="O673" s="156"/>
    </row>
    <row r="674" spans="1:15" ht="12.75">
      <c r="A674" s="155"/>
      <c r="O674" s="156"/>
    </row>
    <row r="675" spans="1:15" ht="12.75">
      <c r="A675" s="155"/>
      <c r="O675" s="156"/>
    </row>
    <row r="676" spans="1:15" ht="12.75">
      <c r="A676" s="155"/>
      <c r="O676" s="156"/>
    </row>
    <row r="677" spans="1:15" ht="12.75">
      <c r="A677" s="155"/>
      <c r="O677" s="156"/>
    </row>
    <row r="678" spans="1:15" ht="12.75">
      <c r="A678" s="155"/>
      <c r="O678" s="156"/>
    </row>
    <row r="679" spans="1:15" ht="12.75">
      <c r="A679" s="155"/>
      <c r="O679" s="156"/>
    </row>
    <row r="680" spans="1:15" ht="12.75">
      <c r="A680" s="155"/>
      <c r="O680" s="156"/>
    </row>
    <row r="681" spans="1:15" ht="12.75">
      <c r="A681" s="155"/>
      <c r="O681" s="156"/>
    </row>
    <row r="682" spans="1:15" ht="12.75">
      <c r="A682" s="155"/>
      <c r="O682" s="156"/>
    </row>
    <row r="683" spans="1:15" ht="12.75">
      <c r="A683" s="155"/>
      <c r="O683" s="156"/>
    </row>
    <row r="684" spans="1:15" ht="12.75">
      <c r="A684" s="155"/>
      <c r="O684" s="156"/>
    </row>
    <row r="685" spans="1:15" ht="12.75">
      <c r="A685" s="155"/>
      <c r="O685" s="156"/>
    </row>
    <row r="686" spans="1:15" ht="12.75">
      <c r="A686" s="155"/>
      <c r="O686" s="156"/>
    </row>
    <row r="687" spans="1:15" ht="12.75">
      <c r="A687" s="155"/>
      <c r="O687" s="156"/>
    </row>
    <row r="688" spans="1:15" ht="12.75">
      <c r="A688" s="155"/>
      <c r="O688" s="156"/>
    </row>
    <row r="689" spans="1:15" ht="12.75">
      <c r="A689" s="155"/>
      <c r="O689" s="156"/>
    </row>
    <row r="690" spans="1:15" ht="12.75">
      <c r="A690" s="155"/>
      <c r="O690" s="156"/>
    </row>
    <row r="691" spans="1:15" ht="12.75">
      <c r="A691" s="155"/>
      <c r="O691" s="156"/>
    </row>
    <row r="692" spans="1:15" ht="12.75">
      <c r="A692" s="155"/>
      <c r="O692" s="156"/>
    </row>
    <row r="693" spans="1:15" ht="12.75">
      <c r="A693" s="155"/>
      <c r="O693" s="156"/>
    </row>
    <row r="694" spans="1:15" ht="12.75">
      <c r="A694" s="155"/>
      <c r="O694" s="156"/>
    </row>
    <row r="695" spans="1:15" ht="12.75">
      <c r="A695" s="155"/>
      <c r="O695" s="156"/>
    </row>
    <row r="696" spans="1:15" ht="12.75">
      <c r="A696" s="155"/>
      <c r="O696" s="156"/>
    </row>
    <row r="697" spans="1:15" ht="12.75">
      <c r="A697" s="155"/>
      <c r="O697" s="156"/>
    </row>
    <row r="698" spans="1:15" ht="12.75">
      <c r="A698" s="155"/>
      <c r="O698" s="156"/>
    </row>
    <row r="699" spans="1:15" ht="12.75">
      <c r="A699" s="155"/>
      <c r="O699" s="156"/>
    </row>
    <row r="700" spans="1:15" ht="12.75">
      <c r="A700" s="155"/>
      <c r="O700" s="156"/>
    </row>
    <row r="701" spans="1:15" ht="12.75">
      <c r="A701" s="155"/>
      <c r="O701" s="156"/>
    </row>
    <row r="702" spans="1:15" ht="12.75">
      <c r="A702" s="155"/>
      <c r="O702" s="156"/>
    </row>
    <row r="703" spans="1:15" ht="12.75">
      <c r="A703" s="155"/>
      <c r="O703" s="156"/>
    </row>
    <row r="704" spans="1:15" ht="12.75">
      <c r="A704" s="155"/>
      <c r="O704" s="156"/>
    </row>
    <row r="705" spans="1:15" ht="12.75">
      <c r="A705" s="155"/>
      <c r="O705" s="156"/>
    </row>
    <row r="706" spans="1:15" ht="12.75">
      <c r="A706" s="155"/>
      <c r="O706" s="156"/>
    </row>
    <row r="707" spans="1:15" ht="12.75">
      <c r="A707" s="155"/>
      <c r="O707" s="156"/>
    </row>
    <row r="708" spans="1:15" ht="12.75">
      <c r="A708" s="155"/>
      <c r="O708" s="156"/>
    </row>
    <row r="709" spans="1:15" ht="12.75">
      <c r="A709" s="155"/>
      <c r="O709" s="156"/>
    </row>
    <row r="710" spans="1:15" ht="12.75">
      <c r="A710" s="155"/>
      <c r="O710" s="156"/>
    </row>
    <row r="711" spans="1:15" ht="12.75">
      <c r="A711" s="155"/>
      <c r="O711" s="156"/>
    </row>
    <row r="712" spans="1:15" ht="12.75">
      <c r="A712" s="155"/>
      <c r="O712" s="156"/>
    </row>
    <row r="713" spans="1:15" ht="12.75">
      <c r="A713" s="155"/>
      <c r="O713" s="156"/>
    </row>
    <row r="714" spans="1:15" ht="12.75">
      <c r="A714" s="155"/>
      <c r="O714" s="156"/>
    </row>
    <row r="715" spans="1:15" ht="12.75">
      <c r="A715" s="155"/>
      <c r="O715" s="156"/>
    </row>
    <row r="716" spans="1:15" ht="12.75">
      <c r="A716" s="155"/>
      <c r="O716" s="156"/>
    </row>
    <row r="717" spans="1:15" ht="12.75">
      <c r="A717" s="155"/>
      <c r="O717" s="156"/>
    </row>
    <row r="718" spans="1:15" ht="12.75">
      <c r="A718" s="155"/>
      <c r="O718" s="156"/>
    </row>
    <row r="719" spans="1:15" ht="12.75">
      <c r="A719" s="155"/>
      <c r="O719" s="156"/>
    </row>
    <row r="720" spans="1:15" ht="12.75">
      <c r="A720" s="155"/>
      <c r="O720" s="156"/>
    </row>
    <row r="721" spans="1:15" ht="12.75">
      <c r="A721" s="155"/>
      <c r="O721" s="156"/>
    </row>
    <row r="722" spans="1:15" ht="12.75">
      <c r="A722" s="155"/>
      <c r="O722" s="156"/>
    </row>
    <row r="723" spans="1:15" ht="12.75">
      <c r="A723" s="155"/>
      <c r="O723" s="156"/>
    </row>
    <row r="724" spans="1:15" ht="12.75">
      <c r="A724" s="155"/>
      <c r="O724" s="156"/>
    </row>
    <row r="725" spans="1:15" ht="12.75">
      <c r="A725" s="155"/>
      <c r="O725" s="156"/>
    </row>
    <row r="726" spans="1:15" ht="12.75">
      <c r="A726" s="155"/>
      <c r="O726" s="156"/>
    </row>
    <row r="727" spans="1:15" ht="12.75">
      <c r="A727" s="155"/>
      <c r="O727" s="156"/>
    </row>
    <row r="728" spans="1:15" ht="12.75">
      <c r="A728" s="155"/>
      <c r="O728" s="156"/>
    </row>
    <row r="729" spans="1:15" ht="12.75">
      <c r="A729" s="155"/>
      <c r="O729" s="156"/>
    </row>
    <row r="730" spans="1:15" ht="12.75">
      <c r="A730" s="155"/>
      <c r="O730" s="156"/>
    </row>
    <row r="731" spans="1:15" ht="12.75">
      <c r="A731" s="155"/>
      <c r="O731" s="156"/>
    </row>
    <row r="732" spans="1:15" ht="12.75">
      <c r="A732" s="155"/>
      <c r="O732" s="156"/>
    </row>
    <row r="733" spans="1:15" ht="12.75">
      <c r="A733" s="155"/>
      <c r="O733" s="156"/>
    </row>
    <row r="734" spans="1:15" ht="12.75">
      <c r="A734" s="155"/>
      <c r="O734" s="156"/>
    </row>
    <row r="735" spans="1:15" ht="12.75">
      <c r="A735" s="155"/>
      <c r="O735" s="156"/>
    </row>
    <row r="736" spans="1:15" ht="12.75">
      <c r="A736" s="155"/>
      <c r="O736" s="156"/>
    </row>
    <row r="737" spans="1:15" ht="12.75">
      <c r="A737" s="155"/>
      <c r="O737" s="156"/>
    </row>
    <row r="738" spans="1:15" ht="12.75">
      <c r="A738" s="155"/>
      <c r="O738" s="156"/>
    </row>
    <row r="739" spans="1:15" ht="12.75">
      <c r="A739" s="155"/>
      <c r="O739" s="156"/>
    </row>
    <row r="740" spans="1:15" ht="12.75">
      <c r="A740" s="155"/>
      <c r="O740" s="156"/>
    </row>
    <row r="741" spans="1:15" ht="12.75">
      <c r="A741" s="155"/>
      <c r="O741" s="156"/>
    </row>
    <row r="742" spans="1:15" ht="12.75">
      <c r="A742" s="155"/>
      <c r="O742" s="156"/>
    </row>
    <row r="743" spans="1:15" ht="12.75">
      <c r="A743" s="155"/>
      <c r="O743" s="156"/>
    </row>
    <row r="744" spans="1:15" ht="12.75">
      <c r="A744" s="155"/>
      <c r="O744" s="156"/>
    </row>
    <row r="745" spans="1:15" ht="12.75">
      <c r="A745" s="155"/>
      <c r="O745" s="156"/>
    </row>
    <row r="746" spans="1:15" ht="12.75">
      <c r="A746" s="155"/>
      <c r="O746" s="156"/>
    </row>
    <row r="747" spans="1:15" ht="12.75">
      <c r="A747" s="155"/>
      <c r="O747" s="156"/>
    </row>
    <row r="748" spans="1:15" ht="12.75">
      <c r="A748" s="155"/>
      <c r="O748" s="156"/>
    </row>
    <row r="749" spans="1:15" ht="12.75">
      <c r="A749" s="155"/>
      <c r="O749" s="156"/>
    </row>
    <row r="750" spans="1:15" ht="12.75">
      <c r="A750" s="155"/>
      <c r="O750" s="156"/>
    </row>
    <row r="751" spans="1:15" ht="12.75">
      <c r="A751" s="155"/>
      <c r="O751" s="156"/>
    </row>
    <row r="752" spans="1:15" ht="12.75">
      <c r="A752" s="155"/>
      <c r="O752" s="156"/>
    </row>
    <row r="753" spans="1:15" ht="12.75">
      <c r="A753" s="155"/>
      <c r="O753" s="156"/>
    </row>
    <row r="754" spans="1:15" ht="12.75">
      <c r="A754" s="155"/>
      <c r="O754" s="156"/>
    </row>
    <row r="755" spans="1:15" ht="12.75">
      <c r="A755" s="155"/>
      <c r="O755" s="156"/>
    </row>
    <row r="756" spans="1:15" ht="12.75">
      <c r="A756" s="155"/>
      <c r="O756" s="156"/>
    </row>
    <row r="757" spans="1:15" ht="12.75">
      <c r="A757" s="155"/>
      <c r="O757" s="156"/>
    </row>
    <row r="758" spans="1:15" ht="12.75">
      <c r="A758" s="155"/>
      <c r="O758" s="156"/>
    </row>
    <row r="759" spans="1:15" ht="12.75">
      <c r="A759" s="155"/>
      <c r="O759" s="156"/>
    </row>
    <row r="760" spans="1:15" ht="12.75">
      <c r="A760" s="155"/>
      <c r="O760" s="156"/>
    </row>
    <row r="761" spans="1:15" ht="12.75">
      <c r="A761" s="155"/>
      <c r="O761" s="156"/>
    </row>
    <row r="762" spans="1:15" ht="12.75">
      <c r="A762" s="155"/>
      <c r="O762" s="156"/>
    </row>
    <row r="763" spans="1:15" ht="12.75">
      <c r="A763" s="155"/>
      <c r="O763" s="156"/>
    </row>
    <row r="764" spans="1:15" ht="12.75">
      <c r="A764" s="155"/>
      <c r="O764" s="156"/>
    </row>
    <row r="765" spans="1:15" ht="12.75">
      <c r="A765" s="155"/>
      <c r="O765" s="156"/>
    </row>
    <row r="766" spans="1:15" ht="12.75">
      <c r="A766" s="155"/>
      <c r="O766" s="156"/>
    </row>
    <row r="767" spans="1:15" ht="12.75">
      <c r="A767" s="155"/>
      <c r="O767" s="156"/>
    </row>
    <row r="768" spans="1:15" ht="12.75">
      <c r="A768" s="155"/>
      <c r="O768" s="156"/>
    </row>
    <row r="769" spans="1:15" ht="12.75">
      <c r="A769" s="155"/>
      <c r="O769" s="156"/>
    </row>
    <row r="770" spans="1:15" ht="12.75">
      <c r="A770" s="155"/>
      <c r="O770" s="156"/>
    </row>
    <row r="771" spans="1:15" ht="12.75">
      <c r="A771" s="155"/>
      <c r="O771" s="156"/>
    </row>
    <row r="772" spans="1:15" ht="12.75">
      <c r="A772" s="155"/>
      <c r="O772" s="156"/>
    </row>
    <row r="773" spans="1:15" ht="12.75">
      <c r="A773" s="155"/>
      <c r="O773" s="156"/>
    </row>
    <row r="774" spans="1:15" ht="12.75">
      <c r="A774" s="155"/>
      <c r="O774" s="156"/>
    </row>
    <row r="775" spans="1:15" ht="12.75">
      <c r="A775" s="155"/>
      <c r="O775" s="156"/>
    </row>
    <row r="776" spans="1:15" ht="12.75">
      <c r="A776" s="155"/>
      <c r="O776" s="156"/>
    </row>
    <row r="777" spans="1:15" ht="12.75">
      <c r="A777" s="155"/>
      <c r="O777" s="156"/>
    </row>
    <row r="778" spans="1:15" ht="12.75">
      <c r="A778" s="155"/>
      <c r="O778" s="156"/>
    </row>
    <row r="779" spans="1:15" ht="12.75">
      <c r="A779" s="155"/>
      <c r="O779" s="156"/>
    </row>
    <row r="780" spans="1:15" ht="12.75">
      <c r="A780" s="155"/>
      <c r="O780" s="156"/>
    </row>
    <row r="781" spans="1:15" ht="12.75">
      <c r="A781" s="155"/>
      <c r="O781" s="156"/>
    </row>
    <row r="782" spans="1:15" ht="12.75">
      <c r="A782" s="155"/>
      <c r="O782" s="156"/>
    </row>
    <row r="783" spans="1:15" ht="12.75">
      <c r="A783" s="155"/>
      <c r="O783" s="156"/>
    </row>
    <row r="784" spans="1:15" ht="12.75">
      <c r="A784" s="155"/>
      <c r="O784" s="156"/>
    </row>
    <row r="785" spans="1:15" ht="12.75">
      <c r="A785" s="155"/>
      <c r="O785" s="156"/>
    </row>
    <row r="786" spans="1:15" ht="12.75">
      <c r="A786" s="155"/>
      <c r="O786" s="156"/>
    </row>
    <row r="787" spans="1:15" ht="12.75">
      <c r="A787" s="155"/>
      <c r="O787" s="156"/>
    </row>
    <row r="788" spans="1:15" ht="12.75">
      <c r="A788" s="155"/>
      <c r="O788" s="156"/>
    </row>
    <row r="789" spans="1:15" ht="12.75">
      <c r="A789" s="155"/>
      <c r="O789" s="156"/>
    </row>
    <row r="790" spans="1:15" ht="12.75">
      <c r="A790" s="155"/>
      <c r="O790" s="156"/>
    </row>
    <row r="791" spans="1:15" ht="12.75">
      <c r="A791" s="155"/>
      <c r="O791" s="156"/>
    </row>
    <row r="792" spans="1:15" ht="12.75">
      <c r="A792" s="155"/>
      <c r="O792" s="156"/>
    </row>
    <row r="793" spans="1:15" ht="12.75">
      <c r="A793" s="155"/>
      <c r="O793" s="156"/>
    </row>
    <row r="794" spans="1:15" ht="12.75">
      <c r="A794" s="155"/>
      <c r="O794" s="156"/>
    </row>
    <row r="795" spans="1:15" ht="12.75">
      <c r="A795" s="155"/>
      <c r="O795" s="156"/>
    </row>
    <row r="796" spans="1:15" ht="12.75">
      <c r="A796" s="155"/>
      <c r="O796" s="156"/>
    </row>
    <row r="797" spans="1:15" ht="12.75">
      <c r="A797" s="155"/>
      <c r="O797" s="156"/>
    </row>
    <row r="798" spans="1:15" ht="12.75">
      <c r="A798" s="155"/>
      <c r="O798" s="156"/>
    </row>
    <row r="799" spans="1:15" ht="12.75">
      <c r="A799" s="155"/>
      <c r="O799" s="156"/>
    </row>
    <row r="800" spans="1:15" ht="12.75">
      <c r="A800" s="155"/>
      <c r="O800" s="156"/>
    </row>
    <row r="801" spans="1:15" ht="12.75">
      <c r="A801" s="155"/>
      <c r="O801" s="156"/>
    </row>
    <row r="802" spans="1:15" ht="12.75">
      <c r="A802" s="155"/>
      <c r="O802" s="156"/>
    </row>
    <row r="803" spans="1:15" ht="12.75">
      <c r="A803" s="155"/>
      <c r="O803" s="156"/>
    </row>
    <row r="804" spans="1:15" ht="12.75">
      <c r="A804" s="155"/>
      <c r="O804" s="156"/>
    </row>
    <row r="805" spans="1:15" ht="12.75">
      <c r="A805" s="155"/>
      <c r="O805" s="156"/>
    </row>
    <row r="806" spans="1:15" ht="12.75">
      <c r="A806" s="155"/>
      <c r="O806" s="156"/>
    </row>
    <row r="807" spans="1:15" ht="12.75">
      <c r="A807" s="155"/>
      <c r="O807" s="156"/>
    </row>
    <row r="808" spans="1:15" ht="12.75">
      <c r="A808" s="155"/>
      <c r="O808" s="156"/>
    </row>
    <row r="809" spans="1:15" ht="12.75">
      <c r="A809" s="155"/>
      <c r="O809" s="156"/>
    </row>
    <row r="810" spans="1:15" ht="12.75">
      <c r="A810" s="155"/>
      <c r="O810" s="156"/>
    </row>
    <row r="811" spans="1:15" ht="12.75">
      <c r="A811" s="155"/>
      <c r="O811" s="156"/>
    </row>
    <row r="812" spans="1:15" ht="12.75">
      <c r="A812" s="155"/>
      <c r="O812" s="156"/>
    </row>
    <row r="813" spans="1:15" ht="12.75">
      <c r="A813" s="155"/>
      <c r="O813" s="156"/>
    </row>
    <row r="814" spans="1:15" ht="12.75">
      <c r="A814" s="155"/>
      <c r="O814" s="156"/>
    </row>
    <row r="815" spans="1:15" ht="12.75">
      <c r="A815" s="155"/>
      <c r="O815" s="156"/>
    </row>
    <row r="816" spans="1:15" ht="12.75">
      <c r="A816" s="155"/>
      <c r="O816" s="156"/>
    </row>
    <row r="817" spans="1:15" ht="12.75">
      <c r="A817" s="155"/>
      <c r="O817" s="156"/>
    </row>
    <row r="818" spans="1:15" ht="12.75">
      <c r="A818" s="155"/>
      <c r="O818" s="156"/>
    </row>
    <row r="819" spans="1:15" ht="12.75">
      <c r="A819" s="155"/>
      <c r="O819" s="156"/>
    </row>
    <row r="820" spans="1:15" ht="12.75">
      <c r="A820" s="155"/>
      <c r="O820" s="156"/>
    </row>
    <row r="821" spans="1:15" ht="12.75">
      <c r="A821" s="155"/>
      <c r="O821" s="156"/>
    </row>
    <row r="822" spans="1:15" ht="12.75">
      <c r="A822" s="155"/>
      <c r="O822" s="156"/>
    </row>
    <row r="823" spans="1:15" ht="12.75">
      <c r="A823" s="155"/>
      <c r="O823" s="156"/>
    </row>
    <row r="824" spans="1:15" ht="12.75">
      <c r="A824" s="155"/>
      <c r="O824" s="156"/>
    </row>
    <row r="825" spans="1:15" ht="12.75">
      <c r="A825" s="155"/>
      <c r="O825" s="156"/>
    </row>
    <row r="826" spans="1:15" ht="12.75">
      <c r="A826" s="155"/>
      <c r="O826" s="156"/>
    </row>
    <row r="827" spans="1:15" ht="12.75">
      <c r="A827" s="155"/>
      <c r="O827" s="156"/>
    </row>
    <row r="828" spans="1:15" ht="12.75">
      <c r="A828" s="155"/>
      <c r="O828" s="156"/>
    </row>
    <row r="829" spans="1:15" ht="12.75">
      <c r="A829" s="155"/>
      <c r="O829" s="156"/>
    </row>
    <row r="830" spans="1:15" ht="12.75">
      <c r="A830" s="155"/>
      <c r="O830" s="156"/>
    </row>
    <row r="831" spans="1:15" ht="12.75">
      <c r="A831" s="155"/>
      <c r="O831" s="156"/>
    </row>
    <row r="832" spans="1:15" ht="12.75">
      <c r="A832" s="155"/>
      <c r="O832" s="156"/>
    </row>
    <row r="833" spans="1:15" ht="12.75">
      <c r="A833" s="155"/>
      <c r="O833" s="156"/>
    </row>
    <row r="834" spans="1:15" ht="12.75">
      <c r="A834" s="155"/>
      <c r="O834" s="156"/>
    </row>
    <row r="835" spans="1:15" ht="12.75">
      <c r="A835" s="155"/>
      <c r="O835" s="156"/>
    </row>
    <row r="836" spans="1:15" ht="12.75">
      <c r="A836" s="155"/>
      <c r="O836" s="156"/>
    </row>
    <row r="837" spans="1:15" ht="12.75">
      <c r="A837" s="155"/>
      <c r="O837" s="156"/>
    </row>
    <row r="838" spans="1:15" ht="12.75">
      <c r="A838" s="155"/>
      <c r="O838" s="156"/>
    </row>
    <row r="839" spans="1:15" ht="12.75">
      <c r="A839" s="155"/>
      <c r="O839" s="156"/>
    </row>
    <row r="840" spans="1:15" ht="12.75">
      <c r="A840" s="155"/>
      <c r="O840" s="156"/>
    </row>
    <row r="841" spans="1:15" ht="12.75">
      <c r="A841" s="155"/>
      <c r="O841" s="156"/>
    </row>
    <row r="842" spans="1:15" ht="12.75">
      <c r="A842" s="155"/>
      <c r="O842" s="156"/>
    </row>
    <row r="843" spans="1:15" ht="12.75">
      <c r="A843" s="155"/>
      <c r="O843" s="156"/>
    </row>
    <row r="844" spans="1:15" ht="12.75">
      <c r="A844" s="155"/>
      <c r="O844" s="156"/>
    </row>
    <row r="845" spans="1:15" ht="12.75">
      <c r="A845" s="155"/>
      <c r="O845" s="156"/>
    </row>
    <row r="846" spans="1:15" ht="12.75">
      <c r="A846" s="155"/>
      <c r="O846" s="156"/>
    </row>
    <row r="847" spans="1:15" ht="12.75">
      <c r="A847" s="155"/>
      <c r="O847" s="156"/>
    </row>
    <row r="848" spans="1:15" ht="12.75">
      <c r="A848" s="155"/>
      <c r="O848" s="156"/>
    </row>
    <row r="849" spans="1:15" ht="12.75">
      <c r="A849" s="155"/>
      <c r="O849" s="156"/>
    </row>
    <row r="850" spans="1:15" ht="12.75">
      <c r="A850" s="155"/>
      <c r="O850" s="156"/>
    </row>
    <row r="851" spans="1:15" ht="12.75">
      <c r="A851" s="155"/>
      <c r="O851" s="156"/>
    </row>
    <row r="852" spans="1:15" ht="12.75">
      <c r="A852" s="155"/>
      <c r="O852" s="156"/>
    </row>
    <row r="853" spans="1:15" ht="12.75">
      <c r="A853" s="155"/>
      <c r="O853" s="156"/>
    </row>
    <row r="854" spans="1:15" ht="12.75">
      <c r="A854" s="155"/>
      <c r="O854" s="156"/>
    </row>
    <row r="855" spans="1:15" ht="12.75">
      <c r="A855" s="155"/>
      <c r="O855" s="156"/>
    </row>
    <row r="856" spans="1:15" ht="12.75">
      <c r="A856" s="155"/>
      <c r="O856" s="156"/>
    </row>
    <row r="857" spans="1:15" ht="12.75">
      <c r="A857" s="155"/>
      <c r="O857" s="156"/>
    </row>
    <row r="858" spans="1:15" ht="12.75">
      <c r="A858" s="155"/>
      <c r="O858" s="156"/>
    </row>
    <row r="859" spans="1:15" ht="12.75">
      <c r="A859" s="155"/>
      <c r="O859" s="156"/>
    </row>
    <row r="860" spans="1:15" ht="12.75">
      <c r="A860" s="155"/>
      <c r="O860" s="156"/>
    </row>
    <row r="861" spans="1:15" ht="12.75">
      <c r="A861" s="155"/>
      <c r="O861" s="156"/>
    </row>
    <row r="862" spans="1:15" ht="12.75">
      <c r="A862" s="155"/>
      <c r="O862" s="156"/>
    </row>
    <row r="863" spans="1:15" ht="12.75">
      <c r="A863" s="155"/>
      <c r="O863" s="156"/>
    </row>
    <row r="864" spans="1:15" ht="12.75">
      <c r="A864" s="155"/>
      <c r="O864" s="156"/>
    </row>
    <row r="865" spans="1:15" ht="12.75">
      <c r="A865" s="155"/>
      <c r="O865" s="156"/>
    </row>
    <row r="866" spans="1:15" ht="12.75">
      <c r="A866" s="155"/>
      <c r="O866" s="156"/>
    </row>
    <row r="867" spans="1:15" ht="12.75">
      <c r="A867" s="155"/>
      <c r="O867" s="156"/>
    </row>
    <row r="868" spans="1:15" ht="12.75">
      <c r="A868" s="155"/>
      <c r="O868" s="156"/>
    </row>
    <row r="869" spans="1:15" ht="12.75">
      <c r="A869" s="155"/>
      <c r="O869" s="156"/>
    </row>
    <row r="870" spans="1:15" ht="12.75">
      <c r="A870" s="155"/>
      <c r="O870" s="156"/>
    </row>
    <row r="871" spans="1:15" ht="12.75">
      <c r="A871" s="155"/>
      <c r="O871" s="156"/>
    </row>
    <row r="872" spans="1:15" ht="12.75">
      <c r="A872" s="155"/>
      <c r="O872" s="156"/>
    </row>
    <row r="873" spans="1:15" ht="12.75">
      <c r="A873" s="155"/>
      <c r="O873" s="156"/>
    </row>
    <row r="874" spans="1:15" ht="12.75">
      <c r="A874" s="155"/>
      <c r="O874" s="156"/>
    </row>
    <row r="875" spans="1:15" ht="12.75">
      <c r="A875" s="155"/>
      <c r="O875" s="156"/>
    </row>
    <row r="876" spans="1:15" ht="12.75">
      <c r="A876" s="155"/>
      <c r="O876" s="156"/>
    </row>
    <row r="877" spans="1:15" ht="12.75">
      <c r="A877" s="155"/>
      <c r="O877" s="156"/>
    </row>
    <row r="878" spans="1:15" ht="12.75">
      <c r="A878" s="155"/>
      <c r="O878" s="156"/>
    </row>
    <row r="879" spans="1:15" ht="12.75">
      <c r="A879" s="155"/>
      <c r="O879" s="156"/>
    </row>
    <row r="880" spans="1:15" ht="12.75">
      <c r="A880" s="155"/>
      <c r="O880" s="156"/>
    </row>
    <row r="881" spans="1:15" ht="12.75">
      <c r="A881" s="155"/>
      <c r="O881" s="156"/>
    </row>
    <row r="882" spans="1:15" ht="12.75">
      <c r="A882" s="155"/>
      <c r="O882" s="156"/>
    </row>
    <row r="883" spans="1:15" ht="12.75">
      <c r="A883" s="155"/>
      <c r="O883" s="156"/>
    </row>
    <row r="884" spans="1:15" ht="12.75">
      <c r="A884" s="155"/>
      <c r="O884" s="156"/>
    </row>
    <row r="885" spans="1:15" ht="12.75">
      <c r="A885" s="155"/>
      <c r="O885" s="156"/>
    </row>
    <row r="886" spans="1:15" ht="12.75">
      <c r="A886" s="155"/>
      <c r="O886" s="156"/>
    </row>
    <row r="887" spans="1:15" ht="12.75">
      <c r="A887" s="155"/>
      <c r="O887" s="156"/>
    </row>
    <row r="888" spans="1:15" ht="12.75">
      <c r="A888" s="155"/>
      <c r="O888" s="156"/>
    </row>
    <row r="889" spans="1:15" ht="12.75">
      <c r="A889" s="155"/>
      <c r="O889" s="156"/>
    </row>
    <row r="890" spans="1:15" ht="12.75">
      <c r="A890" s="155"/>
      <c r="O890" s="156"/>
    </row>
    <row r="891" spans="1:15" ht="12.75">
      <c r="A891" s="155"/>
      <c r="O891" s="156"/>
    </row>
    <row r="892" spans="1:15" ht="12.75">
      <c r="A892" s="155"/>
      <c r="O892" s="156"/>
    </row>
    <row r="893" spans="1:15" ht="12.75">
      <c r="A893" s="155"/>
      <c r="O893" s="156"/>
    </row>
    <row r="894" spans="1:15" ht="12.75">
      <c r="A894" s="155"/>
      <c r="O894" s="156"/>
    </row>
    <row r="895" spans="1:15" ht="12.75">
      <c r="A895" s="155"/>
      <c r="O895" s="156"/>
    </row>
    <row r="896" spans="1:15" ht="12.75">
      <c r="A896" s="155"/>
      <c r="O896" s="156"/>
    </row>
    <row r="897" spans="1:15" ht="12.75">
      <c r="A897" s="155"/>
      <c r="O897" s="156"/>
    </row>
    <row r="898" spans="1:15" ht="12.75">
      <c r="A898" s="155"/>
      <c r="O898" s="156"/>
    </row>
    <row r="899" spans="1:15" ht="12.75">
      <c r="A899" s="155"/>
      <c r="O899" s="156"/>
    </row>
    <row r="900" spans="1:15" ht="12.75">
      <c r="A900" s="155"/>
      <c r="O900" s="156"/>
    </row>
    <row r="901" spans="1:15" ht="12.75">
      <c r="A901" s="155"/>
      <c r="O901" s="156"/>
    </row>
    <row r="902" spans="1:15" ht="12.75">
      <c r="A902" s="155"/>
      <c r="O902" s="156"/>
    </row>
    <row r="903" spans="1:15" ht="12.75">
      <c r="A903" s="155"/>
      <c r="O903" s="156"/>
    </row>
    <row r="904" spans="1:15" ht="12.75">
      <c r="A904" s="155"/>
      <c r="O904" s="156"/>
    </row>
    <row r="905" spans="1:15" ht="12.75">
      <c r="A905" s="155"/>
      <c r="O905" s="156"/>
    </row>
    <row r="906" spans="1:15" ht="12.75">
      <c r="A906" s="155"/>
      <c r="O906" s="156"/>
    </row>
    <row r="907" spans="1:15" ht="12.75">
      <c r="A907" s="155"/>
      <c r="O907" s="156"/>
    </row>
    <row r="908" spans="1:15" ht="12.75">
      <c r="A908" s="155"/>
      <c r="O908" s="156"/>
    </row>
    <row r="909" spans="1:15" ht="12.75">
      <c r="A909" s="155"/>
      <c r="O909" s="156"/>
    </row>
    <row r="910" spans="1:15" ht="12.75">
      <c r="A910" s="155"/>
      <c r="O910" s="156"/>
    </row>
    <row r="911" spans="1:15" ht="12.75">
      <c r="A911" s="155"/>
      <c r="O911" s="156"/>
    </row>
    <row r="912" spans="1:15" ht="12.75">
      <c r="A912" s="155"/>
      <c r="O912" s="156"/>
    </row>
    <row r="913" spans="1:15" ht="12.75">
      <c r="A913" s="155"/>
      <c r="O913" s="156"/>
    </row>
    <row r="914" spans="1:15" ht="12.75">
      <c r="A914" s="155"/>
      <c r="O914" s="156"/>
    </row>
    <row r="915" spans="1:15" ht="12.75">
      <c r="A915" s="155"/>
      <c r="O915" s="156"/>
    </row>
    <row r="916" spans="1:15" ht="12.75">
      <c r="A916" s="155"/>
      <c r="O916" s="156"/>
    </row>
    <row r="917" spans="1:15" ht="12.75">
      <c r="A917" s="155"/>
      <c r="O917" s="156"/>
    </row>
    <row r="918" spans="1:15" ht="12.75">
      <c r="A918" s="155"/>
      <c r="O918" s="156"/>
    </row>
    <row r="919" spans="1:15" ht="12.75">
      <c r="A919" s="155"/>
      <c r="O919" s="156"/>
    </row>
    <row r="920" spans="1:15" ht="12.75">
      <c r="A920" s="155"/>
      <c r="O920" s="156"/>
    </row>
    <row r="921" spans="1:15" ht="12.75">
      <c r="A921" s="155"/>
      <c r="O921" s="156"/>
    </row>
    <row r="922" spans="1:15" ht="12.75">
      <c r="A922" s="155"/>
      <c r="O922" s="156"/>
    </row>
    <row r="923" spans="1:15" ht="12.75">
      <c r="A923" s="155"/>
      <c r="O923" s="156"/>
    </row>
    <row r="924" spans="1:15" ht="12.75">
      <c r="A924" s="155"/>
      <c r="O924" s="156"/>
    </row>
    <row r="925" spans="1:15" ht="12.75">
      <c r="A925" s="155"/>
      <c r="O925" s="156"/>
    </row>
    <row r="926" spans="1:15" ht="12.75">
      <c r="A926" s="155"/>
      <c r="O926" s="156"/>
    </row>
    <row r="927" spans="1:15" ht="12.75">
      <c r="A927" s="155"/>
      <c r="O927" s="156"/>
    </row>
    <row r="928" spans="1:15" ht="12.75">
      <c r="A928" s="155"/>
      <c r="O928" s="156"/>
    </row>
    <row r="929" spans="1:15" ht="12.75">
      <c r="A929" s="155"/>
      <c r="O929" s="156"/>
    </row>
    <row r="930" spans="1:15" ht="12.75">
      <c r="A930" s="155"/>
      <c r="O930" s="156"/>
    </row>
    <row r="931" spans="1:15" ht="12.75">
      <c r="A931" s="155"/>
      <c r="O931" s="156"/>
    </row>
    <row r="932" spans="1:15" ht="12.75">
      <c r="A932" s="155"/>
      <c r="O932" s="156"/>
    </row>
    <row r="933" spans="1:15" ht="12.75">
      <c r="A933" s="155"/>
      <c r="O933" s="156"/>
    </row>
    <row r="934" spans="1:15" ht="12.75">
      <c r="A934" s="155"/>
      <c r="O934" s="156"/>
    </row>
    <row r="935" spans="1:15" ht="12.75">
      <c r="A935" s="155"/>
      <c r="O935" s="156"/>
    </row>
    <row r="936" spans="1:15" ht="12.75">
      <c r="A936" s="155"/>
      <c r="O936" s="156"/>
    </row>
    <row r="937" spans="1:15" ht="12.75">
      <c r="A937" s="155"/>
      <c r="O937" s="156"/>
    </row>
    <row r="938" spans="1:15" ht="12.75">
      <c r="A938" s="155"/>
      <c r="O938" s="156"/>
    </row>
    <row r="939" spans="1:15" ht="12.75">
      <c r="A939" s="155"/>
      <c r="O939" s="156"/>
    </row>
    <row r="940" spans="1:15" ht="12.75">
      <c r="A940" s="155"/>
      <c r="O940" s="156"/>
    </row>
    <row r="941" spans="1:15" ht="12.75">
      <c r="A941" s="155"/>
      <c r="O941" s="156"/>
    </row>
    <row r="942" spans="1:15" ht="12.75">
      <c r="A942" s="155"/>
      <c r="O942" s="156"/>
    </row>
    <row r="943" spans="1:15" ht="12.75">
      <c r="A943" s="155"/>
      <c r="O943" s="156"/>
    </row>
    <row r="944" spans="1:15" ht="12.75">
      <c r="A944" s="155"/>
      <c r="O944" s="156"/>
    </row>
    <row r="945" spans="1:15" ht="12.75">
      <c r="A945" s="155"/>
      <c r="O945" s="156"/>
    </row>
    <row r="946" spans="1:15" ht="12.75">
      <c r="A946" s="155"/>
      <c r="O946" s="156"/>
    </row>
    <row r="947" spans="1:15" ht="12.75">
      <c r="A947" s="155"/>
      <c r="O947" s="156"/>
    </row>
    <row r="948" spans="1:15" ht="12.75">
      <c r="A948" s="155"/>
      <c r="O948" s="156"/>
    </row>
    <row r="949" spans="1:15" ht="12.75">
      <c r="A949" s="155"/>
      <c r="O949" s="156"/>
    </row>
    <row r="950" spans="1:15" ht="12.75">
      <c r="A950" s="155"/>
      <c r="O950" s="156"/>
    </row>
    <row r="951" spans="1:15" ht="12.75">
      <c r="A951" s="155"/>
      <c r="O951" s="156"/>
    </row>
    <row r="952" spans="1:15" ht="12.75">
      <c r="A952" s="155"/>
      <c r="O952" s="156"/>
    </row>
    <row r="953" spans="1:15" ht="12.75">
      <c r="A953" s="155"/>
      <c r="O953" s="156"/>
    </row>
    <row r="954" spans="1:15" ht="12.75">
      <c r="A954" s="155"/>
      <c r="O954" s="156"/>
    </row>
    <row r="955" spans="1:15" ht="12.75">
      <c r="A955" s="155"/>
      <c r="O955" s="156"/>
    </row>
    <row r="956" spans="1:15" ht="12.75">
      <c r="A956" s="155"/>
      <c r="O956" s="156"/>
    </row>
    <row r="957" spans="1:15" ht="12.75">
      <c r="A957" s="155"/>
      <c r="O957" s="156"/>
    </row>
    <row r="958" spans="1:15" ht="12.75">
      <c r="A958" s="155"/>
      <c r="O958" s="156"/>
    </row>
    <row r="959" spans="1:15" ht="12.75">
      <c r="A959" s="155"/>
      <c r="O959" s="156"/>
    </row>
    <row r="960" spans="1:15" ht="12.75">
      <c r="A960" s="155"/>
      <c r="O960" s="156"/>
    </row>
    <row r="961" spans="1:15" ht="12.75">
      <c r="A961" s="155"/>
      <c r="O961" s="156"/>
    </row>
    <row r="962" spans="1:15" ht="12.75">
      <c r="A962" s="155"/>
      <c r="O962" s="156"/>
    </row>
    <row r="963" spans="1:15" ht="12.75">
      <c r="A963" s="155"/>
      <c r="O963" s="156"/>
    </row>
    <row r="964" spans="1:15" ht="12.75">
      <c r="A964" s="155"/>
      <c r="O964" s="156"/>
    </row>
    <row r="965" spans="1:15" ht="12.75">
      <c r="A965" s="155"/>
      <c r="O965" s="156"/>
    </row>
    <row r="966" spans="1:15" ht="12.75">
      <c r="A966" s="155"/>
      <c r="O966" s="156"/>
    </row>
    <row r="967" spans="1:15" ht="12.75">
      <c r="A967" s="155"/>
      <c r="O967" s="156"/>
    </row>
    <row r="968" spans="1:15" ht="12.75">
      <c r="A968" s="155"/>
      <c r="O968" s="156"/>
    </row>
    <row r="969" spans="1:15" ht="12.75">
      <c r="A969" s="155"/>
      <c r="O969" s="156"/>
    </row>
    <row r="970" spans="1:15" ht="12.75">
      <c r="A970" s="155"/>
      <c r="O970" s="156"/>
    </row>
    <row r="971" spans="1:15" ht="12.75">
      <c r="A971" s="155"/>
      <c r="O971" s="156"/>
    </row>
    <row r="972" spans="1:15" ht="12.75">
      <c r="A972" s="155"/>
      <c r="O972" s="156"/>
    </row>
    <row r="973" spans="1:15" ht="12.75">
      <c r="A973" s="155"/>
      <c r="O973" s="156"/>
    </row>
    <row r="974" spans="1:15" ht="12.75">
      <c r="A974" s="155"/>
      <c r="O974" s="156"/>
    </row>
    <row r="975" spans="1:15" ht="12.75">
      <c r="A975" s="155"/>
      <c r="O975" s="156"/>
    </row>
    <row r="976" spans="1:15" ht="12.75">
      <c r="A976" s="155"/>
      <c r="O976" s="156"/>
    </row>
    <row r="977" spans="1:15" ht="12.75">
      <c r="A977" s="155"/>
      <c r="O977" s="156"/>
    </row>
    <row r="978" spans="1:15" ht="12.75">
      <c r="A978" s="155"/>
      <c r="O978" s="156"/>
    </row>
    <row r="979" spans="1:15" ht="12.75">
      <c r="A979" s="155"/>
      <c r="O979" s="156"/>
    </row>
    <row r="980" spans="1:15" ht="12.75">
      <c r="A980" s="155"/>
      <c r="O980" s="156"/>
    </row>
    <row r="981" spans="1:15" ht="12.75">
      <c r="A981" s="155"/>
      <c r="O981" s="156"/>
    </row>
    <row r="982" spans="1:15" ht="12.75">
      <c r="A982" s="155"/>
      <c r="O982" s="156"/>
    </row>
    <row r="983" spans="1:15" ht="12.75">
      <c r="A983" s="155"/>
      <c r="O983" s="156"/>
    </row>
    <row r="984" spans="1:15" ht="12.75">
      <c r="A984" s="155"/>
      <c r="O984" s="156"/>
    </row>
    <row r="985" spans="1:15" ht="12.75">
      <c r="A985" s="155"/>
      <c r="O985" s="156"/>
    </row>
    <row r="986" spans="1:15" ht="12.75">
      <c r="A986" s="155"/>
      <c r="O986" s="156"/>
    </row>
    <row r="987" spans="1:15" ht="12.75">
      <c r="A987" s="155"/>
      <c r="O987" s="156"/>
    </row>
    <row r="988" spans="1:15" ht="12.75">
      <c r="A988" s="155"/>
      <c r="O988" s="156"/>
    </row>
    <row r="989" spans="1:15" ht="12.75">
      <c r="A989" s="155"/>
      <c r="O989" s="156"/>
    </row>
    <row r="990" spans="1:15" ht="12.75">
      <c r="A990" s="155"/>
      <c r="O990" s="156"/>
    </row>
    <row r="991" spans="1:15" ht="12.75">
      <c r="A991" s="155"/>
      <c r="O991" s="156"/>
    </row>
    <row r="992" spans="1:15" ht="12.75">
      <c r="A992" s="155"/>
      <c r="O992" s="156"/>
    </row>
    <row r="993" spans="1:15" ht="12.75">
      <c r="A993" s="155"/>
      <c r="O993" s="156"/>
    </row>
    <row r="994" spans="1:15" ht="12.75">
      <c r="A994" s="155"/>
      <c r="O994" s="156"/>
    </row>
    <row r="995" spans="1:15" ht="12.75">
      <c r="A995" s="155"/>
      <c r="O995" s="156"/>
    </row>
    <row r="996" spans="1:15" ht="12.75">
      <c r="A996" s="155"/>
      <c r="O996" s="156"/>
    </row>
    <row r="997" spans="1:15" ht="12.75">
      <c r="A997" s="155"/>
      <c r="O997" s="156"/>
    </row>
    <row r="998" spans="1:15" ht="12.75">
      <c r="A998" s="155"/>
      <c r="O998" s="156"/>
    </row>
    <row r="999" spans="1:15" ht="12.75">
      <c r="A999" s="155"/>
      <c r="O999" s="156"/>
    </row>
    <row r="1000" spans="1:15" ht="12.75">
      <c r="A1000" s="155"/>
      <c r="O1000" s="156"/>
    </row>
    <row r="1001" spans="1:15" ht="12.75">
      <c r="A1001" s="155"/>
      <c r="O1001" s="156"/>
    </row>
    <row r="1002" spans="1:15" ht="12.75">
      <c r="A1002" s="155"/>
      <c r="O1002" s="156"/>
    </row>
    <row r="1003" spans="1:15" ht="12.75">
      <c r="A1003" s="155"/>
      <c r="O1003" s="156"/>
    </row>
    <row r="1004" spans="1:15" ht="12.75">
      <c r="A1004" s="155"/>
      <c r="O1004" s="156"/>
    </row>
    <row r="1005" spans="1:15" ht="12.75">
      <c r="A1005" s="155"/>
      <c r="O1005" s="156"/>
    </row>
    <row r="1006" spans="1:15" ht="12.75">
      <c r="A1006" s="155"/>
      <c r="O1006" s="156"/>
    </row>
    <row r="1007" spans="1:15" ht="12.75">
      <c r="A1007" s="155"/>
      <c r="O1007" s="156"/>
    </row>
    <row r="1008" spans="1:15" ht="12.75">
      <c r="A1008" s="155"/>
      <c r="O1008" s="156"/>
    </row>
    <row r="1009" spans="1:15" ht="12.75">
      <c r="A1009" s="155"/>
      <c r="O1009" s="156"/>
    </row>
    <row r="1010" spans="1:15" ht="12.75">
      <c r="A1010" s="155"/>
      <c r="O1010" s="156"/>
    </row>
    <row r="1011" spans="1:15" ht="12.75">
      <c r="A1011" s="155"/>
      <c r="O1011" s="156"/>
    </row>
    <row r="1012" spans="1:15" ht="12.75">
      <c r="A1012" s="155"/>
      <c r="O1012" s="156"/>
    </row>
    <row r="1013" spans="1:15" ht="12.75">
      <c r="A1013" s="155"/>
      <c r="O1013" s="156"/>
    </row>
    <row r="1014" spans="1:15" ht="12.75">
      <c r="A1014" s="155"/>
      <c r="O1014" s="156"/>
    </row>
    <row r="1015" spans="1:15" ht="12.75">
      <c r="A1015" s="155"/>
      <c r="O1015" s="156"/>
    </row>
    <row r="1016" spans="1:15" ht="12.75">
      <c r="A1016" s="155"/>
      <c r="O1016" s="156"/>
    </row>
    <row r="1017" spans="1:15" ht="12.75">
      <c r="A1017" s="155"/>
      <c r="O1017" s="156"/>
    </row>
    <row r="1018" spans="1:15" ht="12.75">
      <c r="A1018" s="155"/>
      <c r="O1018" s="156"/>
    </row>
    <row r="1019" spans="1:15" ht="12.75">
      <c r="A1019" s="155"/>
      <c r="O1019" s="156"/>
    </row>
    <row r="1020" spans="1:15" ht="12.75">
      <c r="A1020" s="155"/>
      <c r="O1020" s="156"/>
    </row>
    <row r="1021" spans="1:15" ht="12.75">
      <c r="A1021" s="155"/>
      <c r="O1021" s="156"/>
    </row>
    <row r="1022" spans="1:15" ht="12.75">
      <c r="A1022" s="155"/>
      <c r="O1022" s="156"/>
    </row>
    <row r="1023" spans="1:15" ht="12.75">
      <c r="A1023" s="155"/>
      <c r="O1023" s="156"/>
    </row>
    <row r="1024" spans="1:15" ht="12.75">
      <c r="A1024" s="155"/>
      <c r="O1024" s="156"/>
    </row>
    <row r="1025" spans="1:15" ht="12.75">
      <c r="A1025" s="155"/>
      <c r="O1025" s="156"/>
    </row>
    <row r="1026" spans="1:15" ht="12.75">
      <c r="A1026" s="155"/>
      <c r="O1026" s="156"/>
    </row>
    <row r="1027" spans="1:15" ht="12.75">
      <c r="A1027" s="155"/>
      <c r="O1027" s="156"/>
    </row>
    <row r="1028" spans="1:15" ht="12.75">
      <c r="A1028" s="155"/>
      <c r="O1028" s="156"/>
    </row>
    <row r="1029" spans="1:15" ht="12.75">
      <c r="A1029" s="155"/>
      <c r="O1029" s="156"/>
    </row>
    <row r="1030" spans="1:15" ht="12.75">
      <c r="A1030" s="155"/>
      <c r="O1030" s="156"/>
    </row>
    <row r="1031" spans="1:15" ht="12.75">
      <c r="A1031" s="155"/>
      <c r="O1031" s="156"/>
    </row>
    <row r="1032" spans="1:15" ht="12.75">
      <c r="A1032" s="155"/>
      <c r="O1032" s="156"/>
    </row>
    <row r="1033" spans="1:15" ht="12.75">
      <c r="A1033" s="155"/>
      <c r="O1033" s="156"/>
    </row>
    <row r="1034" spans="1:15" ht="12.75">
      <c r="A1034" s="155"/>
      <c r="O1034" s="156"/>
    </row>
    <row r="1035" spans="1:15" ht="12.75">
      <c r="A1035" s="155"/>
      <c r="O1035" s="156"/>
    </row>
    <row r="1036" spans="1:15" ht="12.75">
      <c r="A1036" s="155"/>
      <c r="O1036" s="156"/>
    </row>
    <row r="1037" spans="1:15" ht="12.75">
      <c r="A1037" s="155"/>
      <c r="O1037" s="156"/>
    </row>
    <row r="1038" spans="1:15" ht="12.75">
      <c r="A1038" s="155"/>
      <c r="O1038" s="156"/>
    </row>
    <row r="1039" spans="1:15" ht="12.75">
      <c r="A1039" s="155"/>
      <c r="O1039" s="156"/>
    </row>
    <row r="1040" spans="1:15" ht="12.75">
      <c r="A1040" s="155"/>
      <c r="O1040" s="156"/>
    </row>
    <row r="1041" spans="1:15" ht="12.75">
      <c r="A1041" s="155"/>
      <c r="O1041" s="156"/>
    </row>
    <row r="1042" spans="1:15" ht="12.75">
      <c r="A1042" s="155"/>
      <c r="O1042" s="156"/>
    </row>
    <row r="1043" spans="1:15" ht="12.75">
      <c r="A1043" s="155"/>
      <c r="O1043" s="156"/>
    </row>
    <row r="1044" spans="1:15" ht="12.75">
      <c r="A1044" s="155"/>
      <c r="O1044" s="156"/>
    </row>
    <row r="1045" spans="1:15" ht="12.75">
      <c r="A1045" s="155"/>
      <c r="O1045" s="156"/>
    </row>
    <row r="1046" spans="1:15" ht="12.75">
      <c r="A1046" s="155"/>
      <c r="O1046" s="156"/>
    </row>
    <row r="1047" spans="1:15" ht="12.75">
      <c r="A1047" s="155"/>
      <c r="O1047" s="156"/>
    </row>
    <row r="1048" spans="1:15" ht="12.75">
      <c r="A1048" s="155"/>
      <c r="O1048" s="156"/>
    </row>
    <row r="1049" spans="1:15" ht="12.75">
      <c r="A1049" s="155"/>
      <c r="O1049" s="156"/>
    </row>
    <row r="1050" spans="1:15" ht="12.75">
      <c r="A1050" s="155"/>
      <c r="O1050" s="156"/>
    </row>
    <row r="1051" spans="1:15" ht="12.75">
      <c r="A1051" s="155"/>
      <c r="O1051" s="156"/>
    </row>
    <row r="1052" spans="1:15" ht="12.75">
      <c r="A1052" s="155"/>
      <c r="O1052" s="156"/>
    </row>
    <row r="1053" spans="1:15" ht="12.75">
      <c r="A1053" s="155"/>
      <c r="O1053" s="156"/>
    </row>
    <row r="1054" spans="1:15" ht="12.75">
      <c r="A1054" s="155"/>
      <c r="O1054" s="156"/>
    </row>
    <row r="1055" spans="1:15" ht="12.75">
      <c r="A1055" s="155"/>
      <c r="O1055" s="156"/>
    </row>
    <row r="1056" spans="1:15" ht="12.75">
      <c r="A1056" s="155"/>
      <c r="O1056" s="156"/>
    </row>
    <row r="1057" spans="1:15" ht="12.75">
      <c r="A1057" s="155"/>
      <c r="O1057" s="156"/>
    </row>
    <row r="1058" spans="1:15" ht="12.75">
      <c r="A1058" s="155"/>
      <c r="O1058" s="156"/>
    </row>
    <row r="1059" spans="1:15" ht="12.75">
      <c r="A1059" s="155"/>
      <c r="O1059" s="156"/>
    </row>
    <row r="1060" spans="1:15" ht="12.75">
      <c r="A1060" s="155"/>
      <c r="O1060" s="156"/>
    </row>
    <row r="1061" spans="1:15" ht="12.75">
      <c r="A1061" s="155"/>
      <c r="O1061" s="156"/>
    </row>
    <row r="1062" spans="1:15" ht="12.75">
      <c r="A1062" s="155"/>
      <c r="O1062" s="156"/>
    </row>
    <row r="1063" spans="1:15" ht="12.75">
      <c r="A1063" s="155"/>
      <c r="O1063" s="156"/>
    </row>
    <row r="1064" spans="1:15" ht="12.75">
      <c r="A1064" s="155"/>
      <c r="O1064" s="156"/>
    </row>
    <row r="1065" spans="1:15" ht="12.75">
      <c r="A1065" s="155"/>
      <c r="O1065" s="156"/>
    </row>
    <row r="1066" spans="1:15" ht="12.75">
      <c r="A1066" s="155"/>
      <c r="O1066" s="156"/>
    </row>
    <row r="1067" spans="1:15" ht="12.75">
      <c r="A1067" s="155"/>
      <c r="O1067" s="156"/>
    </row>
    <row r="1068" spans="1:15" ht="12.75">
      <c r="A1068" s="155"/>
      <c r="O1068" s="156"/>
    </row>
    <row r="1069" spans="1:15" ht="12.75">
      <c r="A1069" s="155"/>
      <c r="O1069" s="156"/>
    </row>
    <row r="1070" spans="1:15" ht="12.75">
      <c r="A1070" s="155"/>
      <c r="O1070" s="156"/>
    </row>
    <row r="1071" spans="1:15" ht="12.75">
      <c r="A1071" s="155"/>
      <c r="O1071" s="156"/>
    </row>
    <row r="1072" spans="1:15" ht="12.75">
      <c r="A1072" s="155"/>
      <c r="O1072" s="156"/>
    </row>
    <row r="1073" spans="1:15" ht="12.75">
      <c r="A1073" s="155"/>
      <c r="O1073" s="156"/>
    </row>
    <row r="1074" spans="1:15" ht="12.75">
      <c r="A1074" s="155"/>
      <c r="O1074" s="156"/>
    </row>
    <row r="1075" spans="1:15" ht="12.75">
      <c r="A1075" s="155"/>
      <c r="O1075" s="156"/>
    </row>
    <row r="1076" spans="1:15" ht="12.75">
      <c r="A1076" s="155"/>
      <c r="O1076" s="156"/>
    </row>
    <row r="1077" spans="1:15" ht="12.75">
      <c r="A1077" s="155"/>
      <c r="O1077" s="156"/>
    </row>
    <row r="1078" spans="1:15" ht="12.75">
      <c r="A1078" s="155"/>
      <c r="O1078" s="156"/>
    </row>
    <row r="1079" spans="1:15" ht="12.75">
      <c r="A1079" s="155"/>
      <c r="O1079" s="156"/>
    </row>
    <row r="1080" spans="1:15" ht="12.75">
      <c r="A1080" s="155"/>
      <c r="O1080" s="156"/>
    </row>
    <row r="1081" spans="1:15" ht="12.75">
      <c r="A1081" s="155"/>
      <c r="O1081" s="156"/>
    </row>
    <row r="1082" spans="1:15" ht="12.75">
      <c r="A1082" s="155"/>
      <c r="O1082" s="156"/>
    </row>
    <row r="1083" spans="1:15" ht="12.75">
      <c r="A1083" s="155"/>
      <c r="O1083" s="156"/>
    </row>
    <row r="1084" spans="1:15" ht="12.75">
      <c r="A1084" s="155"/>
      <c r="O1084" s="156"/>
    </row>
    <row r="1085" spans="1:15" ht="12.75">
      <c r="A1085" s="155"/>
      <c r="O1085" s="156"/>
    </row>
    <row r="1086" spans="1:15" ht="12.75">
      <c r="A1086" s="155"/>
      <c r="O1086" s="156"/>
    </row>
    <row r="1087" spans="1:15" ht="12.75">
      <c r="A1087" s="155"/>
      <c r="O1087" s="156"/>
    </row>
    <row r="1088" spans="1:15" ht="12.75">
      <c r="A1088" s="155"/>
      <c r="O1088" s="156"/>
    </row>
    <row r="1089" spans="1:15" ht="12.75">
      <c r="A1089" s="155"/>
      <c r="O1089" s="156"/>
    </row>
    <row r="1090" spans="1:15" ht="12.75">
      <c r="A1090" s="155"/>
      <c r="O1090" s="156"/>
    </row>
    <row r="1091" spans="1:15" ht="12.75">
      <c r="A1091" s="155"/>
      <c r="O1091" s="156"/>
    </row>
    <row r="1092" spans="1:15" ht="12.75">
      <c r="A1092" s="155"/>
      <c r="O1092" s="156"/>
    </row>
    <row r="1093" spans="1:15" ht="12.75">
      <c r="A1093" s="155"/>
      <c r="O1093" s="156"/>
    </row>
    <row r="1094" spans="1:15" ht="12.75">
      <c r="A1094" s="155"/>
      <c r="O1094" s="156"/>
    </row>
    <row r="1095" spans="1:15" ht="12.75">
      <c r="A1095" s="155"/>
      <c r="O1095" s="156"/>
    </row>
    <row r="1096" spans="1:15" ht="12.75">
      <c r="A1096" s="155"/>
      <c r="O1096" s="156"/>
    </row>
    <row r="1097" spans="1:15" ht="12.75">
      <c r="A1097" s="155"/>
      <c r="O1097" s="156"/>
    </row>
    <row r="1098" spans="1:15" ht="12.75">
      <c r="A1098" s="155"/>
      <c r="O1098" s="156"/>
    </row>
    <row r="1099" spans="1:15" ht="12.75">
      <c r="A1099" s="155"/>
      <c r="O1099" s="156"/>
    </row>
    <row r="1100" spans="1:15" ht="12.75">
      <c r="A1100" s="155"/>
      <c r="O1100" s="156"/>
    </row>
    <row r="1101" spans="1:15" ht="12.75">
      <c r="A1101" s="155"/>
      <c r="O1101" s="156"/>
    </row>
    <row r="1102" spans="1:15" ht="12.75">
      <c r="A1102" s="155"/>
      <c r="O1102" s="156"/>
    </row>
    <row r="1103" spans="1:15" ht="12.75">
      <c r="A1103" s="155"/>
      <c r="O1103" s="156"/>
    </row>
    <row r="1104" spans="1:15" ht="12.75">
      <c r="A1104" s="155"/>
      <c r="O1104" s="156"/>
    </row>
    <row r="1105" spans="1:15" ht="12.75">
      <c r="A1105" s="155"/>
      <c r="O1105" s="156"/>
    </row>
    <row r="1106" spans="1:15" ht="12.75">
      <c r="A1106" s="155"/>
      <c r="O1106" s="156"/>
    </row>
    <row r="1107" spans="1:15" ht="12.75">
      <c r="A1107" s="155"/>
      <c r="O1107" s="156"/>
    </row>
    <row r="1108" spans="1:15" ht="12.75">
      <c r="A1108" s="155"/>
      <c r="O1108" s="156"/>
    </row>
    <row r="1109" spans="1:15" ht="12.75">
      <c r="A1109" s="155"/>
      <c r="O1109" s="156"/>
    </row>
    <row r="1110" spans="1:15" ht="12.75">
      <c r="A1110" s="155"/>
      <c r="O1110" s="156"/>
    </row>
    <row r="1111" spans="1:15" ht="12.75">
      <c r="A1111" s="155"/>
      <c r="O1111" s="156"/>
    </row>
    <row r="1112" spans="1:15" ht="12.75">
      <c r="A1112" s="155"/>
      <c r="O1112" s="156"/>
    </row>
    <row r="1113" spans="1:15" ht="12.75">
      <c r="A1113" s="155"/>
      <c r="O1113" s="156"/>
    </row>
    <row r="1114" spans="1:15" ht="12.75">
      <c r="A1114" s="155"/>
      <c r="O1114" s="156"/>
    </row>
    <row r="1115" spans="1:15" ht="12.75">
      <c r="A1115" s="155"/>
      <c r="O1115" s="156"/>
    </row>
    <row r="1116" spans="1:15" ht="12.75">
      <c r="A1116" s="155"/>
      <c r="O1116" s="156"/>
    </row>
    <row r="1117" spans="1:15" ht="12.75">
      <c r="A1117" s="155"/>
      <c r="O1117" s="156"/>
    </row>
    <row r="1118" spans="1:15" ht="12.75">
      <c r="A1118" s="155"/>
      <c r="O1118" s="156"/>
    </row>
    <row r="1119" spans="1:15" ht="12.75">
      <c r="A1119" s="155"/>
      <c r="O1119" s="156"/>
    </row>
    <row r="1120" spans="1:15" ht="12.75">
      <c r="A1120" s="155"/>
      <c r="O1120" s="156"/>
    </row>
    <row r="1121" spans="1:15" ht="12.75">
      <c r="A1121" s="155"/>
      <c r="O1121" s="156"/>
    </row>
    <row r="1122" spans="1:15" ht="12.75">
      <c r="A1122" s="155"/>
      <c r="O1122" s="156"/>
    </row>
  </sheetData>
  <mergeCells count="116">
    <mergeCell ref="K23:K24"/>
    <mergeCell ref="L23:L24"/>
    <mergeCell ref="M23:M24"/>
    <mergeCell ref="N23:N24"/>
    <mergeCell ref="S25:S26"/>
    <mergeCell ref="T25:T26"/>
    <mergeCell ref="U25:U26"/>
    <mergeCell ref="V25:V26"/>
    <mergeCell ref="W25:W26"/>
    <mergeCell ref="K25:K26"/>
    <mergeCell ref="L25:L26"/>
    <mergeCell ref="M25:M26"/>
    <mergeCell ref="N25:N26"/>
    <mergeCell ref="P25:P26"/>
    <mergeCell ref="Q25:Q26"/>
    <mergeCell ref="R25:R26"/>
    <mergeCell ref="A18:A26"/>
    <mergeCell ref="C23:C24"/>
    <mergeCell ref="D23:D24"/>
    <mergeCell ref="E23:E24"/>
    <mergeCell ref="C25:C26"/>
    <mergeCell ref="D25:D26"/>
    <mergeCell ref="E25:E26"/>
    <mergeCell ref="F4:I4"/>
    <mergeCell ref="C5:I6"/>
    <mergeCell ref="A11:A13"/>
    <mergeCell ref="A14:A17"/>
    <mergeCell ref="B1:I1"/>
    <mergeCell ref="O1:O8"/>
    <mergeCell ref="B2:I2"/>
    <mergeCell ref="P2:Q2"/>
    <mergeCell ref="B3:E3"/>
    <mergeCell ref="F3:I3"/>
    <mergeCell ref="B4:E4"/>
    <mergeCell ref="L20:L22"/>
    <mergeCell ref="M20:M22"/>
    <mergeCell ref="P20:P22"/>
    <mergeCell ref="Q20:Q22"/>
    <mergeCell ref="N11:N13"/>
    <mergeCell ref="N18:N19"/>
    <mergeCell ref="N20:N22"/>
    <mergeCell ref="J20:J22"/>
    <mergeCell ref="K20:K22"/>
    <mergeCell ref="A149:I149"/>
    <mergeCell ref="A150:I150"/>
    <mergeCell ref="A141:I141"/>
    <mergeCell ref="A142:I142"/>
    <mergeCell ref="A143:I143"/>
    <mergeCell ref="A144:I144"/>
    <mergeCell ref="A145:I145"/>
    <mergeCell ref="A146:I146"/>
    <mergeCell ref="A147:I147"/>
    <mergeCell ref="A133:I133"/>
    <mergeCell ref="A134:I134"/>
    <mergeCell ref="A135:I135"/>
    <mergeCell ref="A136:I136"/>
    <mergeCell ref="A137:I137"/>
    <mergeCell ref="A138:I138"/>
    <mergeCell ref="A139:I139"/>
    <mergeCell ref="A140:I140"/>
    <mergeCell ref="A148:I148"/>
    <mergeCell ref="H23:H24"/>
    <mergeCell ref="I23:I24"/>
    <mergeCell ref="H25:H26"/>
    <mergeCell ref="I25:I26"/>
    <mergeCell ref="J25:J26"/>
    <mergeCell ref="F20:F22"/>
    <mergeCell ref="G20:G22"/>
    <mergeCell ref="F23:F24"/>
    <mergeCell ref="G23:G24"/>
    <mergeCell ref="F25:F26"/>
    <mergeCell ref="G25:G26"/>
    <mergeCell ref="J23:J24"/>
    <mergeCell ref="C20:C22"/>
    <mergeCell ref="D20:D22"/>
    <mergeCell ref="E20:E22"/>
    <mergeCell ref="R20:R22"/>
    <mergeCell ref="S20:S22"/>
    <mergeCell ref="T20:T22"/>
    <mergeCell ref="U20:U22"/>
    <mergeCell ref="V20:V22"/>
    <mergeCell ref="W20:W22"/>
    <mergeCell ref="H20:H22"/>
    <mergeCell ref="I20:I22"/>
    <mergeCell ref="B7:I7"/>
    <mergeCell ref="B8:N8"/>
    <mergeCell ref="P8:W8"/>
    <mergeCell ref="D18:D19"/>
    <mergeCell ref="E18:E19"/>
    <mergeCell ref="F18:F19"/>
    <mergeCell ref="G18:G19"/>
    <mergeCell ref="H18:H19"/>
    <mergeCell ref="I18:I19"/>
    <mergeCell ref="J18:J19"/>
    <mergeCell ref="K18:K19"/>
    <mergeCell ref="W18:W19"/>
    <mergeCell ref="C18:C19"/>
    <mergeCell ref="U18:U19"/>
    <mergeCell ref="V18:V19"/>
    <mergeCell ref="N130:R130"/>
    <mergeCell ref="S130:W130"/>
    <mergeCell ref="L18:L19"/>
    <mergeCell ref="M18:M19"/>
    <mergeCell ref="P18:P19"/>
    <mergeCell ref="Q18:Q19"/>
    <mergeCell ref="R18:R19"/>
    <mergeCell ref="S18:S19"/>
    <mergeCell ref="T18:T19"/>
    <mergeCell ref="P23:P24"/>
    <mergeCell ref="Q23:Q24"/>
    <mergeCell ref="R23:R24"/>
    <mergeCell ref="S23:S24"/>
    <mergeCell ref="T23:T24"/>
    <mergeCell ref="U23:U24"/>
    <mergeCell ref="V23:V24"/>
    <mergeCell ref="W23:W24"/>
  </mergeCells>
  <conditionalFormatting sqref="P10:P128">
    <cfRule type="containsText" dxfId="13" priority="1" operator="containsText" text="De acuerdo con lo programado">
      <formula>NOT(ISERROR(SEARCH(("De acuerdo con lo programado"),(P10))))</formula>
    </cfRule>
  </conditionalFormatting>
  <conditionalFormatting sqref="P10:P128">
    <cfRule type="containsText" dxfId="12" priority="2" operator="containsText" text="Con riesgo de incumplimiento">
      <formula>NOT(ISERROR(SEARCH(("Con riesgo de incumplimiento"),(P10))))</formula>
    </cfRule>
  </conditionalFormatting>
  <conditionalFormatting sqref="P10:P128">
    <cfRule type="containsText" dxfId="11" priority="3" operator="containsText" text="Con atraso">
      <formula>NOT(ISERROR(SEARCH(("Con atraso"),(P10))))</formula>
    </cfRule>
  </conditionalFormatting>
  <conditionalFormatting sqref="B6">
    <cfRule type="notContainsBlanks" dxfId="10" priority="4">
      <formula>LEN(TRIM(B6))&gt;0</formula>
    </cfRule>
  </conditionalFormatting>
  <conditionalFormatting sqref="N10">
    <cfRule type="notContainsBlanks" dxfId="9" priority="5">
      <formula>LEN(TRIM(N10))&gt;0</formula>
    </cfRule>
  </conditionalFormatting>
  <conditionalFormatting sqref="N10">
    <cfRule type="notContainsBlanks" dxfId="8" priority="6">
      <formula>LEN(TRIM(N10))&gt;0</formula>
    </cfRule>
  </conditionalFormatting>
  <dataValidations count="4">
    <dataValidation type="custom" allowBlank="1" showDropDown="1" showInputMessage="1" showErrorMessage="1" prompt="Introduce una fecha válida, dando doble clic sobre la celda." sqref="C10:D18 U10:V18 C20:D20 U20:V20 C23:D23 U23:V23 C25:D25 U25:V25 C27:D128 U27:V128">
      <formula1>OR(NOT(ISERROR(DATEVALUE(C10))), AND(ISNUMBER(C10), LEFT(CELL("format", C10))="D"))</formula1>
    </dataValidation>
    <dataValidation type="list" allowBlank="1" showInputMessage="1" showErrorMessage="1" prompt="Haz clic e introduce un valor de la lista de elementos" sqref="J10:J18 J20 J23 J25 J27:J128">
      <formula1>"Calidad,Eficacia,Eficiencia,Economía"</formula1>
    </dataValidation>
    <dataValidation type="list" allowBlank="1" showInputMessage="1" showErrorMessage="1" prompt="Haz clic e introduce un valor de la lista de elementos" sqref="K10:K18 K20 K23 K25 K27:K128">
      <formula1>"Mensual,Bimensual,Trimestral,Semestral,Anual"</formula1>
    </dataValidation>
    <dataValidation type="list" allowBlank="1" showInputMessage="1" showErrorMessage="1" prompt="Haz clic e introduce un valor de la lista de elementos" sqref="P10:P18 P20 P23 P25 P27:P128">
      <formula1>"De acuerdo con lo programado,Con riesgo de incumplimiento,Con atraso"</formula1>
    </dataValidation>
  </dataValidations>
  <hyperlinks>
    <hyperlink ref="N11" r:id="rId1"/>
    <hyperlink ref="N14" r:id="rId2"/>
    <hyperlink ref="S14" r:id="rId3"/>
    <hyperlink ref="N16" r:id="rId4"/>
    <hyperlink ref="S16" r:id="rId5"/>
    <hyperlink ref="N17" r:id="rId6"/>
    <hyperlink ref="N18" r:id="rId7"/>
    <hyperlink ref="S18" r:id="rId8"/>
    <hyperlink ref="N23" r:id="rId9"/>
    <hyperlink ref="S23" r:id="rId10"/>
    <hyperlink ref="N25" r:id="rId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M1115"/>
  <sheetViews>
    <sheetView showGridLines="0" workbookViewId="0"/>
  </sheetViews>
  <sheetFormatPr baseColWidth="10" defaultColWidth="14.42578125" defaultRowHeight="15.75" customHeight="1"/>
  <cols>
    <col min="1" max="1" width="17" customWidth="1"/>
    <col min="2" max="2" width="26.7109375" customWidth="1"/>
    <col min="3" max="4" width="13.140625" customWidth="1"/>
    <col min="5" max="5" width="26.7109375" customWidth="1"/>
    <col min="6" max="6" width="23.140625" customWidth="1"/>
    <col min="7" max="7" width="17.28515625" customWidth="1"/>
    <col min="8" max="8" width="13.42578125" customWidth="1"/>
    <col min="9" max="9" width="29.7109375" customWidth="1"/>
    <col min="10" max="10" width="22.28515625" customWidth="1"/>
    <col min="11" max="11" width="16.28515625" customWidth="1"/>
    <col min="13" max="13" width="23.7109375" customWidth="1"/>
    <col min="14" max="14" width="25" customWidth="1"/>
    <col min="15" max="15" width="3.28515625" customWidth="1"/>
    <col min="16" max="16" width="23" customWidth="1"/>
    <col min="17" max="17" width="42.85546875" customWidth="1"/>
    <col min="18" max="18" width="34.7109375" customWidth="1"/>
    <col min="19" max="19" width="32.42578125" customWidth="1"/>
    <col min="20" max="20" width="17.42578125" customWidth="1"/>
    <col min="21" max="21" width="12.42578125" customWidth="1"/>
    <col min="22" max="22" width="13.85546875" customWidth="1"/>
    <col min="23" max="23" width="21.42578125" customWidth="1"/>
  </cols>
  <sheetData>
    <row r="1" spans="1:39" ht="29.25" customHeight="1">
      <c r="A1" s="305"/>
      <c r="B1" s="381" t="s">
        <v>0</v>
      </c>
      <c r="C1" s="382"/>
      <c r="D1" s="382"/>
      <c r="E1" s="382"/>
      <c r="F1" s="382"/>
      <c r="G1" s="382"/>
      <c r="H1" s="382"/>
      <c r="I1" s="383"/>
      <c r="J1" s="2"/>
      <c r="K1" s="3"/>
      <c r="L1" s="3"/>
      <c r="M1" s="3"/>
      <c r="N1" s="4"/>
      <c r="O1" s="384"/>
      <c r="P1" s="5"/>
      <c r="Q1" s="5"/>
      <c r="R1" s="5"/>
      <c r="S1" s="5"/>
      <c r="T1" s="5"/>
      <c r="U1" s="5"/>
      <c r="V1" s="5"/>
      <c r="W1" s="5"/>
      <c r="X1" s="6"/>
      <c r="Y1" s="7"/>
      <c r="Z1" s="7"/>
      <c r="AA1" s="7"/>
      <c r="AB1" s="7"/>
      <c r="AC1" s="7"/>
      <c r="AD1" s="7"/>
      <c r="AE1" s="8"/>
      <c r="AF1" s="8"/>
      <c r="AG1" s="8"/>
      <c r="AH1" s="8"/>
      <c r="AI1" s="8"/>
      <c r="AJ1" s="8"/>
      <c r="AK1" s="8"/>
      <c r="AL1" s="8"/>
      <c r="AM1" s="8"/>
    </row>
    <row r="2" spans="1:39" ht="13.5">
      <c r="A2" s="1"/>
      <c r="B2" s="416" t="s">
        <v>610</v>
      </c>
      <c r="C2" s="368"/>
      <c r="D2" s="368"/>
      <c r="E2" s="368"/>
      <c r="F2" s="368"/>
      <c r="G2" s="368"/>
      <c r="H2" s="368"/>
      <c r="I2" s="386"/>
      <c r="J2" s="9"/>
      <c r="K2" s="9"/>
      <c r="L2" s="9"/>
      <c r="M2" s="9"/>
      <c r="N2" s="9"/>
      <c r="O2" s="368"/>
      <c r="P2" s="387" t="s">
        <v>2</v>
      </c>
      <c r="Q2" s="388"/>
      <c r="R2" s="10"/>
      <c r="S2" s="10"/>
      <c r="T2" s="10"/>
      <c r="U2" s="10"/>
      <c r="V2" s="10"/>
      <c r="W2" s="10"/>
      <c r="X2" s="11"/>
      <c r="Y2" s="12"/>
      <c r="Z2" s="12"/>
      <c r="AA2" s="12"/>
      <c r="AB2" s="12"/>
      <c r="AC2" s="12"/>
      <c r="AD2" s="12"/>
      <c r="AE2" s="8"/>
      <c r="AF2" s="8"/>
      <c r="AG2" s="8"/>
      <c r="AH2" s="8"/>
      <c r="AI2" s="8"/>
      <c r="AJ2" s="8"/>
      <c r="AK2" s="8"/>
      <c r="AL2" s="8"/>
      <c r="AM2" s="8"/>
    </row>
    <row r="3" spans="1:39" ht="26.25">
      <c r="A3" s="1"/>
      <c r="B3" s="389" t="s">
        <v>611</v>
      </c>
      <c r="C3" s="373"/>
      <c r="D3" s="373"/>
      <c r="E3" s="374"/>
      <c r="F3" s="389" t="s">
        <v>4</v>
      </c>
      <c r="G3" s="373"/>
      <c r="H3" s="373"/>
      <c r="I3" s="374"/>
      <c r="J3" s="13"/>
      <c r="L3" s="10"/>
      <c r="M3" s="10"/>
      <c r="N3" s="10"/>
      <c r="O3" s="368"/>
      <c r="P3" s="14" t="s">
        <v>5</v>
      </c>
      <c r="Q3" s="15" t="s">
        <v>6</v>
      </c>
      <c r="R3" s="16"/>
      <c r="S3" s="16"/>
      <c r="T3" s="16"/>
      <c r="U3" s="16"/>
      <c r="V3" s="16"/>
      <c r="W3" s="10"/>
      <c r="X3" s="11"/>
      <c r="Y3" s="7"/>
      <c r="Z3" s="7"/>
      <c r="AA3" s="7"/>
      <c r="AB3" s="7"/>
      <c r="AC3" s="7"/>
      <c r="AD3" s="7"/>
      <c r="AE3" s="8"/>
      <c r="AF3" s="8"/>
      <c r="AG3" s="8"/>
      <c r="AH3" s="8"/>
      <c r="AI3" s="8"/>
      <c r="AJ3" s="8"/>
      <c r="AK3" s="8"/>
      <c r="AL3" s="8"/>
      <c r="AM3" s="8"/>
    </row>
    <row r="4" spans="1:39" ht="25.5">
      <c r="A4" s="1"/>
      <c r="B4" s="389" t="s">
        <v>612</v>
      </c>
      <c r="C4" s="390"/>
      <c r="D4" s="390"/>
      <c r="E4" s="391"/>
      <c r="F4" s="402" t="s">
        <v>613</v>
      </c>
      <c r="G4" s="390"/>
      <c r="H4" s="390"/>
      <c r="I4" s="391"/>
      <c r="J4" s="1"/>
      <c r="K4" s="1"/>
      <c r="L4" s="13"/>
      <c r="M4" s="10"/>
      <c r="N4" s="10"/>
      <c r="O4" s="368"/>
      <c r="P4" s="17" t="s">
        <v>9</v>
      </c>
      <c r="Q4" s="15" t="s">
        <v>10</v>
      </c>
      <c r="R4" s="1"/>
      <c r="S4" s="18"/>
      <c r="T4" s="18"/>
      <c r="U4" s="18"/>
      <c r="V4" s="18"/>
      <c r="W4" s="10"/>
      <c r="X4" s="11"/>
      <c r="Y4" s="7"/>
      <c r="Z4" s="7"/>
      <c r="AA4" s="7"/>
      <c r="AB4" s="7"/>
      <c r="AC4" s="7"/>
      <c r="AD4" s="7"/>
      <c r="AE4" s="8"/>
      <c r="AF4" s="8"/>
      <c r="AG4" s="8"/>
      <c r="AH4" s="8"/>
      <c r="AI4" s="8"/>
      <c r="AJ4" s="8"/>
      <c r="AK4" s="8"/>
      <c r="AL4" s="8"/>
      <c r="AM4" s="8"/>
    </row>
    <row r="5" spans="1:39" ht="19.5" customHeight="1">
      <c r="A5" s="1"/>
      <c r="B5" s="19" t="s">
        <v>11</v>
      </c>
      <c r="C5" s="413"/>
      <c r="D5" s="404"/>
      <c r="E5" s="404"/>
      <c r="F5" s="404"/>
      <c r="G5" s="404"/>
      <c r="H5" s="404"/>
      <c r="I5" s="405"/>
      <c r="J5" s="20"/>
      <c r="L5" s="20"/>
      <c r="M5" s="10"/>
      <c r="N5" s="10"/>
      <c r="O5" s="368"/>
      <c r="P5" s="21" t="s">
        <v>12</v>
      </c>
      <c r="Q5" s="15" t="s">
        <v>13</v>
      </c>
      <c r="R5" s="1"/>
      <c r="S5" s="18"/>
      <c r="T5" s="18"/>
      <c r="U5" s="18"/>
      <c r="V5" s="18"/>
      <c r="W5" s="10"/>
      <c r="X5" s="11"/>
      <c r="Y5" s="7"/>
      <c r="Z5" s="7"/>
      <c r="AA5" s="7"/>
      <c r="AB5" s="7"/>
      <c r="AC5" s="7"/>
      <c r="AD5" s="7"/>
      <c r="AE5" s="8"/>
      <c r="AF5" s="8"/>
      <c r="AG5" s="8"/>
      <c r="AH5" s="8"/>
      <c r="AI5" s="8"/>
      <c r="AJ5" s="8"/>
      <c r="AK5" s="8"/>
      <c r="AL5" s="8"/>
      <c r="AM5" s="8"/>
    </row>
    <row r="6" spans="1:39" ht="15" customHeight="1">
      <c r="A6" s="1"/>
      <c r="B6" s="157">
        <f>SUMPRODUCT(G19:G108,H19:H108)</f>
        <v>0</v>
      </c>
      <c r="C6" s="379"/>
      <c r="D6" s="379"/>
      <c r="E6" s="379"/>
      <c r="F6" s="379"/>
      <c r="G6" s="379"/>
      <c r="H6" s="379"/>
      <c r="I6" s="380"/>
      <c r="J6" s="1"/>
      <c r="K6" s="1"/>
      <c r="L6" s="1"/>
      <c r="M6" s="1"/>
      <c r="N6" s="1"/>
      <c r="O6" s="368"/>
      <c r="P6" s="1"/>
      <c r="Q6" s="1"/>
      <c r="R6" s="1"/>
      <c r="S6" s="18"/>
      <c r="T6" s="18"/>
      <c r="U6" s="18"/>
      <c r="V6" s="18"/>
      <c r="W6" s="23"/>
      <c r="X6" s="24"/>
      <c r="Y6" s="25"/>
      <c r="Z6" s="25"/>
      <c r="AA6" s="25"/>
      <c r="AB6" s="25"/>
      <c r="AC6" s="25"/>
      <c r="AD6" s="25"/>
      <c r="AE6" s="26"/>
      <c r="AF6" s="26"/>
      <c r="AG6" s="26"/>
      <c r="AH6" s="26"/>
      <c r="AI6" s="26"/>
      <c r="AJ6" s="26"/>
      <c r="AK6" s="26"/>
      <c r="AL6" s="26"/>
      <c r="AM6" s="26"/>
    </row>
    <row r="7" spans="1:39" ht="11.25" customHeight="1">
      <c r="A7" s="1"/>
      <c r="B7" s="414"/>
      <c r="C7" s="373"/>
      <c r="D7" s="373"/>
      <c r="E7" s="373"/>
      <c r="F7" s="373"/>
      <c r="G7" s="373"/>
      <c r="H7" s="373"/>
      <c r="I7" s="374"/>
      <c r="L7" s="1"/>
      <c r="M7" s="1"/>
      <c r="N7" s="1"/>
      <c r="O7" s="368"/>
      <c r="P7" s="1"/>
      <c r="Q7" s="23"/>
      <c r="R7" s="23"/>
      <c r="S7" s="1"/>
      <c r="T7" s="1"/>
      <c r="U7" s="1"/>
      <c r="V7" s="1"/>
      <c r="W7" s="23"/>
      <c r="X7" s="24"/>
      <c r="Y7" s="25"/>
      <c r="Z7" s="25"/>
      <c r="AA7" s="25"/>
      <c r="AB7" s="25"/>
      <c r="AC7" s="25"/>
      <c r="AD7" s="25"/>
      <c r="AE7" s="26"/>
      <c r="AF7" s="26"/>
      <c r="AG7" s="26"/>
      <c r="AH7" s="26"/>
      <c r="AI7" s="26"/>
      <c r="AJ7" s="26"/>
      <c r="AK7" s="26"/>
      <c r="AL7" s="26"/>
      <c r="AM7" s="26"/>
    </row>
    <row r="8" spans="1:39">
      <c r="A8" s="27"/>
      <c r="B8" s="375" t="s">
        <v>14</v>
      </c>
      <c r="C8" s="376"/>
      <c r="D8" s="376"/>
      <c r="E8" s="376"/>
      <c r="F8" s="376"/>
      <c r="G8" s="376"/>
      <c r="H8" s="376"/>
      <c r="I8" s="376"/>
      <c r="J8" s="376"/>
      <c r="K8" s="376"/>
      <c r="L8" s="376"/>
      <c r="M8" s="376"/>
      <c r="N8" s="377"/>
      <c r="O8" s="368"/>
      <c r="P8" s="378" t="s">
        <v>15</v>
      </c>
      <c r="Q8" s="379"/>
      <c r="R8" s="379"/>
      <c r="S8" s="379"/>
      <c r="T8" s="379"/>
      <c r="U8" s="379"/>
      <c r="V8" s="379"/>
      <c r="W8" s="380"/>
      <c r="X8" s="28"/>
      <c r="Y8" s="28"/>
      <c r="Z8" s="28"/>
      <c r="AA8" s="28"/>
      <c r="AB8" s="28"/>
      <c r="AC8" s="28"/>
      <c r="AD8" s="28"/>
    </row>
    <row r="9" spans="1:39" ht="30">
      <c r="A9" s="29"/>
      <c r="B9" s="30" t="s">
        <v>16</v>
      </c>
      <c r="C9" s="31" t="s">
        <v>17</v>
      </c>
      <c r="D9" s="31" t="s">
        <v>18</v>
      </c>
      <c r="E9" s="31" t="s">
        <v>19</v>
      </c>
      <c r="F9" s="31" t="s">
        <v>20</v>
      </c>
      <c r="G9" s="31" t="s">
        <v>21</v>
      </c>
      <c r="H9" s="31" t="s">
        <v>22</v>
      </c>
      <c r="I9" s="31" t="s">
        <v>23</v>
      </c>
      <c r="J9" s="30" t="s">
        <v>24</v>
      </c>
      <c r="K9" s="30" t="s">
        <v>25</v>
      </c>
      <c r="L9" s="30" t="s">
        <v>26</v>
      </c>
      <c r="M9" s="30" t="s">
        <v>27</v>
      </c>
      <c r="N9" s="30" t="s">
        <v>28</v>
      </c>
      <c r="O9" s="32"/>
      <c r="P9" s="30" t="s">
        <v>29</v>
      </c>
      <c r="Q9" s="30" t="s">
        <v>30</v>
      </c>
      <c r="R9" s="30" t="s">
        <v>31</v>
      </c>
      <c r="S9" s="33" t="s">
        <v>28</v>
      </c>
      <c r="T9" s="33" t="s">
        <v>32</v>
      </c>
      <c r="U9" s="33" t="s">
        <v>33</v>
      </c>
      <c r="V9" s="33" t="s">
        <v>34</v>
      </c>
      <c r="W9" s="33" t="s">
        <v>35</v>
      </c>
      <c r="X9" s="34"/>
      <c r="Y9" s="34"/>
      <c r="Z9" s="34"/>
      <c r="AA9" s="34"/>
      <c r="AB9" s="34"/>
      <c r="AC9" s="34"/>
      <c r="AD9" s="34"/>
      <c r="AE9" s="35"/>
      <c r="AF9" s="35"/>
      <c r="AG9" s="35"/>
      <c r="AH9" s="35"/>
      <c r="AI9" s="35"/>
      <c r="AJ9" s="35"/>
      <c r="AK9" s="35"/>
      <c r="AL9" s="35"/>
      <c r="AM9" s="35"/>
    </row>
    <row r="10" spans="1:39" ht="188.25" customHeight="1">
      <c r="A10" s="36" t="s">
        <v>36</v>
      </c>
      <c r="B10" s="68" t="s">
        <v>614</v>
      </c>
      <c r="C10" s="38">
        <v>43739</v>
      </c>
      <c r="D10" s="38">
        <v>45657</v>
      </c>
      <c r="E10" s="40" t="s">
        <v>615</v>
      </c>
      <c r="F10" s="41" t="s">
        <v>43</v>
      </c>
      <c r="G10" s="41"/>
      <c r="H10" s="41"/>
      <c r="I10" s="41" t="s">
        <v>616</v>
      </c>
      <c r="J10" s="41" t="s">
        <v>122</v>
      </c>
      <c r="K10" s="41" t="s">
        <v>42</v>
      </c>
      <c r="L10" s="41" t="s">
        <v>617</v>
      </c>
      <c r="M10" s="306" t="s">
        <v>618</v>
      </c>
      <c r="N10" s="306" t="s">
        <v>619</v>
      </c>
      <c r="O10" s="42"/>
      <c r="P10" s="43" t="s">
        <v>5</v>
      </c>
      <c r="Q10" s="307" t="s">
        <v>620</v>
      </c>
      <c r="R10" s="43" t="s">
        <v>621</v>
      </c>
      <c r="S10" s="308" t="s">
        <v>619</v>
      </c>
      <c r="T10" s="309" t="s">
        <v>622</v>
      </c>
      <c r="U10" s="200">
        <v>43739</v>
      </c>
      <c r="V10" s="200">
        <v>45657</v>
      </c>
      <c r="W10" s="310" t="s">
        <v>623</v>
      </c>
      <c r="X10" s="45"/>
      <c r="Y10" s="46"/>
      <c r="Z10" s="46"/>
      <c r="AA10" s="46"/>
      <c r="AB10" s="46"/>
      <c r="AC10" s="46"/>
      <c r="AD10" s="46"/>
      <c r="AE10" s="1"/>
      <c r="AF10" s="1"/>
      <c r="AG10" s="1"/>
      <c r="AH10" s="1"/>
      <c r="AI10" s="1"/>
      <c r="AJ10" s="1"/>
      <c r="AK10" s="1"/>
      <c r="AL10" s="1"/>
      <c r="AM10" s="1"/>
    </row>
    <row r="11" spans="1:39" ht="78" customHeight="1">
      <c r="A11" s="36" t="s">
        <v>38</v>
      </c>
      <c r="B11" s="311" t="s">
        <v>624</v>
      </c>
      <c r="C11" s="312">
        <v>43831</v>
      </c>
      <c r="D11" s="313">
        <v>44561</v>
      </c>
      <c r="E11" s="68" t="s">
        <v>625</v>
      </c>
      <c r="F11" s="49">
        <v>0</v>
      </c>
      <c r="G11" s="41"/>
      <c r="H11" s="59">
        <v>0.9</v>
      </c>
      <c r="I11" s="49" t="s">
        <v>626</v>
      </c>
      <c r="J11" s="49" t="s">
        <v>41</v>
      </c>
      <c r="K11" s="49" t="s">
        <v>42</v>
      </c>
      <c r="L11" s="49" t="s">
        <v>617</v>
      </c>
      <c r="M11" s="241" t="s">
        <v>618</v>
      </c>
      <c r="N11" s="241" t="s">
        <v>627</v>
      </c>
      <c r="O11" s="42"/>
      <c r="P11" s="314" t="s">
        <v>5</v>
      </c>
      <c r="Q11" s="315" t="s">
        <v>628</v>
      </c>
      <c r="R11" s="43" t="s">
        <v>629</v>
      </c>
      <c r="S11" s="241" t="s">
        <v>627</v>
      </c>
      <c r="T11" s="316" t="s">
        <v>622</v>
      </c>
      <c r="U11" s="200">
        <v>43427</v>
      </c>
      <c r="V11" s="200">
        <v>81085</v>
      </c>
      <c r="W11" s="44"/>
      <c r="X11" s="45"/>
      <c r="Y11" s="46"/>
      <c r="Z11" s="46"/>
      <c r="AA11" s="46"/>
      <c r="AB11" s="46"/>
      <c r="AC11" s="46"/>
      <c r="AD11" s="46"/>
      <c r="AE11" s="1"/>
      <c r="AF11" s="1"/>
      <c r="AG11" s="1"/>
      <c r="AH11" s="1"/>
      <c r="AI11" s="1"/>
      <c r="AJ11" s="1"/>
      <c r="AK11" s="1"/>
      <c r="AL11" s="1"/>
      <c r="AM11" s="1"/>
    </row>
    <row r="12" spans="1:39" ht="150">
      <c r="A12" s="417" t="s">
        <v>65</v>
      </c>
      <c r="B12" s="311" t="s">
        <v>630</v>
      </c>
      <c r="C12" s="312">
        <v>43831</v>
      </c>
      <c r="D12" s="312">
        <v>44012</v>
      </c>
      <c r="E12" s="68" t="s">
        <v>631</v>
      </c>
      <c r="F12" s="49">
        <v>0</v>
      </c>
      <c r="G12" s="63"/>
      <c r="H12" s="59">
        <v>0.9</v>
      </c>
      <c r="I12" s="49" t="s">
        <v>632</v>
      </c>
      <c r="J12" s="49" t="s">
        <v>41</v>
      </c>
      <c r="K12" s="49" t="s">
        <v>89</v>
      </c>
      <c r="L12" s="49" t="s">
        <v>617</v>
      </c>
      <c r="M12" s="241" t="s">
        <v>633</v>
      </c>
      <c r="N12" s="241" t="s">
        <v>627</v>
      </c>
      <c r="O12" s="42"/>
      <c r="P12" s="317" t="s">
        <v>5</v>
      </c>
      <c r="Q12" s="315" t="s">
        <v>634</v>
      </c>
      <c r="R12" s="43" t="s">
        <v>635</v>
      </c>
      <c r="S12" s="241" t="s">
        <v>627</v>
      </c>
      <c r="T12" s="316" t="s">
        <v>622</v>
      </c>
      <c r="U12" s="318">
        <v>43831</v>
      </c>
      <c r="V12" s="318">
        <v>44012</v>
      </c>
      <c r="W12" s="44"/>
      <c r="X12" s="45"/>
      <c r="Y12" s="46"/>
      <c r="Z12" s="46"/>
      <c r="AA12" s="46"/>
      <c r="AB12" s="46"/>
      <c r="AC12" s="46"/>
      <c r="AD12" s="46"/>
      <c r="AE12" s="1"/>
      <c r="AF12" s="1"/>
      <c r="AG12" s="1"/>
      <c r="AH12" s="1"/>
      <c r="AI12" s="1"/>
      <c r="AJ12" s="1"/>
      <c r="AK12" s="1"/>
      <c r="AL12" s="1"/>
      <c r="AM12" s="1"/>
    </row>
    <row r="13" spans="1:39" ht="64.5">
      <c r="A13" s="393"/>
      <c r="B13" s="311" t="s">
        <v>636</v>
      </c>
      <c r="C13" s="312">
        <v>44013</v>
      </c>
      <c r="D13" s="313">
        <v>44530</v>
      </c>
      <c r="E13" s="68" t="s">
        <v>637</v>
      </c>
      <c r="F13" s="49">
        <v>0</v>
      </c>
      <c r="G13" s="63"/>
      <c r="H13" s="59">
        <v>0.5</v>
      </c>
      <c r="I13" s="49" t="s">
        <v>638</v>
      </c>
      <c r="J13" s="49" t="s">
        <v>41</v>
      </c>
      <c r="K13" s="49" t="s">
        <v>89</v>
      </c>
      <c r="L13" s="49" t="s">
        <v>617</v>
      </c>
      <c r="M13" s="241" t="s">
        <v>639</v>
      </c>
      <c r="N13" s="241" t="s">
        <v>640</v>
      </c>
      <c r="O13" s="42"/>
      <c r="P13" s="314" t="s">
        <v>5</v>
      </c>
      <c r="Q13" s="315" t="s">
        <v>641</v>
      </c>
      <c r="R13" s="43" t="s">
        <v>642</v>
      </c>
      <c r="S13" s="241" t="s">
        <v>640</v>
      </c>
      <c r="T13" s="316" t="s">
        <v>622</v>
      </c>
      <c r="U13" s="312">
        <v>44013</v>
      </c>
      <c r="V13" s="313">
        <v>44530</v>
      </c>
      <c r="W13" s="44"/>
      <c r="X13" s="45"/>
      <c r="Y13" s="46"/>
      <c r="Z13" s="46"/>
      <c r="AA13" s="46"/>
      <c r="AB13" s="46"/>
      <c r="AC13" s="46"/>
      <c r="AD13" s="46"/>
      <c r="AE13" s="1"/>
      <c r="AF13" s="1"/>
      <c r="AG13" s="1"/>
      <c r="AH13" s="1"/>
      <c r="AI13" s="1"/>
      <c r="AJ13" s="1"/>
      <c r="AK13" s="1"/>
      <c r="AL13" s="1"/>
      <c r="AM13" s="1"/>
    </row>
    <row r="14" spans="1:39" ht="84" customHeight="1">
      <c r="A14" s="396"/>
      <c r="B14" s="311" t="s">
        <v>643</v>
      </c>
      <c r="C14" s="312">
        <v>43891</v>
      </c>
      <c r="D14" s="312">
        <v>44439</v>
      </c>
      <c r="E14" s="68" t="s">
        <v>644</v>
      </c>
      <c r="F14" s="49">
        <v>0</v>
      </c>
      <c r="G14" s="63"/>
      <c r="H14" s="59">
        <v>0</v>
      </c>
      <c r="I14" s="49" t="s">
        <v>645</v>
      </c>
      <c r="J14" s="49" t="s">
        <v>122</v>
      </c>
      <c r="K14" s="49" t="s">
        <v>89</v>
      </c>
      <c r="L14" s="49" t="s">
        <v>617</v>
      </c>
      <c r="M14" s="241" t="s">
        <v>646</v>
      </c>
      <c r="N14" s="241" t="s">
        <v>640</v>
      </c>
      <c r="O14" s="42"/>
      <c r="P14" s="317" t="s">
        <v>5</v>
      </c>
      <c r="Q14" s="315" t="s">
        <v>647</v>
      </c>
      <c r="R14" s="43" t="s">
        <v>648</v>
      </c>
      <c r="S14" s="241" t="s">
        <v>640</v>
      </c>
      <c r="T14" s="316" t="s">
        <v>622</v>
      </c>
      <c r="U14" s="312">
        <v>43891</v>
      </c>
      <c r="V14" s="312">
        <v>44439</v>
      </c>
      <c r="W14" s="44"/>
      <c r="X14" s="45"/>
      <c r="Y14" s="46"/>
      <c r="Z14" s="46"/>
      <c r="AA14" s="46"/>
      <c r="AB14" s="46"/>
      <c r="AC14" s="46"/>
      <c r="AD14" s="46"/>
      <c r="AE14" s="1"/>
      <c r="AF14" s="1"/>
      <c r="AG14" s="1"/>
      <c r="AH14" s="1"/>
      <c r="AI14" s="1"/>
      <c r="AJ14" s="1"/>
      <c r="AK14" s="1"/>
      <c r="AL14" s="1"/>
      <c r="AM14" s="1"/>
    </row>
    <row r="15" spans="1:39" ht="166.5">
      <c r="A15" s="393"/>
      <c r="B15" s="311" t="s">
        <v>649</v>
      </c>
      <c r="C15" s="312">
        <v>43891</v>
      </c>
      <c r="D15" s="312">
        <v>44561</v>
      </c>
      <c r="E15" s="68" t="s">
        <v>650</v>
      </c>
      <c r="F15" s="49">
        <v>0</v>
      </c>
      <c r="G15" s="63"/>
      <c r="H15" s="59">
        <v>0.5</v>
      </c>
      <c r="I15" s="49" t="s">
        <v>651</v>
      </c>
      <c r="J15" s="49" t="s">
        <v>41</v>
      </c>
      <c r="K15" s="49" t="s">
        <v>89</v>
      </c>
      <c r="L15" s="49" t="s">
        <v>617</v>
      </c>
      <c r="M15" s="241" t="s">
        <v>646</v>
      </c>
      <c r="N15" s="241" t="s">
        <v>640</v>
      </c>
      <c r="O15" s="42"/>
      <c r="P15" s="319" t="s">
        <v>5</v>
      </c>
      <c r="Q15" s="315" t="s">
        <v>652</v>
      </c>
      <c r="R15" s="43" t="s">
        <v>648</v>
      </c>
      <c r="S15" s="241" t="s">
        <v>640</v>
      </c>
      <c r="T15" s="316" t="s">
        <v>622</v>
      </c>
      <c r="U15" s="312">
        <v>43891</v>
      </c>
      <c r="V15" s="312">
        <v>44551</v>
      </c>
      <c r="W15" s="44"/>
      <c r="X15" s="45"/>
      <c r="Y15" s="46"/>
      <c r="Z15" s="46"/>
      <c r="AA15" s="46"/>
      <c r="AB15" s="46"/>
      <c r="AC15" s="46"/>
      <c r="AD15" s="46"/>
      <c r="AE15" s="1"/>
      <c r="AF15" s="1"/>
      <c r="AG15" s="1"/>
      <c r="AH15" s="1"/>
      <c r="AI15" s="1"/>
      <c r="AJ15" s="1"/>
      <c r="AK15" s="1"/>
      <c r="AL15" s="1"/>
      <c r="AM15" s="1"/>
    </row>
    <row r="16" spans="1:39" ht="166.5">
      <c r="A16" s="396"/>
      <c r="B16" s="311" t="s">
        <v>653</v>
      </c>
      <c r="C16" s="312">
        <v>43922</v>
      </c>
      <c r="D16" s="312">
        <v>44561</v>
      </c>
      <c r="E16" s="68" t="s">
        <v>654</v>
      </c>
      <c r="F16" s="49">
        <v>0</v>
      </c>
      <c r="G16" s="63"/>
      <c r="H16" s="59">
        <v>0</v>
      </c>
      <c r="I16" s="49" t="s">
        <v>655</v>
      </c>
      <c r="J16" s="49" t="s">
        <v>41</v>
      </c>
      <c r="K16" s="49" t="s">
        <v>89</v>
      </c>
      <c r="L16" s="49" t="s">
        <v>617</v>
      </c>
      <c r="M16" s="241" t="s">
        <v>646</v>
      </c>
      <c r="N16" s="241" t="s">
        <v>640</v>
      </c>
      <c r="O16" s="42"/>
      <c r="P16" s="319" t="s">
        <v>5</v>
      </c>
      <c r="Q16" s="315" t="s">
        <v>652</v>
      </c>
      <c r="R16" s="43" t="s">
        <v>648</v>
      </c>
      <c r="S16" s="241" t="s">
        <v>640</v>
      </c>
      <c r="T16" s="316" t="s">
        <v>622</v>
      </c>
      <c r="U16" s="312">
        <v>43922</v>
      </c>
      <c r="V16" s="312">
        <v>44561</v>
      </c>
      <c r="W16" s="44"/>
      <c r="X16" s="45"/>
      <c r="Y16" s="46"/>
      <c r="Z16" s="46"/>
      <c r="AA16" s="46"/>
      <c r="AB16" s="46"/>
      <c r="AC16" s="46"/>
      <c r="AD16" s="46"/>
      <c r="AE16" s="1"/>
      <c r="AF16" s="1"/>
      <c r="AG16" s="1"/>
      <c r="AH16" s="1"/>
      <c r="AI16" s="1"/>
      <c r="AJ16" s="1"/>
      <c r="AK16" s="1"/>
      <c r="AL16" s="1"/>
      <c r="AM16" s="1"/>
    </row>
    <row r="17" spans="1:39" ht="166.5">
      <c r="A17" s="393"/>
      <c r="B17" s="311" t="s">
        <v>656</v>
      </c>
      <c r="C17" s="312">
        <v>43922</v>
      </c>
      <c r="D17" s="312">
        <v>44347</v>
      </c>
      <c r="E17" s="68" t="s">
        <v>657</v>
      </c>
      <c r="F17" s="49">
        <v>0</v>
      </c>
      <c r="G17" s="63"/>
      <c r="H17" s="59">
        <v>0</v>
      </c>
      <c r="I17" s="49" t="s">
        <v>658</v>
      </c>
      <c r="J17" s="49" t="s">
        <v>41</v>
      </c>
      <c r="K17" s="49" t="s">
        <v>89</v>
      </c>
      <c r="L17" s="49" t="s">
        <v>617</v>
      </c>
      <c r="M17" s="241" t="s">
        <v>646</v>
      </c>
      <c r="N17" s="320"/>
      <c r="O17" s="42"/>
      <c r="P17" s="317" t="s">
        <v>5</v>
      </c>
      <c r="Q17" s="315" t="s">
        <v>652</v>
      </c>
      <c r="R17" s="43" t="s">
        <v>648</v>
      </c>
      <c r="S17" s="241" t="s">
        <v>640</v>
      </c>
      <c r="T17" s="316" t="s">
        <v>622</v>
      </c>
      <c r="U17" s="312">
        <v>43922</v>
      </c>
      <c r="V17" s="312">
        <v>44561</v>
      </c>
      <c r="W17" s="44"/>
      <c r="X17" s="45"/>
      <c r="Y17" s="46"/>
      <c r="Z17" s="46"/>
      <c r="AA17" s="46"/>
      <c r="AB17" s="46"/>
      <c r="AC17" s="46"/>
      <c r="AD17" s="46"/>
      <c r="AE17" s="1"/>
      <c r="AF17" s="1"/>
      <c r="AG17" s="1"/>
      <c r="AH17" s="1"/>
      <c r="AI17" s="1"/>
      <c r="AJ17" s="1"/>
      <c r="AK17" s="1"/>
      <c r="AL17" s="1"/>
      <c r="AM17" s="1"/>
    </row>
    <row r="18" spans="1:39" ht="77.25">
      <c r="A18" s="394"/>
      <c r="B18" s="311" t="s">
        <v>659</v>
      </c>
      <c r="C18" s="312">
        <v>43983</v>
      </c>
      <c r="D18" s="313">
        <v>44561</v>
      </c>
      <c r="E18" s="68" t="s">
        <v>660</v>
      </c>
      <c r="F18" s="49">
        <v>0</v>
      </c>
      <c r="G18" s="63"/>
      <c r="H18" s="59">
        <v>0</v>
      </c>
      <c r="I18" s="49" t="s">
        <v>661</v>
      </c>
      <c r="J18" s="49" t="s">
        <v>122</v>
      </c>
      <c r="K18" s="49" t="s">
        <v>42</v>
      </c>
      <c r="L18" s="49" t="s">
        <v>617</v>
      </c>
      <c r="M18" s="241" t="s">
        <v>633</v>
      </c>
      <c r="N18" s="320" t="s">
        <v>627</v>
      </c>
      <c r="O18" s="42"/>
      <c r="P18" s="317" t="s">
        <v>5</v>
      </c>
      <c r="Q18" s="315" t="s">
        <v>647</v>
      </c>
      <c r="R18" s="43" t="s">
        <v>648</v>
      </c>
      <c r="S18" s="320" t="s">
        <v>627</v>
      </c>
      <c r="T18" s="316" t="s">
        <v>622</v>
      </c>
      <c r="U18" s="312">
        <v>43983</v>
      </c>
      <c r="V18" s="313">
        <v>44561</v>
      </c>
      <c r="W18" s="44"/>
      <c r="X18" s="45"/>
      <c r="Y18" s="46"/>
      <c r="Z18" s="46"/>
      <c r="AA18" s="46"/>
      <c r="AB18" s="46"/>
      <c r="AC18" s="46"/>
      <c r="AD18" s="46"/>
      <c r="AE18" s="1"/>
      <c r="AF18" s="1"/>
      <c r="AG18" s="1"/>
      <c r="AH18" s="1"/>
      <c r="AI18" s="1"/>
      <c r="AJ18" s="1"/>
      <c r="AK18" s="1"/>
      <c r="AL18" s="1"/>
      <c r="AM18" s="1"/>
    </row>
    <row r="19" spans="1:39" ht="108" customHeight="1">
      <c r="A19" s="418" t="s">
        <v>85</v>
      </c>
      <c r="B19" s="321" t="s">
        <v>662</v>
      </c>
      <c r="C19" s="312">
        <v>43831</v>
      </c>
      <c r="D19" s="312">
        <v>44012</v>
      </c>
      <c r="E19" s="68" t="s">
        <v>663</v>
      </c>
      <c r="F19" s="49">
        <v>0</v>
      </c>
      <c r="G19" s="118"/>
      <c r="H19" s="119">
        <v>1</v>
      </c>
      <c r="I19" s="49" t="s">
        <v>664</v>
      </c>
      <c r="J19" s="49" t="s">
        <v>122</v>
      </c>
      <c r="K19" s="49" t="s">
        <v>42</v>
      </c>
      <c r="L19" s="49" t="s">
        <v>617</v>
      </c>
      <c r="M19" s="241" t="s">
        <v>633</v>
      </c>
      <c r="N19" s="322" t="s">
        <v>665</v>
      </c>
      <c r="O19" s="42"/>
      <c r="P19" s="323" t="s">
        <v>5</v>
      </c>
      <c r="Q19" s="315" t="s">
        <v>666</v>
      </c>
      <c r="R19" s="43" t="s">
        <v>635</v>
      </c>
      <c r="S19" s="322" t="s">
        <v>665</v>
      </c>
      <c r="T19" s="316" t="s">
        <v>622</v>
      </c>
      <c r="U19" s="312">
        <v>43831</v>
      </c>
      <c r="V19" s="312">
        <v>44012</v>
      </c>
      <c r="W19" s="44"/>
      <c r="X19" s="45"/>
      <c r="Y19" s="46"/>
      <c r="Z19" s="46"/>
      <c r="AA19" s="46"/>
      <c r="AB19" s="46"/>
      <c r="AC19" s="46"/>
      <c r="AD19" s="46"/>
      <c r="AE19" s="1"/>
      <c r="AF19" s="1"/>
      <c r="AG19" s="1"/>
      <c r="AH19" s="1"/>
      <c r="AI19" s="1"/>
      <c r="AJ19" s="1"/>
      <c r="AK19" s="1"/>
      <c r="AL19" s="1"/>
      <c r="AM19" s="1"/>
    </row>
    <row r="20" spans="1:39" ht="105">
      <c r="A20" s="396"/>
      <c r="B20" s="321" t="s">
        <v>667</v>
      </c>
      <c r="C20" s="312">
        <v>44013</v>
      </c>
      <c r="D20" s="313">
        <v>44530</v>
      </c>
      <c r="E20" s="68" t="s">
        <v>668</v>
      </c>
      <c r="F20" s="49">
        <v>0</v>
      </c>
      <c r="G20" s="324"/>
      <c r="H20" s="211">
        <v>1</v>
      </c>
      <c r="I20" s="49" t="s">
        <v>669</v>
      </c>
      <c r="J20" s="49" t="s">
        <v>41</v>
      </c>
      <c r="K20" s="49" t="s">
        <v>89</v>
      </c>
      <c r="L20" s="49" t="s">
        <v>617</v>
      </c>
      <c r="M20" s="241" t="s">
        <v>639</v>
      </c>
      <c r="N20" s="325" t="s">
        <v>665</v>
      </c>
      <c r="O20" s="42"/>
      <c r="P20" s="326" t="s">
        <v>5</v>
      </c>
      <c r="Q20" s="315" t="s">
        <v>634</v>
      </c>
      <c r="R20" s="43" t="s">
        <v>635</v>
      </c>
      <c r="S20" s="325" t="s">
        <v>665</v>
      </c>
      <c r="T20" s="316" t="s">
        <v>622</v>
      </c>
      <c r="U20" s="312">
        <v>44013</v>
      </c>
      <c r="V20" s="313">
        <v>44530</v>
      </c>
      <c r="W20" s="44"/>
      <c r="X20" s="45"/>
      <c r="Y20" s="46"/>
      <c r="Z20" s="46"/>
      <c r="AA20" s="46"/>
      <c r="AB20" s="46"/>
      <c r="AC20" s="46"/>
      <c r="AD20" s="46"/>
      <c r="AE20" s="1"/>
      <c r="AF20" s="1"/>
      <c r="AG20" s="1"/>
      <c r="AH20" s="1"/>
      <c r="AI20" s="1"/>
      <c r="AJ20" s="1"/>
      <c r="AK20" s="1"/>
      <c r="AL20" s="1"/>
      <c r="AM20" s="1"/>
    </row>
    <row r="21" spans="1:39" ht="90">
      <c r="A21" s="393"/>
      <c r="B21" s="321" t="s">
        <v>670</v>
      </c>
      <c r="C21" s="312">
        <v>43891</v>
      </c>
      <c r="D21" s="312">
        <v>44439</v>
      </c>
      <c r="E21" s="68" t="s">
        <v>671</v>
      </c>
      <c r="F21" s="49">
        <v>0</v>
      </c>
      <c r="G21" s="118"/>
      <c r="H21" s="119">
        <v>0</v>
      </c>
      <c r="I21" s="49" t="s">
        <v>672</v>
      </c>
      <c r="J21" s="49" t="s">
        <v>122</v>
      </c>
      <c r="K21" s="49" t="s">
        <v>42</v>
      </c>
      <c r="L21" s="49" t="s">
        <v>617</v>
      </c>
      <c r="M21" s="241" t="s">
        <v>646</v>
      </c>
      <c r="N21" s="311" t="s">
        <v>673</v>
      </c>
      <c r="O21" s="42"/>
      <c r="P21" s="323" t="s">
        <v>5</v>
      </c>
      <c r="Q21" s="315" t="s">
        <v>674</v>
      </c>
      <c r="R21" s="43" t="s">
        <v>648</v>
      </c>
      <c r="S21" s="311" t="s">
        <v>665</v>
      </c>
      <c r="T21" s="316" t="s">
        <v>622</v>
      </c>
      <c r="U21" s="312">
        <v>43891</v>
      </c>
      <c r="V21" s="312">
        <v>44439</v>
      </c>
      <c r="W21" s="44"/>
      <c r="X21" s="45"/>
      <c r="Y21" s="46"/>
      <c r="Z21" s="46"/>
      <c r="AA21" s="46"/>
      <c r="AB21" s="46"/>
      <c r="AC21" s="46"/>
      <c r="AD21" s="46"/>
      <c r="AE21" s="1"/>
      <c r="AF21" s="1"/>
      <c r="AG21" s="1"/>
      <c r="AH21" s="1"/>
      <c r="AI21" s="1"/>
      <c r="AJ21" s="1"/>
      <c r="AK21" s="1"/>
      <c r="AL21" s="1"/>
      <c r="AM21" s="1"/>
    </row>
    <row r="22" spans="1:39" ht="217.5">
      <c r="A22" s="396"/>
      <c r="B22" s="321" t="s">
        <v>675</v>
      </c>
      <c r="C22" s="312">
        <v>43891</v>
      </c>
      <c r="D22" s="312">
        <v>44681</v>
      </c>
      <c r="E22" s="68" t="s">
        <v>676</v>
      </c>
      <c r="F22" s="49">
        <v>0</v>
      </c>
      <c r="G22" s="324"/>
      <c r="H22" s="211">
        <v>0</v>
      </c>
      <c r="I22" s="49" t="s">
        <v>677</v>
      </c>
      <c r="J22" s="49" t="s">
        <v>41</v>
      </c>
      <c r="K22" s="49" t="s">
        <v>89</v>
      </c>
      <c r="L22" s="49" t="s">
        <v>617</v>
      </c>
      <c r="M22" s="241" t="s">
        <v>646</v>
      </c>
      <c r="N22" s="325" t="s">
        <v>678</v>
      </c>
      <c r="O22" s="42"/>
      <c r="P22" s="326" t="s">
        <v>5</v>
      </c>
      <c r="Q22" s="315" t="s">
        <v>652</v>
      </c>
      <c r="R22" s="43" t="s">
        <v>648</v>
      </c>
      <c r="S22" s="325" t="s">
        <v>678</v>
      </c>
      <c r="T22" s="316" t="s">
        <v>622</v>
      </c>
      <c r="U22" s="312">
        <v>43891</v>
      </c>
      <c r="V22" s="312">
        <v>44681</v>
      </c>
      <c r="W22" s="44"/>
      <c r="X22" s="45"/>
      <c r="Y22" s="46"/>
      <c r="Z22" s="46"/>
      <c r="AA22" s="46"/>
      <c r="AB22" s="46"/>
      <c r="AC22" s="46"/>
      <c r="AD22" s="46"/>
      <c r="AE22" s="1"/>
      <c r="AF22" s="1"/>
      <c r="AG22" s="1"/>
      <c r="AH22" s="1"/>
      <c r="AI22" s="1"/>
      <c r="AJ22" s="1"/>
      <c r="AK22" s="1"/>
      <c r="AL22" s="1"/>
      <c r="AM22" s="1"/>
    </row>
    <row r="23" spans="1:39" ht="128.25">
      <c r="A23" s="393"/>
      <c r="B23" s="321" t="s">
        <v>679</v>
      </c>
      <c r="C23" s="312">
        <v>43922</v>
      </c>
      <c r="D23" s="312">
        <v>44773</v>
      </c>
      <c r="E23" s="68" t="s">
        <v>680</v>
      </c>
      <c r="F23" s="49">
        <v>0</v>
      </c>
      <c r="G23" s="118"/>
      <c r="H23" s="119">
        <v>0</v>
      </c>
      <c r="I23" s="49" t="s">
        <v>681</v>
      </c>
      <c r="J23" s="49" t="s">
        <v>41</v>
      </c>
      <c r="K23" s="49" t="s">
        <v>89</v>
      </c>
      <c r="L23" s="49" t="s">
        <v>617</v>
      </c>
      <c r="M23" s="241" t="s">
        <v>646</v>
      </c>
      <c r="N23" s="311" t="s">
        <v>682</v>
      </c>
      <c r="O23" s="42"/>
      <c r="P23" s="327" t="s">
        <v>5</v>
      </c>
      <c r="Q23" s="315" t="s">
        <v>683</v>
      </c>
      <c r="R23" s="43" t="s">
        <v>684</v>
      </c>
      <c r="S23" s="311" t="s">
        <v>682</v>
      </c>
      <c r="T23" s="316" t="s">
        <v>622</v>
      </c>
      <c r="U23" s="312">
        <v>43922</v>
      </c>
      <c r="V23" s="312">
        <v>44773</v>
      </c>
      <c r="W23" s="44"/>
      <c r="X23" s="45"/>
      <c r="Y23" s="46"/>
      <c r="Z23" s="46"/>
      <c r="AA23" s="46"/>
      <c r="AB23" s="46"/>
      <c r="AC23" s="46"/>
      <c r="AD23" s="46"/>
      <c r="AE23" s="1"/>
      <c r="AF23" s="1"/>
      <c r="AG23" s="1"/>
      <c r="AH23" s="1"/>
      <c r="AI23" s="1"/>
      <c r="AJ23" s="1"/>
      <c r="AK23" s="1"/>
      <c r="AL23" s="1"/>
      <c r="AM23" s="1"/>
    </row>
    <row r="24" spans="1:39" ht="77.25">
      <c r="A24" s="394"/>
      <c r="B24" s="328" t="s">
        <v>685</v>
      </c>
      <c r="C24" s="312">
        <v>43983</v>
      </c>
      <c r="D24" s="313">
        <v>44773</v>
      </c>
      <c r="E24" s="68" t="s">
        <v>686</v>
      </c>
      <c r="F24" s="49">
        <v>0</v>
      </c>
      <c r="G24" s="324"/>
      <c r="H24" s="211">
        <v>0</v>
      </c>
      <c r="I24" s="49" t="s">
        <v>687</v>
      </c>
      <c r="J24" s="49" t="s">
        <v>122</v>
      </c>
      <c r="K24" s="49" t="s">
        <v>42</v>
      </c>
      <c r="L24" s="49" t="s">
        <v>617</v>
      </c>
      <c r="M24" s="241" t="s">
        <v>633</v>
      </c>
      <c r="N24" s="325" t="s">
        <v>688</v>
      </c>
      <c r="O24" s="42"/>
      <c r="P24" s="327" t="s">
        <v>5</v>
      </c>
      <c r="Q24" s="315" t="s">
        <v>647</v>
      </c>
      <c r="R24" s="43" t="s">
        <v>684</v>
      </c>
      <c r="S24" s="325" t="s">
        <v>688</v>
      </c>
      <c r="T24" s="316" t="s">
        <v>622</v>
      </c>
      <c r="U24" s="312">
        <v>43983</v>
      </c>
      <c r="V24" s="313">
        <v>44773</v>
      </c>
      <c r="W24" s="44"/>
      <c r="X24" s="45"/>
      <c r="Y24" s="46"/>
      <c r="Z24" s="46"/>
      <c r="AA24" s="46"/>
      <c r="AB24" s="46"/>
      <c r="AC24" s="46"/>
      <c r="AD24" s="46"/>
      <c r="AE24" s="1"/>
      <c r="AF24" s="1"/>
      <c r="AG24" s="1"/>
      <c r="AH24" s="1"/>
      <c r="AI24" s="1"/>
      <c r="AJ24" s="1"/>
      <c r="AK24" s="1"/>
      <c r="AL24" s="1"/>
      <c r="AM24" s="1"/>
    </row>
    <row r="25" spans="1:39" ht="15">
      <c r="A25" s="90"/>
      <c r="B25" s="302"/>
      <c r="C25" s="116"/>
      <c r="D25" s="116"/>
      <c r="E25" s="116"/>
      <c r="F25" s="117"/>
      <c r="G25" s="118"/>
      <c r="H25" s="119"/>
      <c r="I25" s="49"/>
      <c r="J25" s="49"/>
      <c r="K25" s="49"/>
      <c r="L25" s="49"/>
      <c r="M25" s="49"/>
      <c r="N25" s="49"/>
      <c r="O25" s="42"/>
      <c r="P25" s="43"/>
      <c r="Q25" s="43"/>
      <c r="R25" s="43"/>
      <c r="S25" s="44"/>
      <c r="T25" s="44"/>
      <c r="U25" s="44"/>
      <c r="V25" s="44"/>
      <c r="W25" s="44"/>
      <c r="X25" s="45"/>
      <c r="Y25" s="46"/>
      <c r="Z25" s="46"/>
      <c r="AA25" s="46"/>
      <c r="AB25" s="46"/>
      <c r="AC25" s="46"/>
      <c r="AD25" s="46"/>
      <c r="AE25" s="1"/>
      <c r="AF25" s="1"/>
      <c r="AG25" s="1"/>
      <c r="AH25" s="1"/>
      <c r="AI25" s="1"/>
      <c r="AJ25" s="1"/>
      <c r="AK25" s="1"/>
      <c r="AL25" s="1"/>
      <c r="AM25" s="1"/>
    </row>
    <row r="26" spans="1:39" ht="15">
      <c r="A26" s="90"/>
      <c r="B26" s="302"/>
      <c r="C26" s="116"/>
      <c r="D26" s="116"/>
      <c r="E26" s="116"/>
      <c r="F26" s="117"/>
      <c r="G26" s="324"/>
      <c r="H26" s="211"/>
      <c r="I26" s="49"/>
      <c r="J26" s="49"/>
      <c r="K26" s="49"/>
      <c r="L26" s="49"/>
      <c r="M26" s="49"/>
      <c r="N26" s="49"/>
      <c r="O26" s="42"/>
      <c r="P26" s="43"/>
      <c r="Q26" s="43"/>
      <c r="R26" s="43"/>
      <c r="S26" s="44"/>
      <c r="T26" s="44"/>
      <c r="U26" s="44"/>
      <c r="V26" s="44"/>
      <c r="W26" s="44"/>
      <c r="X26" s="45"/>
      <c r="Y26" s="46"/>
      <c r="Z26" s="46"/>
      <c r="AA26" s="46"/>
      <c r="AB26" s="46"/>
      <c r="AC26" s="46"/>
      <c r="AD26" s="46"/>
      <c r="AE26" s="1"/>
      <c r="AF26" s="1"/>
      <c r="AG26" s="1"/>
      <c r="AH26" s="1"/>
      <c r="AI26" s="1"/>
      <c r="AJ26" s="1"/>
      <c r="AK26" s="1"/>
      <c r="AL26" s="1"/>
      <c r="AM26" s="1"/>
    </row>
    <row r="27" spans="1:39" ht="15">
      <c r="A27" s="90"/>
      <c r="B27" s="302"/>
      <c r="C27" s="116"/>
      <c r="D27" s="116"/>
      <c r="E27" s="116"/>
      <c r="F27" s="117"/>
      <c r="G27" s="118"/>
      <c r="H27" s="119"/>
      <c r="I27" s="49"/>
      <c r="J27" s="49"/>
      <c r="K27" s="49"/>
      <c r="L27" s="49"/>
      <c r="M27" s="49"/>
      <c r="N27" s="49"/>
      <c r="O27" s="42"/>
      <c r="P27" s="43"/>
      <c r="Q27" s="43"/>
      <c r="R27" s="43"/>
      <c r="S27" s="44"/>
      <c r="T27" s="44"/>
      <c r="U27" s="44"/>
      <c r="V27" s="44"/>
      <c r="W27" s="44"/>
      <c r="X27" s="45"/>
      <c r="Y27" s="46"/>
      <c r="Z27" s="46"/>
      <c r="AA27" s="46"/>
      <c r="AB27" s="46"/>
      <c r="AC27" s="46"/>
      <c r="AD27" s="46"/>
      <c r="AE27" s="1"/>
      <c r="AF27" s="1"/>
      <c r="AG27" s="1"/>
      <c r="AH27" s="1"/>
      <c r="AI27" s="1"/>
      <c r="AJ27" s="1"/>
      <c r="AK27" s="1"/>
      <c r="AL27" s="1"/>
      <c r="AM27" s="1"/>
    </row>
    <row r="28" spans="1:39" ht="15">
      <c r="A28" s="90"/>
      <c r="B28" s="302"/>
      <c r="C28" s="116"/>
      <c r="D28" s="116"/>
      <c r="E28" s="116"/>
      <c r="F28" s="117"/>
      <c r="G28" s="324"/>
      <c r="H28" s="211"/>
      <c r="I28" s="49"/>
      <c r="J28" s="49"/>
      <c r="K28" s="49"/>
      <c r="L28" s="49"/>
      <c r="M28" s="49"/>
      <c r="N28" s="49"/>
      <c r="O28" s="42"/>
      <c r="P28" s="43"/>
      <c r="Q28" s="43"/>
      <c r="R28" s="43"/>
      <c r="S28" s="44"/>
      <c r="T28" s="44"/>
      <c r="U28" s="44"/>
      <c r="V28" s="44"/>
      <c r="W28" s="44"/>
      <c r="X28" s="45"/>
      <c r="Y28" s="46"/>
      <c r="Z28" s="46"/>
      <c r="AA28" s="46"/>
      <c r="AB28" s="46"/>
      <c r="AC28" s="46"/>
      <c r="AD28" s="46"/>
      <c r="AE28" s="1"/>
      <c r="AF28" s="1"/>
      <c r="AG28" s="1"/>
      <c r="AH28" s="1"/>
      <c r="AI28" s="1"/>
      <c r="AJ28" s="1"/>
      <c r="AK28" s="1"/>
      <c r="AL28" s="1"/>
      <c r="AM28" s="1"/>
    </row>
    <row r="29" spans="1:39" ht="15">
      <c r="A29" s="90"/>
      <c r="B29" s="302"/>
      <c r="C29" s="122"/>
      <c r="D29" s="122"/>
      <c r="E29" s="122"/>
      <c r="F29" s="117"/>
      <c r="G29" s="118"/>
      <c r="H29" s="119"/>
      <c r="I29" s="49"/>
      <c r="J29" s="49"/>
      <c r="K29" s="49"/>
      <c r="L29" s="49"/>
      <c r="M29" s="49"/>
      <c r="N29" s="49"/>
      <c r="O29" s="42"/>
      <c r="P29" s="43"/>
      <c r="Q29" s="43"/>
      <c r="R29" s="43"/>
      <c r="S29" s="44"/>
      <c r="T29" s="44"/>
      <c r="U29" s="44"/>
      <c r="V29" s="44"/>
      <c r="W29" s="44"/>
      <c r="X29" s="45"/>
      <c r="Y29" s="46"/>
      <c r="Z29" s="46"/>
      <c r="AA29" s="46"/>
      <c r="AB29" s="46"/>
      <c r="AC29" s="46"/>
      <c r="AD29" s="46"/>
      <c r="AE29" s="1"/>
      <c r="AF29" s="1"/>
      <c r="AG29" s="1"/>
      <c r="AH29" s="1"/>
      <c r="AI29" s="1"/>
      <c r="AJ29" s="1"/>
      <c r="AK29" s="1"/>
      <c r="AL29" s="1"/>
      <c r="AM29" s="1"/>
    </row>
    <row r="30" spans="1:39" ht="15">
      <c r="A30" s="90"/>
      <c r="B30" s="329"/>
      <c r="C30" s="122"/>
      <c r="D30" s="122"/>
      <c r="E30" s="122"/>
      <c r="F30" s="117"/>
      <c r="G30" s="324"/>
      <c r="H30" s="211"/>
      <c r="I30" s="49"/>
      <c r="J30" s="49"/>
      <c r="K30" s="49"/>
      <c r="L30" s="49"/>
      <c r="M30" s="49"/>
      <c r="N30" s="49"/>
      <c r="O30" s="42"/>
      <c r="P30" s="43"/>
      <c r="Q30" s="43"/>
      <c r="R30" s="43"/>
      <c r="S30" s="44"/>
      <c r="T30" s="44"/>
      <c r="U30" s="44"/>
      <c r="V30" s="44"/>
      <c r="W30" s="44"/>
      <c r="X30" s="45"/>
      <c r="Y30" s="46"/>
      <c r="Z30" s="46"/>
      <c r="AA30" s="46"/>
      <c r="AB30" s="46"/>
      <c r="AC30" s="46"/>
      <c r="AD30" s="46"/>
      <c r="AE30" s="1"/>
      <c r="AF30" s="1"/>
      <c r="AG30" s="1"/>
      <c r="AH30" s="1"/>
      <c r="AI30" s="1"/>
      <c r="AJ30" s="1"/>
      <c r="AK30" s="1"/>
      <c r="AL30" s="1"/>
      <c r="AM30" s="1"/>
    </row>
    <row r="31" spans="1:39" ht="15">
      <c r="A31" s="90"/>
      <c r="B31" s="329"/>
      <c r="C31" s="122"/>
      <c r="D31" s="122"/>
      <c r="E31" s="122"/>
      <c r="F31" s="117"/>
      <c r="G31" s="118"/>
      <c r="H31" s="119"/>
      <c r="I31" s="49"/>
      <c r="J31" s="49"/>
      <c r="K31" s="49"/>
      <c r="L31" s="49"/>
      <c r="M31" s="49"/>
      <c r="N31" s="49"/>
      <c r="O31" s="42"/>
      <c r="P31" s="43"/>
      <c r="Q31" s="43"/>
      <c r="R31" s="43"/>
      <c r="S31" s="44"/>
      <c r="T31" s="44"/>
      <c r="U31" s="44"/>
      <c r="V31" s="44"/>
      <c r="W31" s="44"/>
      <c r="X31" s="45"/>
      <c r="Y31" s="46"/>
      <c r="Z31" s="46"/>
      <c r="AA31" s="46"/>
      <c r="AB31" s="46"/>
      <c r="AC31" s="46"/>
      <c r="AD31" s="46"/>
      <c r="AE31" s="1"/>
      <c r="AF31" s="1"/>
      <c r="AG31" s="1"/>
      <c r="AH31" s="1"/>
      <c r="AI31" s="1"/>
      <c r="AJ31" s="1"/>
      <c r="AK31" s="1"/>
      <c r="AL31" s="1"/>
      <c r="AM31" s="1"/>
    </row>
    <row r="32" spans="1:39" ht="15">
      <c r="A32" s="90"/>
      <c r="B32" s="329"/>
      <c r="C32" s="122"/>
      <c r="D32" s="122"/>
      <c r="E32" s="122"/>
      <c r="F32" s="117"/>
      <c r="G32" s="324"/>
      <c r="H32" s="211"/>
      <c r="I32" s="49"/>
      <c r="J32" s="49"/>
      <c r="K32" s="49"/>
      <c r="L32" s="49"/>
      <c r="M32" s="49"/>
      <c r="N32" s="49"/>
      <c r="O32" s="42"/>
      <c r="P32" s="43"/>
      <c r="Q32" s="43"/>
      <c r="R32" s="43"/>
      <c r="S32" s="44"/>
      <c r="T32" s="44"/>
      <c r="U32" s="44"/>
      <c r="V32" s="44"/>
      <c r="W32" s="44"/>
      <c r="X32" s="45"/>
      <c r="Y32" s="46"/>
      <c r="Z32" s="46"/>
      <c r="AA32" s="46"/>
      <c r="AB32" s="46"/>
      <c r="AC32" s="46"/>
      <c r="AD32" s="46"/>
      <c r="AE32" s="1"/>
      <c r="AF32" s="1"/>
      <c r="AG32" s="1"/>
      <c r="AH32" s="1"/>
      <c r="AI32" s="1"/>
      <c r="AJ32" s="1"/>
      <c r="AK32" s="1"/>
      <c r="AL32" s="1"/>
      <c r="AM32" s="1"/>
    </row>
    <row r="33" spans="1:39" ht="15">
      <c r="A33" s="90"/>
      <c r="B33" s="329"/>
      <c r="C33" s="122"/>
      <c r="D33" s="122"/>
      <c r="E33" s="122"/>
      <c r="F33" s="117"/>
      <c r="G33" s="118"/>
      <c r="H33" s="119"/>
      <c r="I33" s="49"/>
      <c r="J33" s="49"/>
      <c r="K33" s="49"/>
      <c r="L33" s="49"/>
      <c r="M33" s="49"/>
      <c r="N33" s="49"/>
      <c r="O33" s="42"/>
      <c r="P33" s="43"/>
      <c r="Q33" s="43"/>
      <c r="R33" s="43"/>
      <c r="S33" s="44"/>
      <c r="T33" s="44"/>
      <c r="U33" s="44"/>
      <c r="V33" s="44"/>
      <c r="W33" s="44"/>
      <c r="X33" s="45"/>
      <c r="Y33" s="46"/>
      <c r="Z33" s="46"/>
      <c r="AA33" s="46"/>
      <c r="AB33" s="46"/>
      <c r="AC33" s="46"/>
      <c r="AD33" s="46"/>
      <c r="AE33" s="1"/>
      <c r="AF33" s="1"/>
      <c r="AG33" s="1"/>
      <c r="AH33" s="1"/>
      <c r="AI33" s="1"/>
      <c r="AJ33" s="1"/>
      <c r="AK33" s="1"/>
      <c r="AL33" s="1"/>
      <c r="AM33" s="1"/>
    </row>
    <row r="34" spans="1:39" ht="15">
      <c r="A34" s="90"/>
      <c r="B34" s="329"/>
      <c r="C34" s="122"/>
      <c r="D34" s="122"/>
      <c r="E34" s="122"/>
      <c r="F34" s="117"/>
      <c r="G34" s="324"/>
      <c r="H34" s="211"/>
      <c r="I34" s="49"/>
      <c r="J34" s="49"/>
      <c r="K34" s="49"/>
      <c r="L34" s="49"/>
      <c r="M34" s="49"/>
      <c r="N34" s="49"/>
      <c r="O34" s="42"/>
      <c r="P34" s="43"/>
      <c r="Q34" s="43"/>
      <c r="R34" s="43"/>
      <c r="S34" s="44"/>
      <c r="T34" s="44"/>
      <c r="U34" s="44"/>
      <c r="V34" s="44"/>
      <c r="W34" s="44"/>
      <c r="X34" s="45"/>
      <c r="Y34" s="46"/>
      <c r="Z34" s="46"/>
      <c r="AA34" s="46"/>
      <c r="AB34" s="46"/>
      <c r="AC34" s="46"/>
      <c r="AD34" s="46"/>
      <c r="AE34" s="1"/>
      <c r="AF34" s="1"/>
      <c r="AG34" s="1"/>
      <c r="AH34" s="1"/>
      <c r="AI34" s="1"/>
      <c r="AJ34" s="1"/>
      <c r="AK34" s="1"/>
      <c r="AL34" s="1"/>
      <c r="AM34" s="1"/>
    </row>
    <row r="35" spans="1:39" ht="15">
      <c r="A35" s="90"/>
      <c r="B35" s="329"/>
      <c r="C35" s="122"/>
      <c r="D35" s="122"/>
      <c r="E35" s="122"/>
      <c r="F35" s="117"/>
      <c r="G35" s="118"/>
      <c r="H35" s="119"/>
      <c r="I35" s="49"/>
      <c r="J35" s="49"/>
      <c r="K35" s="49"/>
      <c r="L35" s="49"/>
      <c r="M35" s="49"/>
      <c r="N35" s="49"/>
      <c r="O35" s="42"/>
      <c r="P35" s="43"/>
      <c r="Q35" s="43"/>
      <c r="R35" s="43"/>
      <c r="S35" s="44"/>
      <c r="T35" s="44"/>
      <c r="U35" s="44"/>
      <c r="V35" s="44"/>
      <c r="W35" s="44"/>
      <c r="X35" s="45"/>
      <c r="Y35" s="46"/>
      <c r="Z35" s="46"/>
      <c r="AA35" s="46"/>
      <c r="AB35" s="46"/>
      <c r="AC35" s="46"/>
      <c r="AD35" s="46"/>
      <c r="AE35" s="1"/>
      <c r="AF35" s="1"/>
      <c r="AG35" s="1"/>
      <c r="AH35" s="1"/>
      <c r="AI35" s="1"/>
      <c r="AJ35" s="1"/>
      <c r="AK35" s="1"/>
      <c r="AL35" s="1"/>
      <c r="AM35" s="1"/>
    </row>
    <row r="36" spans="1:39" ht="15">
      <c r="A36" s="90"/>
      <c r="B36" s="329"/>
      <c r="C36" s="122"/>
      <c r="D36" s="122"/>
      <c r="E36" s="122"/>
      <c r="F36" s="117"/>
      <c r="G36" s="118"/>
      <c r="H36" s="119"/>
      <c r="I36" s="49"/>
      <c r="J36" s="49"/>
      <c r="K36" s="49"/>
      <c r="L36" s="49"/>
      <c r="M36" s="49"/>
      <c r="N36" s="49"/>
      <c r="O36" s="42"/>
      <c r="P36" s="43"/>
      <c r="Q36" s="43"/>
      <c r="R36" s="43"/>
      <c r="S36" s="44"/>
      <c r="T36" s="44"/>
      <c r="U36" s="44"/>
      <c r="V36" s="44"/>
      <c r="W36" s="44"/>
      <c r="X36" s="45"/>
      <c r="Y36" s="46"/>
      <c r="Z36" s="46"/>
      <c r="AA36" s="46"/>
      <c r="AB36" s="46"/>
      <c r="AC36" s="46"/>
      <c r="AD36" s="46"/>
      <c r="AE36" s="1"/>
      <c r="AF36" s="1"/>
      <c r="AG36" s="1"/>
      <c r="AH36" s="1"/>
      <c r="AI36" s="1"/>
      <c r="AJ36" s="1"/>
      <c r="AK36" s="1"/>
      <c r="AL36" s="1"/>
      <c r="AM36" s="1"/>
    </row>
    <row r="37" spans="1:39" ht="15">
      <c r="A37" s="90"/>
      <c r="B37" s="329"/>
      <c r="C37" s="122"/>
      <c r="D37" s="122"/>
      <c r="E37" s="122"/>
      <c r="F37" s="117"/>
      <c r="G37" s="118"/>
      <c r="H37" s="119"/>
      <c r="I37" s="49"/>
      <c r="J37" s="49"/>
      <c r="K37" s="49"/>
      <c r="L37" s="49"/>
      <c r="M37" s="49"/>
      <c r="N37" s="49"/>
      <c r="O37" s="42"/>
      <c r="P37" s="43"/>
      <c r="Q37" s="43"/>
      <c r="R37" s="43"/>
      <c r="S37" s="44"/>
      <c r="T37" s="44"/>
      <c r="U37" s="44"/>
      <c r="V37" s="44"/>
      <c r="W37" s="44"/>
      <c r="X37" s="45"/>
      <c r="Y37" s="46"/>
      <c r="Z37" s="46"/>
      <c r="AA37" s="46"/>
      <c r="AB37" s="46"/>
      <c r="AC37" s="46"/>
      <c r="AD37" s="46"/>
      <c r="AE37" s="1"/>
      <c r="AF37" s="1"/>
      <c r="AG37" s="1"/>
      <c r="AH37" s="1"/>
      <c r="AI37" s="1"/>
      <c r="AJ37" s="1"/>
      <c r="AK37" s="1"/>
      <c r="AL37" s="1"/>
      <c r="AM37" s="1"/>
    </row>
    <row r="38" spans="1:39" ht="15">
      <c r="A38" s="90"/>
      <c r="B38" s="329"/>
      <c r="C38" s="122"/>
      <c r="D38" s="122"/>
      <c r="E38" s="122"/>
      <c r="F38" s="117"/>
      <c r="G38" s="118"/>
      <c r="H38" s="119"/>
      <c r="I38" s="49"/>
      <c r="J38" s="49"/>
      <c r="K38" s="49"/>
      <c r="L38" s="49"/>
      <c r="M38" s="49"/>
      <c r="N38" s="49"/>
      <c r="O38" s="42"/>
      <c r="P38" s="43"/>
      <c r="Q38" s="43"/>
      <c r="R38" s="43"/>
      <c r="S38" s="44"/>
      <c r="T38" s="44"/>
      <c r="U38" s="44"/>
      <c r="V38" s="44"/>
      <c r="W38" s="44"/>
      <c r="X38" s="45"/>
      <c r="Y38" s="46"/>
      <c r="Z38" s="46"/>
      <c r="AA38" s="46"/>
      <c r="AB38" s="46"/>
      <c r="AC38" s="46"/>
      <c r="AD38" s="46"/>
      <c r="AE38" s="1"/>
      <c r="AF38" s="1"/>
      <c r="AG38" s="1"/>
      <c r="AH38" s="1"/>
      <c r="AI38" s="1"/>
      <c r="AJ38" s="1"/>
      <c r="AK38" s="1"/>
      <c r="AL38" s="1"/>
      <c r="AM38" s="1"/>
    </row>
    <row r="39" spans="1:39" ht="15">
      <c r="A39" s="90"/>
      <c r="B39" s="329"/>
      <c r="C39" s="122"/>
      <c r="D39" s="122"/>
      <c r="E39" s="122"/>
      <c r="F39" s="117"/>
      <c r="G39" s="118"/>
      <c r="H39" s="119"/>
      <c r="I39" s="49"/>
      <c r="J39" s="49"/>
      <c r="K39" s="49"/>
      <c r="L39" s="49"/>
      <c r="M39" s="49"/>
      <c r="N39" s="49"/>
      <c r="O39" s="42"/>
      <c r="P39" s="43"/>
      <c r="Q39" s="43"/>
      <c r="R39" s="43"/>
      <c r="S39" s="44"/>
      <c r="T39" s="44"/>
      <c r="U39" s="44"/>
      <c r="V39" s="44"/>
      <c r="W39" s="44"/>
      <c r="X39" s="45"/>
      <c r="Y39" s="46"/>
      <c r="Z39" s="46"/>
      <c r="AA39" s="46"/>
      <c r="AB39" s="46"/>
      <c r="AC39" s="46"/>
      <c r="AD39" s="46"/>
      <c r="AE39" s="1"/>
      <c r="AF39" s="1"/>
      <c r="AG39" s="1"/>
      <c r="AH39" s="1"/>
      <c r="AI39" s="1"/>
      <c r="AJ39" s="1"/>
      <c r="AK39" s="1"/>
      <c r="AL39" s="1"/>
      <c r="AM39" s="1"/>
    </row>
    <row r="40" spans="1:39" ht="15">
      <c r="A40" s="90"/>
      <c r="B40" s="123"/>
      <c r="C40" s="122"/>
      <c r="D40" s="122"/>
      <c r="E40" s="122"/>
      <c r="F40" s="117"/>
      <c r="G40" s="118"/>
      <c r="H40" s="119"/>
      <c r="I40" s="49"/>
      <c r="J40" s="49"/>
      <c r="K40" s="49"/>
      <c r="L40" s="49"/>
      <c r="M40" s="49"/>
      <c r="N40" s="49"/>
      <c r="O40" s="42"/>
      <c r="P40" s="43"/>
      <c r="Q40" s="43"/>
      <c r="R40" s="43"/>
      <c r="S40" s="44"/>
      <c r="T40" s="44"/>
      <c r="U40" s="44"/>
      <c r="V40" s="44"/>
      <c r="W40" s="44"/>
      <c r="X40" s="45"/>
      <c r="Y40" s="46"/>
      <c r="Z40" s="46"/>
      <c r="AA40" s="46"/>
      <c r="AB40" s="46"/>
      <c r="AC40" s="46"/>
      <c r="AD40" s="46"/>
      <c r="AE40" s="1"/>
      <c r="AF40" s="1"/>
      <c r="AG40" s="1"/>
      <c r="AH40" s="1"/>
      <c r="AI40" s="1"/>
      <c r="AJ40" s="1"/>
      <c r="AK40" s="1"/>
      <c r="AL40" s="1"/>
      <c r="AM40" s="1"/>
    </row>
    <row r="41" spans="1:39" ht="15">
      <c r="A41" s="90"/>
      <c r="B41" s="123"/>
      <c r="C41" s="122"/>
      <c r="D41" s="122"/>
      <c r="E41" s="122"/>
      <c r="F41" s="117"/>
      <c r="G41" s="118"/>
      <c r="H41" s="119"/>
      <c r="I41" s="49"/>
      <c r="J41" s="49"/>
      <c r="K41" s="49"/>
      <c r="L41" s="49"/>
      <c r="M41" s="49"/>
      <c r="N41" s="49"/>
      <c r="O41" s="42"/>
      <c r="P41" s="43"/>
      <c r="Q41" s="43"/>
      <c r="R41" s="43"/>
      <c r="S41" s="44"/>
      <c r="T41" s="44"/>
      <c r="U41" s="44"/>
      <c r="V41" s="44"/>
      <c r="W41" s="44"/>
      <c r="X41" s="45"/>
      <c r="Y41" s="46"/>
      <c r="Z41" s="46"/>
      <c r="AA41" s="46"/>
      <c r="AB41" s="46"/>
      <c r="AC41" s="46"/>
      <c r="AD41" s="46"/>
      <c r="AE41" s="1"/>
      <c r="AF41" s="1"/>
      <c r="AG41" s="1"/>
      <c r="AH41" s="1"/>
      <c r="AI41" s="1"/>
      <c r="AJ41" s="1"/>
      <c r="AK41" s="1"/>
      <c r="AL41" s="1"/>
      <c r="AM41" s="1"/>
    </row>
    <row r="42" spans="1:39" ht="15">
      <c r="A42" s="90"/>
      <c r="B42" s="123"/>
      <c r="C42" s="122"/>
      <c r="D42" s="122"/>
      <c r="E42" s="122"/>
      <c r="F42" s="117"/>
      <c r="G42" s="118"/>
      <c r="H42" s="119"/>
      <c r="I42" s="49"/>
      <c r="J42" s="49"/>
      <c r="K42" s="49"/>
      <c r="L42" s="49"/>
      <c r="M42" s="49"/>
      <c r="N42" s="49"/>
      <c r="O42" s="42"/>
      <c r="P42" s="43"/>
      <c r="Q42" s="43"/>
      <c r="R42" s="43"/>
      <c r="S42" s="44"/>
      <c r="T42" s="44"/>
      <c r="U42" s="44"/>
      <c r="V42" s="44"/>
      <c r="W42" s="44"/>
      <c r="X42" s="45"/>
      <c r="Y42" s="46"/>
      <c r="Z42" s="46"/>
      <c r="AA42" s="46"/>
      <c r="AB42" s="46"/>
      <c r="AC42" s="46"/>
      <c r="AD42" s="46"/>
      <c r="AE42" s="1"/>
      <c r="AF42" s="1"/>
      <c r="AG42" s="1"/>
      <c r="AH42" s="1"/>
      <c r="AI42" s="1"/>
      <c r="AJ42" s="1"/>
      <c r="AK42" s="1"/>
      <c r="AL42" s="1"/>
      <c r="AM42" s="1"/>
    </row>
    <row r="43" spans="1:39" ht="15">
      <c r="A43" s="90"/>
      <c r="B43" s="123"/>
      <c r="C43" s="122"/>
      <c r="D43" s="122"/>
      <c r="E43" s="122"/>
      <c r="F43" s="117"/>
      <c r="G43" s="118"/>
      <c r="H43" s="119"/>
      <c r="I43" s="122"/>
      <c r="J43" s="49"/>
      <c r="K43" s="49"/>
      <c r="L43" s="49"/>
      <c r="M43" s="49"/>
      <c r="N43" s="49"/>
      <c r="O43" s="42"/>
      <c r="P43" s="43"/>
      <c r="Q43" s="43"/>
      <c r="R43" s="43"/>
      <c r="S43" s="44"/>
      <c r="T43" s="44"/>
      <c r="U43" s="44"/>
      <c r="V43" s="44"/>
      <c r="W43" s="44"/>
      <c r="X43" s="45"/>
      <c r="Y43" s="46"/>
      <c r="Z43" s="46"/>
      <c r="AA43" s="46"/>
      <c r="AB43" s="46"/>
      <c r="AC43" s="46"/>
      <c r="AD43" s="46"/>
      <c r="AE43" s="1"/>
      <c r="AF43" s="1"/>
      <c r="AG43" s="1"/>
      <c r="AH43" s="1"/>
      <c r="AI43" s="1"/>
      <c r="AJ43" s="1"/>
      <c r="AK43" s="1"/>
      <c r="AL43" s="1"/>
      <c r="AM43" s="1"/>
    </row>
    <row r="44" spans="1:39" ht="15">
      <c r="A44" s="90"/>
      <c r="B44" s="123"/>
      <c r="C44" s="122"/>
      <c r="D44" s="122"/>
      <c r="E44" s="122"/>
      <c r="F44" s="117"/>
      <c r="G44" s="118"/>
      <c r="H44" s="119"/>
      <c r="I44" s="122"/>
      <c r="J44" s="49"/>
      <c r="K44" s="49"/>
      <c r="L44" s="49"/>
      <c r="M44" s="49"/>
      <c r="N44" s="49"/>
      <c r="O44" s="42"/>
      <c r="P44" s="43"/>
      <c r="Q44" s="43"/>
      <c r="R44" s="43"/>
      <c r="S44" s="44"/>
      <c r="T44" s="44"/>
      <c r="U44" s="44"/>
      <c r="V44" s="44"/>
      <c r="W44" s="44"/>
      <c r="X44" s="45"/>
      <c r="Y44" s="46"/>
      <c r="Z44" s="46"/>
      <c r="AA44" s="46"/>
      <c r="AB44" s="46"/>
      <c r="AC44" s="46"/>
      <c r="AD44" s="46"/>
      <c r="AE44" s="1"/>
      <c r="AF44" s="1"/>
      <c r="AG44" s="1"/>
      <c r="AH44" s="1"/>
      <c r="AI44" s="1"/>
      <c r="AJ44" s="1"/>
      <c r="AK44" s="1"/>
      <c r="AL44" s="1"/>
      <c r="AM44" s="1"/>
    </row>
    <row r="45" spans="1:39" ht="15">
      <c r="A45" s="90"/>
      <c r="B45" s="123"/>
      <c r="C45" s="122"/>
      <c r="D45" s="122"/>
      <c r="E45" s="122"/>
      <c r="F45" s="117"/>
      <c r="G45" s="118"/>
      <c r="H45" s="119"/>
      <c r="I45" s="122"/>
      <c r="J45" s="49"/>
      <c r="K45" s="49"/>
      <c r="L45" s="49"/>
      <c r="M45" s="49"/>
      <c r="N45" s="49"/>
      <c r="O45" s="42"/>
      <c r="P45" s="43"/>
      <c r="Q45" s="43"/>
      <c r="R45" s="43"/>
      <c r="S45" s="44"/>
      <c r="T45" s="44"/>
      <c r="U45" s="44"/>
      <c r="V45" s="44"/>
      <c r="W45" s="44"/>
      <c r="X45" s="45"/>
      <c r="Y45" s="46"/>
      <c r="Z45" s="46"/>
      <c r="AA45" s="46"/>
      <c r="AB45" s="46"/>
      <c r="AC45" s="46"/>
      <c r="AD45" s="46"/>
      <c r="AE45" s="1"/>
      <c r="AF45" s="1"/>
      <c r="AG45" s="1"/>
      <c r="AH45" s="1"/>
      <c r="AI45" s="1"/>
      <c r="AJ45" s="1"/>
      <c r="AK45" s="1"/>
      <c r="AL45" s="1"/>
      <c r="AM45" s="1"/>
    </row>
    <row r="46" spans="1:39" ht="15">
      <c r="A46" s="90"/>
      <c r="B46" s="123"/>
      <c r="C46" s="122"/>
      <c r="D46" s="122"/>
      <c r="E46" s="122"/>
      <c r="F46" s="117"/>
      <c r="G46" s="118"/>
      <c r="H46" s="119"/>
      <c r="I46" s="122"/>
      <c r="J46" s="49"/>
      <c r="K46" s="49"/>
      <c r="L46" s="49"/>
      <c r="M46" s="49"/>
      <c r="N46" s="49"/>
      <c r="O46" s="42"/>
      <c r="P46" s="43"/>
      <c r="Q46" s="43"/>
      <c r="R46" s="43"/>
      <c r="S46" s="44"/>
      <c r="T46" s="44"/>
      <c r="U46" s="44"/>
      <c r="V46" s="44"/>
      <c r="W46" s="44"/>
      <c r="X46" s="45"/>
      <c r="Y46" s="46"/>
      <c r="Z46" s="46"/>
      <c r="AA46" s="46"/>
      <c r="AB46" s="46"/>
      <c r="AC46" s="46"/>
      <c r="AD46" s="46"/>
      <c r="AE46" s="1"/>
      <c r="AF46" s="1"/>
      <c r="AG46" s="1"/>
      <c r="AH46" s="1"/>
      <c r="AI46" s="1"/>
      <c r="AJ46" s="1"/>
      <c r="AK46" s="1"/>
      <c r="AL46" s="1"/>
      <c r="AM46" s="1"/>
    </row>
    <row r="47" spans="1:39" ht="15">
      <c r="A47" s="90"/>
      <c r="B47" s="123"/>
      <c r="C47" s="122"/>
      <c r="D47" s="122"/>
      <c r="E47" s="122"/>
      <c r="F47" s="117"/>
      <c r="G47" s="118"/>
      <c r="H47" s="119"/>
      <c r="I47" s="122"/>
      <c r="J47" s="49"/>
      <c r="K47" s="49"/>
      <c r="L47" s="49"/>
      <c r="M47" s="49"/>
      <c r="N47" s="49"/>
      <c r="O47" s="42"/>
      <c r="P47" s="43"/>
      <c r="Q47" s="43"/>
      <c r="R47" s="43"/>
      <c r="S47" s="44"/>
      <c r="T47" s="44"/>
      <c r="U47" s="44"/>
      <c r="V47" s="44"/>
      <c r="W47" s="44"/>
      <c r="X47" s="45"/>
      <c r="Y47" s="46"/>
      <c r="Z47" s="46"/>
      <c r="AA47" s="46"/>
      <c r="AB47" s="46"/>
      <c r="AC47" s="46"/>
      <c r="AD47" s="46"/>
      <c r="AE47" s="1"/>
      <c r="AF47" s="1"/>
      <c r="AG47" s="1"/>
      <c r="AH47" s="1"/>
      <c r="AI47" s="1"/>
      <c r="AJ47" s="1"/>
      <c r="AK47" s="1"/>
      <c r="AL47" s="1"/>
      <c r="AM47" s="1"/>
    </row>
    <row r="48" spans="1:39" ht="15">
      <c r="A48" s="90"/>
      <c r="B48" s="123"/>
      <c r="C48" s="122"/>
      <c r="D48" s="122"/>
      <c r="E48" s="122"/>
      <c r="F48" s="117"/>
      <c r="G48" s="118"/>
      <c r="H48" s="119"/>
      <c r="I48" s="122"/>
      <c r="J48" s="49"/>
      <c r="K48" s="49"/>
      <c r="L48" s="49"/>
      <c r="M48" s="49"/>
      <c r="N48" s="49"/>
      <c r="O48" s="42"/>
      <c r="P48" s="43"/>
      <c r="Q48" s="43"/>
      <c r="R48" s="43"/>
      <c r="S48" s="44"/>
      <c r="T48" s="44"/>
      <c r="U48" s="44"/>
      <c r="V48" s="44"/>
      <c r="W48" s="44"/>
      <c r="X48" s="45"/>
      <c r="Y48" s="46"/>
      <c r="Z48" s="46"/>
      <c r="AA48" s="46"/>
      <c r="AB48" s="46"/>
      <c r="AC48" s="46"/>
      <c r="AD48" s="46"/>
      <c r="AE48" s="1"/>
      <c r="AF48" s="1"/>
      <c r="AG48" s="1"/>
      <c r="AH48" s="1"/>
      <c r="AI48" s="1"/>
      <c r="AJ48" s="1"/>
      <c r="AK48" s="1"/>
      <c r="AL48" s="1"/>
      <c r="AM48" s="1"/>
    </row>
    <row r="49" spans="1:39" ht="15">
      <c r="A49" s="90"/>
      <c r="B49" s="123"/>
      <c r="C49" s="122"/>
      <c r="D49" s="122"/>
      <c r="E49" s="122"/>
      <c r="F49" s="117"/>
      <c r="G49" s="118"/>
      <c r="H49" s="119"/>
      <c r="I49" s="122"/>
      <c r="J49" s="49"/>
      <c r="K49" s="49"/>
      <c r="L49" s="49"/>
      <c r="M49" s="49"/>
      <c r="N49" s="49"/>
      <c r="O49" s="42"/>
      <c r="P49" s="43"/>
      <c r="Q49" s="43"/>
      <c r="R49" s="43"/>
      <c r="S49" s="44"/>
      <c r="T49" s="44"/>
      <c r="U49" s="44"/>
      <c r="V49" s="44"/>
      <c r="W49" s="44"/>
      <c r="X49" s="45"/>
      <c r="Y49" s="46"/>
      <c r="Z49" s="46"/>
      <c r="AA49" s="46"/>
      <c r="AB49" s="46"/>
      <c r="AC49" s="46"/>
      <c r="AD49" s="46"/>
      <c r="AE49" s="1"/>
      <c r="AF49" s="1"/>
      <c r="AG49" s="1"/>
      <c r="AH49" s="1"/>
      <c r="AI49" s="1"/>
      <c r="AJ49" s="1"/>
      <c r="AK49" s="1"/>
      <c r="AL49" s="1"/>
      <c r="AM49" s="1"/>
    </row>
    <row r="50" spans="1:39" ht="15">
      <c r="A50" s="90"/>
      <c r="B50" s="123"/>
      <c r="C50" s="122"/>
      <c r="D50" s="122"/>
      <c r="E50" s="122"/>
      <c r="F50" s="117"/>
      <c r="G50" s="118"/>
      <c r="H50" s="119"/>
      <c r="I50" s="122"/>
      <c r="J50" s="49"/>
      <c r="K50" s="49"/>
      <c r="L50" s="49"/>
      <c r="M50" s="49"/>
      <c r="N50" s="49"/>
      <c r="O50" s="42"/>
      <c r="P50" s="43"/>
      <c r="Q50" s="43"/>
      <c r="R50" s="43"/>
      <c r="S50" s="44"/>
      <c r="T50" s="44"/>
      <c r="U50" s="44"/>
      <c r="V50" s="44"/>
      <c r="W50" s="44"/>
      <c r="X50" s="45"/>
      <c r="Y50" s="46"/>
      <c r="Z50" s="46"/>
      <c r="AA50" s="46"/>
      <c r="AB50" s="46"/>
      <c r="AC50" s="46"/>
      <c r="AD50" s="46"/>
      <c r="AE50" s="1"/>
      <c r="AF50" s="1"/>
      <c r="AG50" s="1"/>
      <c r="AH50" s="1"/>
      <c r="AI50" s="1"/>
      <c r="AJ50" s="1"/>
      <c r="AK50" s="1"/>
      <c r="AL50" s="1"/>
      <c r="AM50" s="1"/>
    </row>
    <row r="51" spans="1:39" ht="15">
      <c r="A51" s="90"/>
      <c r="B51" s="123"/>
      <c r="C51" s="122"/>
      <c r="D51" s="122"/>
      <c r="E51" s="122"/>
      <c r="F51" s="117"/>
      <c r="G51" s="118"/>
      <c r="H51" s="119"/>
      <c r="I51" s="122"/>
      <c r="J51" s="49"/>
      <c r="K51" s="49"/>
      <c r="L51" s="49"/>
      <c r="M51" s="49"/>
      <c r="N51" s="49"/>
      <c r="O51" s="42"/>
      <c r="P51" s="43"/>
      <c r="Q51" s="43"/>
      <c r="R51" s="43"/>
      <c r="S51" s="44"/>
      <c r="T51" s="44"/>
      <c r="U51" s="44"/>
      <c r="V51" s="44"/>
      <c r="W51" s="44"/>
      <c r="X51" s="45"/>
      <c r="Y51" s="46"/>
      <c r="Z51" s="46"/>
      <c r="AA51" s="46"/>
      <c r="AB51" s="46"/>
      <c r="AC51" s="46"/>
      <c r="AD51" s="46"/>
      <c r="AE51" s="1"/>
      <c r="AF51" s="1"/>
      <c r="AG51" s="1"/>
      <c r="AH51" s="1"/>
      <c r="AI51" s="1"/>
      <c r="AJ51" s="1"/>
      <c r="AK51" s="1"/>
      <c r="AL51" s="1"/>
      <c r="AM51" s="1"/>
    </row>
    <row r="52" spans="1:39" ht="15">
      <c r="A52" s="90"/>
      <c r="B52" s="123"/>
      <c r="C52" s="122"/>
      <c r="D52" s="122"/>
      <c r="E52" s="122"/>
      <c r="F52" s="117"/>
      <c r="G52" s="118"/>
      <c r="H52" s="119"/>
      <c r="I52" s="122"/>
      <c r="J52" s="49"/>
      <c r="K52" s="49"/>
      <c r="L52" s="49"/>
      <c r="M52" s="49"/>
      <c r="N52" s="49"/>
      <c r="O52" s="42"/>
      <c r="P52" s="43"/>
      <c r="Q52" s="43"/>
      <c r="R52" s="43"/>
      <c r="S52" s="44"/>
      <c r="T52" s="44"/>
      <c r="U52" s="44"/>
      <c r="V52" s="44"/>
      <c r="W52" s="44"/>
      <c r="X52" s="45"/>
      <c r="Y52" s="46"/>
      <c r="Z52" s="46"/>
      <c r="AA52" s="46"/>
      <c r="AB52" s="46"/>
      <c r="AC52" s="46"/>
      <c r="AD52" s="46"/>
      <c r="AE52" s="1"/>
      <c r="AF52" s="1"/>
      <c r="AG52" s="1"/>
      <c r="AH52" s="1"/>
      <c r="AI52" s="1"/>
      <c r="AJ52" s="1"/>
      <c r="AK52" s="1"/>
      <c r="AL52" s="1"/>
      <c r="AM52" s="1"/>
    </row>
    <row r="53" spans="1:39" ht="15">
      <c r="A53" s="90"/>
      <c r="B53" s="123"/>
      <c r="C53" s="122"/>
      <c r="D53" s="122"/>
      <c r="E53" s="122"/>
      <c r="F53" s="117"/>
      <c r="G53" s="118"/>
      <c r="H53" s="119"/>
      <c r="I53" s="122"/>
      <c r="J53" s="49"/>
      <c r="K53" s="49"/>
      <c r="L53" s="49"/>
      <c r="M53" s="49"/>
      <c r="N53" s="49"/>
      <c r="O53" s="42"/>
      <c r="P53" s="43"/>
      <c r="Q53" s="43"/>
      <c r="R53" s="43"/>
      <c r="S53" s="44"/>
      <c r="T53" s="44"/>
      <c r="U53" s="44"/>
      <c r="V53" s="44"/>
      <c r="W53" s="44"/>
      <c r="X53" s="45"/>
      <c r="Y53" s="46"/>
      <c r="Z53" s="46"/>
      <c r="AA53" s="46"/>
      <c r="AB53" s="46"/>
      <c r="AC53" s="46"/>
      <c r="AD53" s="46"/>
      <c r="AE53" s="1"/>
      <c r="AF53" s="1"/>
      <c r="AG53" s="1"/>
      <c r="AH53" s="1"/>
      <c r="AI53" s="1"/>
      <c r="AJ53" s="1"/>
      <c r="AK53" s="1"/>
      <c r="AL53" s="1"/>
      <c r="AM53" s="1"/>
    </row>
    <row r="54" spans="1:39" ht="15">
      <c r="A54" s="90"/>
      <c r="B54" s="123"/>
      <c r="C54" s="122"/>
      <c r="D54" s="122"/>
      <c r="E54" s="122"/>
      <c r="F54" s="117"/>
      <c r="G54" s="118"/>
      <c r="H54" s="119"/>
      <c r="I54" s="122"/>
      <c r="J54" s="49"/>
      <c r="K54" s="49"/>
      <c r="L54" s="49"/>
      <c r="M54" s="49"/>
      <c r="N54" s="49"/>
      <c r="O54" s="42"/>
      <c r="P54" s="43"/>
      <c r="Q54" s="43"/>
      <c r="R54" s="43"/>
      <c r="S54" s="44"/>
      <c r="T54" s="44"/>
      <c r="U54" s="44"/>
      <c r="V54" s="44"/>
      <c r="W54" s="44"/>
      <c r="X54" s="45"/>
      <c r="Y54" s="46"/>
      <c r="Z54" s="46"/>
      <c r="AA54" s="46"/>
      <c r="AB54" s="46"/>
      <c r="AC54" s="46"/>
      <c r="AD54" s="46"/>
      <c r="AE54" s="1"/>
      <c r="AF54" s="1"/>
      <c r="AG54" s="1"/>
      <c r="AH54" s="1"/>
      <c r="AI54" s="1"/>
      <c r="AJ54" s="1"/>
      <c r="AK54" s="1"/>
      <c r="AL54" s="1"/>
      <c r="AM54" s="1"/>
    </row>
    <row r="55" spans="1:39" ht="15">
      <c r="A55" s="90"/>
      <c r="B55" s="123"/>
      <c r="C55" s="122"/>
      <c r="D55" s="122"/>
      <c r="E55" s="122"/>
      <c r="F55" s="117"/>
      <c r="G55" s="118"/>
      <c r="H55" s="119"/>
      <c r="I55" s="122"/>
      <c r="J55" s="49"/>
      <c r="K55" s="49"/>
      <c r="L55" s="49"/>
      <c r="M55" s="49"/>
      <c r="N55" s="49"/>
      <c r="O55" s="42"/>
      <c r="P55" s="43"/>
      <c r="Q55" s="43"/>
      <c r="R55" s="43"/>
      <c r="S55" s="44"/>
      <c r="T55" s="44"/>
      <c r="U55" s="44"/>
      <c r="V55" s="44"/>
      <c r="W55" s="44"/>
      <c r="X55" s="45"/>
      <c r="Y55" s="46"/>
      <c r="Z55" s="46"/>
      <c r="AA55" s="46"/>
      <c r="AB55" s="46"/>
      <c r="AC55" s="46"/>
      <c r="AD55" s="46"/>
      <c r="AE55" s="1"/>
      <c r="AF55" s="1"/>
      <c r="AG55" s="1"/>
      <c r="AH55" s="1"/>
      <c r="AI55" s="1"/>
      <c r="AJ55" s="1"/>
      <c r="AK55" s="1"/>
      <c r="AL55" s="1"/>
      <c r="AM55" s="1"/>
    </row>
    <row r="56" spans="1:39" ht="15">
      <c r="A56" s="90"/>
      <c r="B56" s="123"/>
      <c r="C56" s="122"/>
      <c r="D56" s="122"/>
      <c r="E56" s="122"/>
      <c r="F56" s="122"/>
      <c r="G56" s="118"/>
      <c r="H56" s="119"/>
      <c r="I56" s="122"/>
      <c r="J56" s="49"/>
      <c r="K56" s="49"/>
      <c r="L56" s="49"/>
      <c r="M56" s="49"/>
      <c r="N56" s="49"/>
      <c r="O56" s="42"/>
      <c r="P56" s="43"/>
      <c r="Q56" s="43"/>
      <c r="R56" s="43"/>
      <c r="S56" s="44"/>
      <c r="T56" s="44"/>
      <c r="U56" s="44"/>
      <c r="V56" s="44"/>
      <c r="W56" s="44"/>
      <c r="X56" s="45"/>
      <c r="Y56" s="46"/>
      <c r="Z56" s="46"/>
      <c r="AA56" s="46"/>
      <c r="AB56" s="46"/>
      <c r="AC56" s="46"/>
      <c r="AD56" s="46"/>
      <c r="AE56" s="1"/>
      <c r="AF56" s="1"/>
      <c r="AG56" s="1"/>
      <c r="AH56" s="1"/>
      <c r="AI56" s="1"/>
      <c r="AJ56" s="1"/>
      <c r="AK56" s="1"/>
      <c r="AL56" s="1"/>
      <c r="AM56" s="1"/>
    </row>
    <row r="57" spans="1:39" ht="15">
      <c r="A57" s="90"/>
      <c r="B57" s="123"/>
      <c r="C57" s="122"/>
      <c r="D57" s="122"/>
      <c r="E57" s="122"/>
      <c r="F57" s="122"/>
      <c r="G57" s="118"/>
      <c r="H57" s="119"/>
      <c r="I57" s="122"/>
      <c r="J57" s="49"/>
      <c r="K57" s="49"/>
      <c r="L57" s="49"/>
      <c r="M57" s="49"/>
      <c r="N57" s="49"/>
      <c r="O57" s="42"/>
      <c r="P57" s="43"/>
      <c r="Q57" s="43"/>
      <c r="R57" s="43"/>
      <c r="S57" s="44"/>
      <c r="T57" s="44"/>
      <c r="U57" s="44"/>
      <c r="V57" s="44"/>
      <c r="W57" s="44"/>
      <c r="X57" s="45"/>
      <c r="Y57" s="46"/>
      <c r="Z57" s="46"/>
      <c r="AA57" s="46"/>
      <c r="AB57" s="46"/>
      <c r="AC57" s="46"/>
      <c r="AD57" s="46"/>
      <c r="AE57" s="1"/>
      <c r="AF57" s="1"/>
      <c r="AG57" s="1"/>
      <c r="AH57" s="1"/>
      <c r="AI57" s="1"/>
      <c r="AJ57" s="1"/>
      <c r="AK57" s="1"/>
      <c r="AL57" s="1"/>
      <c r="AM57" s="1"/>
    </row>
    <row r="58" spans="1:39" ht="15">
      <c r="A58" s="90"/>
      <c r="B58" s="123"/>
      <c r="C58" s="122"/>
      <c r="D58" s="122"/>
      <c r="E58" s="122"/>
      <c r="F58" s="122"/>
      <c r="G58" s="118"/>
      <c r="H58" s="119"/>
      <c r="I58" s="122"/>
      <c r="J58" s="49"/>
      <c r="K58" s="49"/>
      <c r="L58" s="49"/>
      <c r="M58" s="49"/>
      <c r="N58" s="49"/>
      <c r="O58" s="42"/>
      <c r="P58" s="43"/>
      <c r="Q58" s="43"/>
      <c r="R58" s="43"/>
      <c r="S58" s="44"/>
      <c r="T58" s="44"/>
      <c r="U58" s="44"/>
      <c r="V58" s="44"/>
      <c r="W58" s="44"/>
      <c r="X58" s="45"/>
      <c r="Y58" s="46"/>
      <c r="Z58" s="46"/>
      <c r="AA58" s="46"/>
      <c r="AB58" s="46"/>
      <c r="AC58" s="46"/>
      <c r="AD58" s="46"/>
      <c r="AE58" s="1"/>
      <c r="AF58" s="1"/>
      <c r="AG58" s="1"/>
      <c r="AH58" s="1"/>
      <c r="AI58" s="1"/>
      <c r="AJ58" s="1"/>
      <c r="AK58" s="1"/>
      <c r="AL58" s="1"/>
      <c r="AM58" s="1"/>
    </row>
    <row r="59" spans="1:39" ht="15">
      <c r="A59" s="90"/>
      <c r="B59" s="123"/>
      <c r="C59" s="122"/>
      <c r="D59" s="122"/>
      <c r="E59" s="122"/>
      <c r="F59" s="122"/>
      <c r="G59" s="118"/>
      <c r="H59" s="119"/>
      <c r="I59" s="122"/>
      <c r="J59" s="49"/>
      <c r="K59" s="49"/>
      <c r="L59" s="49"/>
      <c r="M59" s="49"/>
      <c r="N59" s="49"/>
      <c r="O59" s="42"/>
      <c r="P59" s="43"/>
      <c r="Q59" s="43"/>
      <c r="R59" s="43"/>
      <c r="S59" s="44"/>
      <c r="T59" s="44"/>
      <c r="U59" s="44"/>
      <c r="V59" s="44"/>
      <c r="W59" s="44"/>
      <c r="X59" s="45"/>
      <c r="Y59" s="46"/>
      <c r="Z59" s="46"/>
      <c r="AA59" s="46"/>
      <c r="AB59" s="46"/>
      <c r="AC59" s="46"/>
      <c r="AD59" s="46"/>
      <c r="AE59" s="1"/>
      <c r="AF59" s="1"/>
      <c r="AG59" s="1"/>
      <c r="AH59" s="1"/>
      <c r="AI59" s="1"/>
      <c r="AJ59" s="1"/>
      <c r="AK59" s="1"/>
      <c r="AL59" s="1"/>
      <c r="AM59" s="1"/>
    </row>
    <row r="60" spans="1:39" ht="15">
      <c r="A60" s="90"/>
      <c r="B60" s="123"/>
      <c r="C60" s="122"/>
      <c r="D60" s="122"/>
      <c r="E60" s="122"/>
      <c r="F60" s="122"/>
      <c r="G60" s="118"/>
      <c r="H60" s="119"/>
      <c r="I60" s="122"/>
      <c r="J60" s="49"/>
      <c r="K60" s="49"/>
      <c r="L60" s="49"/>
      <c r="M60" s="49"/>
      <c r="N60" s="49"/>
      <c r="O60" s="42"/>
      <c r="P60" s="43"/>
      <c r="Q60" s="43"/>
      <c r="R60" s="43"/>
      <c r="S60" s="44"/>
      <c r="T60" s="44"/>
      <c r="U60" s="44"/>
      <c r="V60" s="44"/>
      <c r="W60" s="44"/>
      <c r="X60" s="45"/>
      <c r="Y60" s="46"/>
      <c r="Z60" s="46"/>
      <c r="AA60" s="46"/>
      <c r="AB60" s="46"/>
      <c r="AC60" s="46"/>
      <c r="AD60" s="46"/>
      <c r="AE60" s="1"/>
      <c r="AF60" s="1"/>
      <c r="AG60" s="1"/>
      <c r="AH60" s="1"/>
      <c r="AI60" s="1"/>
      <c r="AJ60" s="1"/>
      <c r="AK60" s="1"/>
      <c r="AL60" s="1"/>
      <c r="AM60" s="1"/>
    </row>
    <row r="61" spans="1:39" ht="15">
      <c r="A61" s="90"/>
      <c r="B61" s="123"/>
      <c r="C61" s="122"/>
      <c r="D61" s="122"/>
      <c r="E61" s="122"/>
      <c r="F61" s="122"/>
      <c r="G61" s="118"/>
      <c r="H61" s="119"/>
      <c r="I61" s="122"/>
      <c r="J61" s="49"/>
      <c r="K61" s="49"/>
      <c r="L61" s="49"/>
      <c r="M61" s="49"/>
      <c r="N61" s="49"/>
      <c r="O61" s="42"/>
      <c r="P61" s="43"/>
      <c r="Q61" s="43"/>
      <c r="R61" s="43"/>
      <c r="S61" s="44"/>
      <c r="T61" s="44"/>
      <c r="U61" s="44"/>
      <c r="V61" s="44"/>
      <c r="W61" s="44"/>
      <c r="X61" s="45"/>
      <c r="Y61" s="46"/>
      <c r="Z61" s="46"/>
      <c r="AA61" s="46"/>
      <c r="AB61" s="46"/>
      <c r="AC61" s="46"/>
      <c r="AD61" s="46"/>
      <c r="AE61" s="1"/>
      <c r="AF61" s="1"/>
      <c r="AG61" s="1"/>
      <c r="AH61" s="1"/>
      <c r="AI61" s="1"/>
      <c r="AJ61" s="1"/>
      <c r="AK61" s="1"/>
      <c r="AL61" s="1"/>
      <c r="AM61" s="1"/>
    </row>
    <row r="62" spans="1:39" ht="15">
      <c r="A62" s="90"/>
      <c r="B62" s="123"/>
      <c r="C62" s="122"/>
      <c r="D62" s="122"/>
      <c r="E62" s="122"/>
      <c r="F62" s="122"/>
      <c r="G62" s="118"/>
      <c r="H62" s="119"/>
      <c r="I62" s="122"/>
      <c r="J62" s="49"/>
      <c r="K62" s="49"/>
      <c r="L62" s="49"/>
      <c r="M62" s="49"/>
      <c r="N62" s="49"/>
      <c r="O62" s="42"/>
      <c r="P62" s="43"/>
      <c r="Q62" s="43"/>
      <c r="R62" s="43"/>
      <c r="S62" s="44"/>
      <c r="T62" s="44"/>
      <c r="U62" s="44"/>
      <c r="V62" s="44"/>
      <c r="W62" s="44"/>
      <c r="X62" s="45"/>
      <c r="Y62" s="46"/>
      <c r="Z62" s="46"/>
      <c r="AA62" s="46"/>
      <c r="AB62" s="46"/>
      <c r="AC62" s="46"/>
      <c r="AD62" s="46"/>
      <c r="AE62" s="1"/>
      <c r="AF62" s="1"/>
      <c r="AG62" s="1"/>
      <c r="AH62" s="1"/>
      <c r="AI62" s="1"/>
      <c r="AJ62" s="1"/>
      <c r="AK62" s="1"/>
      <c r="AL62" s="1"/>
      <c r="AM62" s="1"/>
    </row>
    <row r="63" spans="1:39" ht="15">
      <c r="A63" s="90"/>
      <c r="B63" s="123"/>
      <c r="C63" s="122"/>
      <c r="D63" s="122"/>
      <c r="E63" s="122"/>
      <c r="F63" s="122"/>
      <c r="G63" s="118"/>
      <c r="H63" s="119"/>
      <c r="I63" s="122"/>
      <c r="J63" s="49"/>
      <c r="K63" s="49"/>
      <c r="L63" s="49"/>
      <c r="M63" s="49"/>
      <c r="N63" s="49"/>
      <c r="O63" s="42"/>
      <c r="P63" s="43"/>
      <c r="Q63" s="43"/>
      <c r="R63" s="43"/>
      <c r="S63" s="44"/>
      <c r="T63" s="44"/>
      <c r="U63" s="44"/>
      <c r="V63" s="44"/>
      <c r="W63" s="44"/>
      <c r="X63" s="45"/>
      <c r="Y63" s="46"/>
      <c r="Z63" s="46"/>
      <c r="AA63" s="46"/>
      <c r="AB63" s="46"/>
      <c r="AC63" s="46"/>
      <c r="AD63" s="46"/>
      <c r="AE63" s="1"/>
      <c r="AF63" s="1"/>
      <c r="AG63" s="1"/>
      <c r="AH63" s="1"/>
      <c r="AI63" s="1"/>
      <c r="AJ63" s="1"/>
      <c r="AK63" s="1"/>
      <c r="AL63" s="1"/>
      <c r="AM63" s="1"/>
    </row>
    <row r="64" spans="1:39" ht="15">
      <c r="A64" s="90"/>
      <c r="B64" s="123"/>
      <c r="C64" s="122"/>
      <c r="D64" s="122"/>
      <c r="E64" s="122"/>
      <c r="F64" s="122"/>
      <c r="G64" s="118"/>
      <c r="H64" s="119"/>
      <c r="I64" s="122"/>
      <c r="J64" s="49"/>
      <c r="K64" s="49"/>
      <c r="L64" s="49"/>
      <c r="M64" s="49"/>
      <c r="N64" s="49"/>
      <c r="O64" s="42"/>
      <c r="P64" s="43"/>
      <c r="Q64" s="43"/>
      <c r="R64" s="43"/>
      <c r="S64" s="44"/>
      <c r="T64" s="44"/>
      <c r="U64" s="44"/>
      <c r="V64" s="44"/>
      <c r="W64" s="44"/>
      <c r="X64" s="45"/>
      <c r="Y64" s="46"/>
      <c r="Z64" s="46"/>
      <c r="AA64" s="46"/>
      <c r="AB64" s="46"/>
      <c r="AC64" s="46"/>
      <c r="AD64" s="46"/>
      <c r="AE64" s="1"/>
      <c r="AF64" s="1"/>
      <c r="AG64" s="1"/>
      <c r="AH64" s="1"/>
      <c r="AI64" s="1"/>
      <c r="AJ64" s="1"/>
      <c r="AK64" s="1"/>
      <c r="AL64" s="1"/>
      <c r="AM64" s="1"/>
    </row>
    <row r="65" spans="1:39" ht="15">
      <c r="A65" s="90"/>
      <c r="B65" s="123"/>
      <c r="C65" s="122"/>
      <c r="D65" s="122"/>
      <c r="E65" s="122"/>
      <c r="F65" s="122"/>
      <c r="G65" s="118"/>
      <c r="H65" s="119"/>
      <c r="I65" s="122"/>
      <c r="J65" s="49"/>
      <c r="K65" s="49"/>
      <c r="L65" s="49"/>
      <c r="M65" s="49"/>
      <c r="N65" s="49"/>
      <c r="O65" s="42"/>
      <c r="P65" s="43"/>
      <c r="Q65" s="43"/>
      <c r="R65" s="43"/>
      <c r="S65" s="44"/>
      <c r="T65" s="44"/>
      <c r="U65" s="44"/>
      <c r="V65" s="44"/>
      <c r="W65" s="44"/>
      <c r="X65" s="45"/>
      <c r="Y65" s="46"/>
      <c r="Z65" s="46"/>
      <c r="AA65" s="46"/>
      <c r="AB65" s="46"/>
      <c r="AC65" s="46"/>
      <c r="AD65" s="46"/>
      <c r="AE65" s="1"/>
      <c r="AF65" s="1"/>
      <c r="AG65" s="1"/>
      <c r="AH65" s="1"/>
      <c r="AI65" s="1"/>
      <c r="AJ65" s="1"/>
      <c r="AK65" s="1"/>
      <c r="AL65" s="1"/>
      <c r="AM65" s="1"/>
    </row>
    <row r="66" spans="1:39" ht="15">
      <c r="A66" s="90"/>
      <c r="B66" s="123"/>
      <c r="C66" s="122"/>
      <c r="D66" s="122"/>
      <c r="E66" s="122"/>
      <c r="F66" s="122"/>
      <c r="G66" s="118"/>
      <c r="H66" s="119"/>
      <c r="I66" s="122"/>
      <c r="J66" s="49"/>
      <c r="K66" s="49"/>
      <c r="L66" s="49"/>
      <c r="M66" s="49"/>
      <c r="N66" s="49"/>
      <c r="O66" s="42"/>
      <c r="P66" s="43"/>
      <c r="Q66" s="43"/>
      <c r="R66" s="43"/>
      <c r="S66" s="44"/>
      <c r="T66" s="44"/>
      <c r="U66" s="44"/>
      <c r="V66" s="44"/>
      <c r="W66" s="44"/>
      <c r="X66" s="45"/>
      <c r="Y66" s="46"/>
      <c r="Z66" s="46"/>
      <c r="AA66" s="46"/>
      <c r="AB66" s="46"/>
      <c r="AC66" s="46"/>
      <c r="AD66" s="46"/>
      <c r="AE66" s="1"/>
      <c r="AF66" s="1"/>
      <c r="AG66" s="1"/>
      <c r="AH66" s="1"/>
      <c r="AI66" s="1"/>
      <c r="AJ66" s="1"/>
      <c r="AK66" s="1"/>
      <c r="AL66" s="1"/>
      <c r="AM66" s="1"/>
    </row>
    <row r="67" spans="1:39" ht="15">
      <c r="A67" s="90"/>
      <c r="B67" s="123"/>
      <c r="C67" s="122"/>
      <c r="D67" s="122"/>
      <c r="E67" s="122"/>
      <c r="F67" s="122"/>
      <c r="G67" s="118"/>
      <c r="H67" s="119"/>
      <c r="I67" s="122"/>
      <c r="J67" s="49"/>
      <c r="K67" s="49"/>
      <c r="L67" s="49"/>
      <c r="M67" s="49"/>
      <c r="N67" s="49"/>
      <c r="O67" s="42"/>
      <c r="P67" s="43"/>
      <c r="Q67" s="43"/>
      <c r="R67" s="43"/>
      <c r="S67" s="44"/>
      <c r="T67" s="44"/>
      <c r="U67" s="44"/>
      <c r="V67" s="44"/>
      <c r="W67" s="44"/>
      <c r="X67" s="45"/>
      <c r="Y67" s="46"/>
      <c r="Z67" s="46"/>
      <c r="AA67" s="46"/>
      <c r="AB67" s="46"/>
      <c r="AC67" s="46"/>
      <c r="AD67" s="46"/>
      <c r="AE67" s="1"/>
      <c r="AF67" s="1"/>
      <c r="AG67" s="1"/>
      <c r="AH67" s="1"/>
      <c r="AI67" s="1"/>
      <c r="AJ67" s="1"/>
      <c r="AK67" s="1"/>
      <c r="AL67" s="1"/>
      <c r="AM67" s="1"/>
    </row>
    <row r="68" spans="1:39" ht="15">
      <c r="A68" s="90"/>
      <c r="B68" s="123"/>
      <c r="C68" s="122"/>
      <c r="D68" s="122"/>
      <c r="E68" s="122"/>
      <c r="F68" s="122"/>
      <c r="G68" s="118"/>
      <c r="H68" s="119"/>
      <c r="I68" s="122"/>
      <c r="J68" s="49"/>
      <c r="K68" s="49"/>
      <c r="L68" s="49"/>
      <c r="M68" s="49"/>
      <c r="N68" s="49"/>
      <c r="O68" s="42"/>
      <c r="P68" s="43"/>
      <c r="Q68" s="43"/>
      <c r="R68" s="43"/>
      <c r="S68" s="44"/>
      <c r="T68" s="44"/>
      <c r="U68" s="44"/>
      <c r="V68" s="44"/>
      <c r="W68" s="44"/>
      <c r="X68" s="45"/>
      <c r="Y68" s="46"/>
      <c r="Z68" s="46"/>
      <c r="AA68" s="46"/>
      <c r="AB68" s="46"/>
      <c r="AC68" s="46"/>
      <c r="AD68" s="46"/>
      <c r="AE68" s="1"/>
      <c r="AF68" s="1"/>
      <c r="AG68" s="1"/>
      <c r="AH68" s="1"/>
      <c r="AI68" s="1"/>
      <c r="AJ68" s="1"/>
      <c r="AK68" s="1"/>
      <c r="AL68" s="1"/>
      <c r="AM68" s="1"/>
    </row>
    <row r="69" spans="1:39" ht="15">
      <c r="A69" s="90"/>
      <c r="B69" s="123"/>
      <c r="C69" s="122"/>
      <c r="D69" s="122"/>
      <c r="E69" s="122"/>
      <c r="F69" s="122"/>
      <c r="G69" s="118"/>
      <c r="H69" s="119"/>
      <c r="I69" s="122"/>
      <c r="J69" s="49"/>
      <c r="K69" s="49"/>
      <c r="L69" s="49"/>
      <c r="M69" s="49"/>
      <c r="N69" s="49"/>
      <c r="O69" s="42"/>
      <c r="P69" s="43"/>
      <c r="Q69" s="43"/>
      <c r="R69" s="43"/>
      <c r="S69" s="44"/>
      <c r="T69" s="44"/>
      <c r="U69" s="44"/>
      <c r="V69" s="44"/>
      <c r="W69" s="44"/>
      <c r="X69" s="45"/>
      <c r="Y69" s="46"/>
      <c r="Z69" s="46"/>
      <c r="AA69" s="46"/>
      <c r="AB69" s="46"/>
      <c r="AC69" s="46"/>
      <c r="AD69" s="46"/>
      <c r="AE69" s="1"/>
      <c r="AF69" s="1"/>
      <c r="AG69" s="1"/>
      <c r="AH69" s="1"/>
      <c r="AI69" s="1"/>
      <c r="AJ69" s="1"/>
      <c r="AK69" s="1"/>
      <c r="AL69" s="1"/>
      <c r="AM69" s="1"/>
    </row>
    <row r="70" spans="1:39" ht="15">
      <c r="A70" s="90"/>
      <c r="B70" s="123"/>
      <c r="C70" s="122"/>
      <c r="D70" s="122"/>
      <c r="E70" s="122"/>
      <c r="F70" s="122"/>
      <c r="G70" s="118"/>
      <c r="H70" s="119"/>
      <c r="I70" s="122"/>
      <c r="J70" s="49"/>
      <c r="K70" s="49"/>
      <c r="L70" s="49"/>
      <c r="M70" s="49"/>
      <c r="N70" s="49"/>
      <c r="O70" s="42"/>
      <c r="P70" s="43"/>
      <c r="Q70" s="43"/>
      <c r="R70" s="43"/>
      <c r="S70" s="44"/>
      <c r="T70" s="44"/>
      <c r="U70" s="44"/>
      <c r="V70" s="44"/>
      <c r="W70" s="44"/>
      <c r="X70" s="45"/>
      <c r="Y70" s="46"/>
      <c r="Z70" s="46"/>
      <c r="AA70" s="46"/>
      <c r="AB70" s="46"/>
      <c r="AC70" s="46"/>
      <c r="AD70" s="46"/>
      <c r="AE70" s="1"/>
      <c r="AF70" s="1"/>
      <c r="AG70" s="1"/>
      <c r="AH70" s="1"/>
      <c r="AI70" s="1"/>
      <c r="AJ70" s="1"/>
      <c r="AK70" s="1"/>
      <c r="AL70" s="1"/>
      <c r="AM70" s="1"/>
    </row>
    <row r="71" spans="1:39" ht="15">
      <c r="A71" s="90"/>
      <c r="B71" s="123"/>
      <c r="C71" s="122"/>
      <c r="D71" s="122"/>
      <c r="E71" s="122"/>
      <c r="F71" s="122"/>
      <c r="G71" s="118"/>
      <c r="H71" s="119"/>
      <c r="I71" s="122"/>
      <c r="J71" s="49"/>
      <c r="K71" s="49"/>
      <c r="L71" s="49"/>
      <c r="M71" s="49"/>
      <c r="N71" s="49"/>
      <c r="O71" s="42"/>
      <c r="P71" s="43"/>
      <c r="Q71" s="43"/>
      <c r="R71" s="43"/>
      <c r="S71" s="44"/>
      <c r="T71" s="44"/>
      <c r="U71" s="44"/>
      <c r="V71" s="44"/>
      <c r="W71" s="44"/>
      <c r="X71" s="45"/>
      <c r="Y71" s="46"/>
      <c r="Z71" s="46"/>
      <c r="AA71" s="46"/>
      <c r="AB71" s="46"/>
      <c r="AC71" s="46"/>
      <c r="AD71" s="46"/>
      <c r="AE71" s="1"/>
      <c r="AF71" s="1"/>
      <c r="AG71" s="1"/>
      <c r="AH71" s="1"/>
      <c r="AI71" s="1"/>
      <c r="AJ71" s="1"/>
      <c r="AK71" s="1"/>
      <c r="AL71" s="1"/>
      <c r="AM71" s="1"/>
    </row>
    <row r="72" spans="1:39" ht="15">
      <c r="A72" s="90"/>
      <c r="B72" s="123"/>
      <c r="C72" s="122"/>
      <c r="D72" s="122"/>
      <c r="E72" s="122"/>
      <c r="F72" s="122"/>
      <c r="G72" s="118"/>
      <c r="H72" s="119"/>
      <c r="I72" s="122"/>
      <c r="J72" s="49"/>
      <c r="K72" s="49"/>
      <c r="L72" s="49"/>
      <c r="M72" s="49"/>
      <c r="N72" s="49"/>
      <c r="O72" s="42"/>
      <c r="P72" s="43"/>
      <c r="Q72" s="43"/>
      <c r="R72" s="43"/>
      <c r="S72" s="44"/>
      <c r="T72" s="44"/>
      <c r="U72" s="44"/>
      <c r="V72" s="44"/>
      <c r="W72" s="44"/>
      <c r="X72" s="45"/>
      <c r="Y72" s="46"/>
      <c r="Z72" s="46"/>
      <c r="AA72" s="46"/>
      <c r="AB72" s="46"/>
      <c r="AC72" s="46"/>
      <c r="AD72" s="46"/>
      <c r="AE72" s="1"/>
      <c r="AF72" s="1"/>
      <c r="AG72" s="1"/>
      <c r="AH72" s="1"/>
      <c r="AI72" s="1"/>
      <c r="AJ72" s="1"/>
      <c r="AK72" s="1"/>
      <c r="AL72" s="1"/>
      <c r="AM72" s="1"/>
    </row>
    <row r="73" spans="1:39" ht="15">
      <c r="A73" s="90"/>
      <c r="B73" s="123"/>
      <c r="C73" s="122"/>
      <c r="D73" s="122"/>
      <c r="E73" s="122"/>
      <c r="F73" s="122"/>
      <c r="G73" s="118"/>
      <c r="H73" s="119"/>
      <c r="I73" s="122"/>
      <c r="J73" s="49"/>
      <c r="K73" s="49"/>
      <c r="L73" s="49"/>
      <c r="M73" s="49"/>
      <c r="N73" s="49"/>
      <c r="O73" s="42"/>
      <c r="P73" s="43"/>
      <c r="Q73" s="43"/>
      <c r="R73" s="43"/>
      <c r="S73" s="44"/>
      <c r="T73" s="44"/>
      <c r="U73" s="44"/>
      <c r="V73" s="44"/>
      <c r="W73" s="44"/>
      <c r="X73" s="45"/>
      <c r="Y73" s="46"/>
      <c r="Z73" s="46"/>
      <c r="AA73" s="46"/>
      <c r="AB73" s="46"/>
      <c r="AC73" s="46"/>
      <c r="AD73" s="46"/>
      <c r="AE73" s="1"/>
      <c r="AF73" s="1"/>
      <c r="AG73" s="1"/>
      <c r="AH73" s="1"/>
      <c r="AI73" s="1"/>
      <c r="AJ73" s="1"/>
      <c r="AK73" s="1"/>
      <c r="AL73" s="1"/>
      <c r="AM73" s="1"/>
    </row>
    <row r="74" spans="1:39" ht="15">
      <c r="A74" s="90"/>
      <c r="B74" s="123"/>
      <c r="C74" s="122"/>
      <c r="D74" s="122"/>
      <c r="E74" s="122"/>
      <c r="F74" s="122"/>
      <c r="G74" s="118"/>
      <c r="H74" s="119"/>
      <c r="I74" s="122"/>
      <c r="J74" s="49"/>
      <c r="K74" s="49"/>
      <c r="L74" s="49"/>
      <c r="M74" s="49"/>
      <c r="N74" s="49"/>
      <c r="O74" s="42"/>
      <c r="P74" s="43"/>
      <c r="Q74" s="43"/>
      <c r="R74" s="43"/>
      <c r="S74" s="44"/>
      <c r="T74" s="44"/>
      <c r="U74" s="44"/>
      <c r="V74" s="44"/>
      <c r="W74" s="44"/>
      <c r="X74" s="45"/>
      <c r="Y74" s="46"/>
      <c r="Z74" s="46"/>
      <c r="AA74" s="46"/>
      <c r="AB74" s="46"/>
      <c r="AC74" s="46"/>
      <c r="AD74" s="46"/>
      <c r="AE74" s="1"/>
      <c r="AF74" s="1"/>
      <c r="AG74" s="1"/>
      <c r="AH74" s="1"/>
      <c r="AI74" s="1"/>
      <c r="AJ74" s="1"/>
      <c r="AK74" s="1"/>
      <c r="AL74" s="1"/>
      <c r="AM74" s="1"/>
    </row>
    <row r="75" spans="1:39" ht="15">
      <c r="A75" s="90"/>
      <c r="B75" s="123"/>
      <c r="C75" s="122"/>
      <c r="D75" s="122"/>
      <c r="E75" s="122"/>
      <c r="F75" s="122"/>
      <c r="G75" s="118"/>
      <c r="H75" s="119"/>
      <c r="I75" s="122"/>
      <c r="J75" s="49"/>
      <c r="K75" s="49"/>
      <c r="L75" s="49"/>
      <c r="M75" s="49"/>
      <c r="N75" s="49"/>
      <c r="O75" s="42"/>
      <c r="P75" s="43"/>
      <c r="Q75" s="43"/>
      <c r="R75" s="43"/>
      <c r="S75" s="44"/>
      <c r="T75" s="44"/>
      <c r="U75" s="44"/>
      <c r="V75" s="44"/>
      <c r="W75" s="44"/>
      <c r="X75" s="45"/>
      <c r="Y75" s="46"/>
      <c r="Z75" s="46"/>
      <c r="AA75" s="46"/>
      <c r="AB75" s="46"/>
      <c r="AC75" s="46"/>
      <c r="AD75" s="46"/>
      <c r="AE75" s="1"/>
      <c r="AF75" s="1"/>
      <c r="AG75" s="1"/>
      <c r="AH75" s="1"/>
      <c r="AI75" s="1"/>
      <c r="AJ75" s="1"/>
      <c r="AK75" s="1"/>
      <c r="AL75" s="1"/>
      <c r="AM75" s="1"/>
    </row>
    <row r="76" spans="1:39" ht="15">
      <c r="A76" s="90"/>
      <c r="B76" s="123"/>
      <c r="C76" s="122"/>
      <c r="D76" s="122"/>
      <c r="E76" s="122"/>
      <c r="F76" s="122"/>
      <c r="G76" s="118"/>
      <c r="H76" s="119"/>
      <c r="I76" s="122"/>
      <c r="J76" s="49"/>
      <c r="K76" s="49"/>
      <c r="L76" s="49"/>
      <c r="M76" s="49"/>
      <c r="N76" s="49"/>
      <c r="O76" s="42"/>
      <c r="P76" s="43"/>
      <c r="Q76" s="43"/>
      <c r="R76" s="43"/>
      <c r="S76" s="44"/>
      <c r="T76" s="44"/>
      <c r="U76" s="44"/>
      <c r="V76" s="44"/>
      <c r="W76" s="44"/>
      <c r="X76" s="45"/>
      <c r="Y76" s="46"/>
      <c r="Z76" s="46"/>
      <c r="AA76" s="46"/>
      <c r="AB76" s="46"/>
      <c r="AC76" s="46"/>
      <c r="AD76" s="46"/>
      <c r="AE76" s="1"/>
      <c r="AF76" s="1"/>
      <c r="AG76" s="1"/>
      <c r="AH76" s="1"/>
      <c r="AI76" s="1"/>
      <c r="AJ76" s="1"/>
      <c r="AK76" s="1"/>
      <c r="AL76" s="1"/>
      <c r="AM76" s="1"/>
    </row>
    <row r="77" spans="1:39" ht="15">
      <c r="A77" s="90"/>
      <c r="B77" s="123"/>
      <c r="C77" s="122"/>
      <c r="D77" s="122"/>
      <c r="E77" s="122"/>
      <c r="F77" s="122"/>
      <c r="G77" s="118"/>
      <c r="H77" s="119"/>
      <c r="I77" s="122"/>
      <c r="J77" s="49"/>
      <c r="K77" s="49"/>
      <c r="L77" s="49"/>
      <c r="M77" s="49"/>
      <c r="N77" s="49"/>
      <c r="O77" s="42"/>
      <c r="P77" s="43"/>
      <c r="Q77" s="43"/>
      <c r="R77" s="43"/>
      <c r="S77" s="44"/>
      <c r="T77" s="44"/>
      <c r="U77" s="44"/>
      <c r="V77" s="44"/>
      <c r="W77" s="44"/>
      <c r="X77" s="45"/>
      <c r="Y77" s="46"/>
      <c r="Z77" s="46"/>
      <c r="AA77" s="46"/>
      <c r="AB77" s="46"/>
      <c r="AC77" s="46"/>
      <c r="AD77" s="46"/>
      <c r="AE77" s="1"/>
      <c r="AF77" s="1"/>
      <c r="AG77" s="1"/>
      <c r="AH77" s="1"/>
      <c r="AI77" s="1"/>
      <c r="AJ77" s="1"/>
      <c r="AK77" s="1"/>
      <c r="AL77" s="1"/>
      <c r="AM77" s="1"/>
    </row>
    <row r="78" spans="1:39" ht="15">
      <c r="A78" s="90"/>
      <c r="B78" s="123"/>
      <c r="C78" s="122"/>
      <c r="D78" s="122"/>
      <c r="E78" s="122"/>
      <c r="F78" s="122"/>
      <c r="G78" s="118"/>
      <c r="H78" s="119"/>
      <c r="I78" s="122"/>
      <c r="J78" s="49"/>
      <c r="K78" s="49"/>
      <c r="L78" s="49"/>
      <c r="M78" s="49"/>
      <c r="N78" s="49"/>
      <c r="O78" s="42"/>
      <c r="P78" s="43"/>
      <c r="Q78" s="43"/>
      <c r="R78" s="43"/>
      <c r="S78" s="44"/>
      <c r="T78" s="44"/>
      <c r="U78" s="44"/>
      <c r="V78" s="44"/>
      <c r="W78" s="44"/>
      <c r="X78" s="45"/>
      <c r="Y78" s="46"/>
      <c r="Z78" s="46"/>
      <c r="AA78" s="46"/>
      <c r="AB78" s="46"/>
      <c r="AC78" s="46"/>
      <c r="AD78" s="46"/>
      <c r="AE78" s="1"/>
      <c r="AF78" s="1"/>
      <c r="AG78" s="1"/>
      <c r="AH78" s="1"/>
      <c r="AI78" s="1"/>
      <c r="AJ78" s="1"/>
      <c r="AK78" s="1"/>
      <c r="AL78" s="1"/>
      <c r="AM78" s="1"/>
    </row>
    <row r="79" spans="1:39" ht="15">
      <c r="A79" s="90"/>
      <c r="B79" s="123"/>
      <c r="C79" s="122"/>
      <c r="D79" s="122"/>
      <c r="E79" s="122"/>
      <c r="F79" s="122"/>
      <c r="G79" s="118"/>
      <c r="H79" s="119"/>
      <c r="I79" s="122"/>
      <c r="J79" s="49"/>
      <c r="K79" s="49"/>
      <c r="L79" s="49"/>
      <c r="M79" s="49"/>
      <c r="N79" s="49"/>
      <c r="O79" s="42"/>
      <c r="P79" s="43"/>
      <c r="Q79" s="43"/>
      <c r="R79" s="43"/>
      <c r="S79" s="44"/>
      <c r="T79" s="44"/>
      <c r="U79" s="44"/>
      <c r="V79" s="44"/>
      <c r="W79" s="44"/>
      <c r="X79" s="45"/>
      <c r="Y79" s="46"/>
      <c r="Z79" s="46"/>
      <c r="AA79" s="46"/>
      <c r="AB79" s="46"/>
      <c r="AC79" s="46"/>
      <c r="AD79" s="46"/>
      <c r="AE79" s="1"/>
      <c r="AF79" s="1"/>
      <c r="AG79" s="1"/>
      <c r="AH79" s="1"/>
      <c r="AI79" s="1"/>
      <c r="AJ79" s="1"/>
      <c r="AK79" s="1"/>
      <c r="AL79" s="1"/>
      <c r="AM79" s="1"/>
    </row>
    <row r="80" spans="1:39" ht="15">
      <c r="A80" s="90"/>
      <c r="B80" s="123"/>
      <c r="C80" s="122"/>
      <c r="D80" s="122"/>
      <c r="E80" s="122"/>
      <c r="F80" s="122"/>
      <c r="G80" s="118"/>
      <c r="H80" s="119"/>
      <c r="I80" s="122"/>
      <c r="J80" s="43"/>
      <c r="K80" s="49"/>
      <c r="L80" s="49"/>
      <c r="M80" s="49"/>
      <c r="N80" s="49"/>
      <c r="O80" s="42"/>
      <c r="P80" s="43"/>
      <c r="Q80" s="43"/>
      <c r="R80" s="43"/>
      <c r="S80" s="44"/>
      <c r="T80" s="44"/>
      <c r="U80" s="44"/>
      <c r="V80" s="44"/>
      <c r="W80" s="44"/>
      <c r="X80" s="45"/>
      <c r="Y80" s="46"/>
      <c r="Z80" s="46"/>
      <c r="AA80" s="46"/>
      <c r="AB80" s="46"/>
      <c r="AC80" s="46"/>
      <c r="AD80" s="46"/>
      <c r="AE80" s="1"/>
      <c r="AF80" s="1"/>
      <c r="AG80" s="1"/>
      <c r="AH80" s="1"/>
      <c r="AI80" s="1"/>
      <c r="AJ80" s="1"/>
      <c r="AK80" s="1"/>
      <c r="AL80" s="1"/>
      <c r="AM80" s="1"/>
    </row>
    <row r="81" spans="1:39" ht="15">
      <c r="A81" s="90"/>
      <c r="B81" s="123"/>
      <c r="C81" s="122"/>
      <c r="D81" s="122"/>
      <c r="E81" s="122"/>
      <c r="F81" s="122"/>
      <c r="G81" s="118"/>
      <c r="H81" s="119"/>
      <c r="I81" s="122"/>
      <c r="J81" s="43"/>
      <c r="K81" s="49"/>
      <c r="L81" s="49"/>
      <c r="M81" s="49"/>
      <c r="N81" s="49"/>
      <c r="O81" s="42"/>
      <c r="P81" s="43"/>
      <c r="Q81" s="43"/>
      <c r="R81" s="43"/>
      <c r="S81" s="44"/>
      <c r="T81" s="44"/>
      <c r="U81" s="44"/>
      <c r="V81" s="44"/>
      <c r="W81" s="44"/>
      <c r="X81" s="45"/>
      <c r="Y81" s="46"/>
      <c r="Z81" s="46"/>
      <c r="AA81" s="46"/>
      <c r="AB81" s="46"/>
      <c r="AC81" s="46"/>
      <c r="AD81" s="46"/>
      <c r="AE81" s="1"/>
      <c r="AF81" s="1"/>
      <c r="AG81" s="1"/>
      <c r="AH81" s="1"/>
      <c r="AI81" s="1"/>
      <c r="AJ81" s="1"/>
      <c r="AK81" s="1"/>
      <c r="AL81" s="1"/>
      <c r="AM81" s="1"/>
    </row>
    <row r="82" spans="1:39" ht="15">
      <c r="A82" s="90"/>
      <c r="B82" s="123"/>
      <c r="C82" s="122"/>
      <c r="D82" s="122"/>
      <c r="E82" s="122"/>
      <c r="F82" s="122"/>
      <c r="G82" s="118"/>
      <c r="H82" s="119"/>
      <c r="I82" s="122"/>
      <c r="J82" s="43"/>
      <c r="K82" s="49"/>
      <c r="L82" s="49"/>
      <c r="M82" s="49"/>
      <c r="N82" s="49"/>
      <c r="O82" s="42"/>
      <c r="P82" s="43"/>
      <c r="Q82" s="43"/>
      <c r="R82" s="43"/>
      <c r="S82" s="44"/>
      <c r="T82" s="44"/>
      <c r="U82" s="44"/>
      <c r="V82" s="44"/>
      <c r="W82" s="44"/>
      <c r="X82" s="45"/>
      <c r="Y82" s="46"/>
      <c r="Z82" s="46"/>
      <c r="AA82" s="46"/>
      <c r="AB82" s="46"/>
      <c r="AC82" s="46"/>
      <c r="AD82" s="46"/>
      <c r="AE82" s="1"/>
      <c r="AF82" s="1"/>
      <c r="AG82" s="1"/>
      <c r="AH82" s="1"/>
      <c r="AI82" s="1"/>
      <c r="AJ82" s="1"/>
      <c r="AK82" s="1"/>
      <c r="AL82" s="1"/>
      <c r="AM82" s="1"/>
    </row>
    <row r="83" spans="1:39" ht="15">
      <c r="A83" s="90"/>
      <c r="B83" s="123"/>
      <c r="C83" s="122"/>
      <c r="D83" s="122"/>
      <c r="E83" s="122"/>
      <c r="F83" s="122"/>
      <c r="G83" s="118"/>
      <c r="H83" s="119"/>
      <c r="I83" s="122"/>
      <c r="J83" s="43"/>
      <c r="K83" s="49"/>
      <c r="L83" s="49"/>
      <c r="M83" s="49"/>
      <c r="N83" s="49"/>
      <c r="O83" s="42"/>
      <c r="P83" s="43"/>
      <c r="Q83" s="43"/>
      <c r="R83" s="43"/>
      <c r="S83" s="44"/>
      <c r="T83" s="44"/>
      <c r="U83" s="44"/>
      <c r="V83" s="44"/>
      <c r="W83" s="44"/>
      <c r="X83" s="45"/>
      <c r="Y83" s="46"/>
      <c r="Z83" s="46"/>
      <c r="AA83" s="46"/>
      <c r="AB83" s="46"/>
      <c r="AC83" s="46"/>
      <c r="AD83" s="46"/>
      <c r="AE83" s="1"/>
      <c r="AF83" s="1"/>
      <c r="AG83" s="1"/>
      <c r="AH83" s="1"/>
      <c r="AI83" s="1"/>
      <c r="AJ83" s="1"/>
      <c r="AK83" s="1"/>
      <c r="AL83" s="1"/>
      <c r="AM83" s="1"/>
    </row>
    <row r="84" spans="1:39" ht="15">
      <c r="A84" s="90"/>
      <c r="B84" s="123"/>
      <c r="C84" s="122"/>
      <c r="D84" s="122"/>
      <c r="E84" s="122"/>
      <c r="F84" s="122"/>
      <c r="G84" s="118"/>
      <c r="H84" s="119"/>
      <c r="I84" s="122"/>
      <c r="J84" s="43"/>
      <c r="K84" s="49"/>
      <c r="L84" s="49"/>
      <c r="M84" s="49"/>
      <c r="N84" s="49"/>
      <c r="O84" s="42"/>
      <c r="P84" s="43"/>
      <c r="Q84" s="43"/>
      <c r="R84" s="43"/>
      <c r="S84" s="44"/>
      <c r="T84" s="44"/>
      <c r="U84" s="44"/>
      <c r="V84" s="44"/>
      <c r="W84" s="44"/>
      <c r="X84" s="45"/>
      <c r="Y84" s="46"/>
      <c r="Z84" s="46"/>
      <c r="AA84" s="46"/>
      <c r="AB84" s="46"/>
      <c r="AC84" s="46"/>
      <c r="AD84" s="46"/>
      <c r="AE84" s="1"/>
      <c r="AF84" s="1"/>
      <c r="AG84" s="1"/>
      <c r="AH84" s="1"/>
      <c r="AI84" s="1"/>
      <c r="AJ84" s="1"/>
      <c r="AK84" s="1"/>
      <c r="AL84" s="1"/>
      <c r="AM84" s="1"/>
    </row>
    <row r="85" spans="1:39" ht="15">
      <c r="A85" s="90"/>
      <c r="B85" s="123"/>
      <c r="C85" s="122"/>
      <c r="D85" s="122"/>
      <c r="E85" s="122"/>
      <c r="F85" s="122"/>
      <c r="G85" s="118"/>
      <c r="H85" s="119"/>
      <c r="I85" s="122"/>
      <c r="J85" s="43"/>
      <c r="K85" s="49"/>
      <c r="L85" s="49"/>
      <c r="M85" s="49"/>
      <c r="N85" s="49"/>
      <c r="O85" s="42"/>
      <c r="P85" s="43"/>
      <c r="Q85" s="43"/>
      <c r="R85" s="43"/>
      <c r="S85" s="44"/>
      <c r="T85" s="44"/>
      <c r="U85" s="44"/>
      <c r="V85" s="44"/>
      <c r="W85" s="44"/>
      <c r="X85" s="45"/>
      <c r="Y85" s="46"/>
      <c r="Z85" s="46"/>
      <c r="AA85" s="46"/>
      <c r="AB85" s="46"/>
      <c r="AC85" s="46"/>
      <c r="AD85" s="46"/>
      <c r="AE85" s="1"/>
      <c r="AF85" s="1"/>
      <c r="AG85" s="1"/>
      <c r="AH85" s="1"/>
      <c r="AI85" s="1"/>
      <c r="AJ85" s="1"/>
      <c r="AK85" s="1"/>
      <c r="AL85" s="1"/>
      <c r="AM85" s="1"/>
    </row>
    <row r="86" spans="1:39" ht="15">
      <c r="A86" s="90"/>
      <c r="B86" s="123"/>
      <c r="C86" s="122"/>
      <c r="D86" s="122"/>
      <c r="E86" s="122"/>
      <c r="F86" s="122"/>
      <c r="G86" s="118"/>
      <c r="H86" s="119"/>
      <c r="I86" s="122"/>
      <c r="J86" s="43"/>
      <c r="K86" s="49"/>
      <c r="L86" s="49"/>
      <c r="M86" s="49"/>
      <c r="N86" s="49"/>
      <c r="O86" s="42"/>
      <c r="P86" s="43"/>
      <c r="Q86" s="43"/>
      <c r="R86" s="43"/>
      <c r="S86" s="44"/>
      <c r="T86" s="44"/>
      <c r="U86" s="44"/>
      <c r="V86" s="44"/>
      <c r="W86" s="44"/>
      <c r="X86" s="45"/>
      <c r="Y86" s="46"/>
      <c r="Z86" s="46"/>
      <c r="AA86" s="46"/>
      <c r="AB86" s="46"/>
      <c r="AC86" s="46"/>
      <c r="AD86" s="46"/>
      <c r="AE86" s="1"/>
      <c r="AF86" s="1"/>
      <c r="AG86" s="1"/>
      <c r="AH86" s="1"/>
      <c r="AI86" s="1"/>
      <c r="AJ86" s="1"/>
      <c r="AK86" s="1"/>
      <c r="AL86" s="1"/>
      <c r="AM86" s="1"/>
    </row>
    <row r="87" spans="1:39" ht="15">
      <c r="A87" s="90"/>
      <c r="B87" s="123"/>
      <c r="C87" s="122"/>
      <c r="D87" s="122"/>
      <c r="E87" s="122"/>
      <c r="F87" s="122"/>
      <c r="G87" s="118"/>
      <c r="H87" s="119"/>
      <c r="I87" s="122"/>
      <c r="J87" s="43"/>
      <c r="K87" s="49"/>
      <c r="L87" s="49"/>
      <c r="M87" s="49"/>
      <c r="N87" s="49"/>
      <c r="O87" s="42"/>
      <c r="P87" s="43"/>
      <c r="Q87" s="43"/>
      <c r="R87" s="43"/>
      <c r="S87" s="44"/>
      <c r="T87" s="44"/>
      <c r="U87" s="44"/>
      <c r="V87" s="44"/>
      <c r="W87" s="44"/>
      <c r="X87" s="45"/>
      <c r="Y87" s="46"/>
      <c r="Z87" s="46"/>
      <c r="AA87" s="46"/>
      <c r="AB87" s="46"/>
      <c r="AC87" s="46"/>
      <c r="AD87" s="46"/>
      <c r="AE87" s="1"/>
      <c r="AF87" s="1"/>
      <c r="AG87" s="1"/>
      <c r="AH87" s="1"/>
      <c r="AI87" s="1"/>
      <c r="AJ87" s="1"/>
      <c r="AK87" s="1"/>
      <c r="AL87" s="1"/>
      <c r="AM87" s="1"/>
    </row>
    <row r="88" spans="1:39" ht="15">
      <c r="A88" s="90"/>
      <c r="B88" s="123"/>
      <c r="C88" s="122"/>
      <c r="D88" s="122"/>
      <c r="E88" s="122"/>
      <c r="F88" s="122"/>
      <c r="G88" s="118"/>
      <c r="H88" s="119"/>
      <c r="I88" s="122"/>
      <c r="J88" s="43"/>
      <c r="K88" s="49"/>
      <c r="L88" s="49"/>
      <c r="M88" s="49"/>
      <c r="N88" s="49"/>
      <c r="O88" s="42"/>
      <c r="P88" s="43"/>
      <c r="Q88" s="43"/>
      <c r="R88" s="43"/>
      <c r="S88" s="44"/>
      <c r="T88" s="44"/>
      <c r="U88" s="44"/>
      <c r="V88" s="44"/>
      <c r="W88" s="44"/>
      <c r="X88" s="45"/>
      <c r="Y88" s="46"/>
      <c r="Z88" s="46"/>
      <c r="AA88" s="46"/>
      <c r="AB88" s="46"/>
      <c r="AC88" s="46"/>
      <c r="AD88" s="46"/>
      <c r="AE88" s="1"/>
      <c r="AF88" s="1"/>
      <c r="AG88" s="1"/>
      <c r="AH88" s="1"/>
      <c r="AI88" s="1"/>
      <c r="AJ88" s="1"/>
      <c r="AK88" s="1"/>
      <c r="AL88" s="1"/>
      <c r="AM88" s="1"/>
    </row>
    <row r="89" spans="1:39" ht="15">
      <c r="A89" s="90"/>
      <c r="B89" s="123"/>
      <c r="C89" s="122"/>
      <c r="D89" s="122"/>
      <c r="E89" s="122"/>
      <c r="F89" s="122"/>
      <c r="G89" s="118"/>
      <c r="H89" s="119"/>
      <c r="I89" s="122"/>
      <c r="J89" s="43"/>
      <c r="K89" s="49"/>
      <c r="L89" s="49"/>
      <c r="M89" s="49"/>
      <c r="N89" s="49"/>
      <c r="O89" s="42"/>
      <c r="P89" s="43"/>
      <c r="Q89" s="43"/>
      <c r="R89" s="43"/>
      <c r="S89" s="44"/>
      <c r="T89" s="44"/>
      <c r="U89" s="44"/>
      <c r="V89" s="44"/>
      <c r="W89" s="44"/>
      <c r="X89" s="45"/>
      <c r="Y89" s="46"/>
      <c r="Z89" s="46"/>
      <c r="AA89" s="46"/>
      <c r="AB89" s="46"/>
      <c r="AC89" s="46"/>
      <c r="AD89" s="46"/>
      <c r="AE89" s="1"/>
      <c r="AF89" s="1"/>
      <c r="AG89" s="1"/>
      <c r="AH89" s="1"/>
      <c r="AI89" s="1"/>
      <c r="AJ89" s="1"/>
      <c r="AK89" s="1"/>
      <c r="AL89" s="1"/>
      <c r="AM89" s="1"/>
    </row>
    <row r="90" spans="1:39" ht="15">
      <c r="A90" s="90"/>
      <c r="B90" s="123"/>
      <c r="C90" s="122"/>
      <c r="D90" s="122"/>
      <c r="E90" s="122"/>
      <c r="F90" s="122"/>
      <c r="G90" s="118"/>
      <c r="H90" s="119"/>
      <c r="I90" s="122"/>
      <c r="J90" s="43"/>
      <c r="K90" s="49"/>
      <c r="L90" s="49"/>
      <c r="M90" s="49"/>
      <c r="N90" s="49"/>
      <c r="O90" s="42"/>
      <c r="P90" s="43"/>
      <c r="Q90" s="43"/>
      <c r="R90" s="43"/>
      <c r="S90" s="44"/>
      <c r="T90" s="44"/>
      <c r="U90" s="44"/>
      <c r="V90" s="44"/>
      <c r="W90" s="44"/>
      <c r="X90" s="45"/>
      <c r="Y90" s="46"/>
      <c r="Z90" s="46"/>
      <c r="AA90" s="46"/>
      <c r="AB90" s="46"/>
      <c r="AC90" s="46"/>
      <c r="AD90" s="46"/>
      <c r="AE90" s="1"/>
      <c r="AF90" s="1"/>
      <c r="AG90" s="1"/>
      <c r="AH90" s="1"/>
      <c r="AI90" s="1"/>
      <c r="AJ90" s="1"/>
      <c r="AK90" s="1"/>
      <c r="AL90" s="1"/>
      <c r="AM90" s="1"/>
    </row>
    <row r="91" spans="1:39" ht="15">
      <c r="A91" s="90"/>
      <c r="B91" s="123"/>
      <c r="C91" s="122"/>
      <c r="D91" s="122"/>
      <c r="E91" s="122"/>
      <c r="F91" s="122"/>
      <c r="G91" s="118"/>
      <c r="H91" s="119"/>
      <c r="I91" s="122"/>
      <c r="J91" s="43"/>
      <c r="K91" s="49"/>
      <c r="L91" s="49"/>
      <c r="M91" s="49"/>
      <c r="N91" s="49"/>
      <c r="O91" s="42"/>
      <c r="P91" s="43"/>
      <c r="Q91" s="43"/>
      <c r="R91" s="43"/>
      <c r="S91" s="44"/>
      <c r="T91" s="44"/>
      <c r="U91" s="44"/>
      <c r="V91" s="44"/>
      <c r="W91" s="44"/>
      <c r="X91" s="45"/>
      <c r="Y91" s="46"/>
      <c r="Z91" s="46"/>
      <c r="AA91" s="46"/>
      <c r="AB91" s="46"/>
      <c r="AC91" s="46"/>
      <c r="AD91" s="46"/>
      <c r="AE91" s="1"/>
      <c r="AF91" s="1"/>
      <c r="AG91" s="1"/>
      <c r="AH91" s="1"/>
      <c r="AI91" s="1"/>
      <c r="AJ91" s="1"/>
      <c r="AK91" s="1"/>
      <c r="AL91" s="1"/>
      <c r="AM91" s="1"/>
    </row>
    <row r="92" spans="1:39" ht="15">
      <c r="A92" s="90"/>
      <c r="B92" s="123"/>
      <c r="C92" s="122"/>
      <c r="D92" s="122"/>
      <c r="E92" s="122"/>
      <c r="F92" s="122"/>
      <c r="G92" s="118"/>
      <c r="H92" s="119"/>
      <c r="I92" s="122"/>
      <c r="J92" s="43"/>
      <c r="K92" s="49"/>
      <c r="L92" s="49"/>
      <c r="M92" s="49"/>
      <c r="N92" s="49"/>
      <c r="O92" s="42"/>
      <c r="P92" s="43"/>
      <c r="Q92" s="43"/>
      <c r="R92" s="43"/>
      <c r="S92" s="44"/>
      <c r="T92" s="44"/>
      <c r="U92" s="44"/>
      <c r="V92" s="44"/>
      <c r="W92" s="44"/>
      <c r="X92" s="45"/>
      <c r="Y92" s="46"/>
      <c r="Z92" s="46"/>
      <c r="AA92" s="46"/>
      <c r="AB92" s="46"/>
      <c r="AC92" s="46"/>
      <c r="AD92" s="46"/>
      <c r="AE92" s="1"/>
      <c r="AF92" s="1"/>
      <c r="AG92" s="1"/>
      <c r="AH92" s="1"/>
      <c r="AI92" s="1"/>
      <c r="AJ92" s="1"/>
      <c r="AK92" s="1"/>
      <c r="AL92" s="1"/>
      <c r="AM92" s="1"/>
    </row>
    <row r="93" spans="1:39" ht="15">
      <c r="A93" s="90"/>
      <c r="B93" s="123"/>
      <c r="C93" s="122"/>
      <c r="D93" s="122"/>
      <c r="E93" s="122"/>
      <c r="F93" s="122"/>
      <c r="G93" s="118"/>
      <c r="H93" s="119"/>
      <c r="I93" s="122"/>
      <c r="J93" s="43"/>
      <c r="K93" s="49"/>
      <c r="L93" s="49"/>
      <c r="M93" s="49"/>
      <c r="N93" s="49"/>
      <c r="O93" s="42"/>
      <c r="P93" s="43"/>
      <c r="Q93" s="43"/>
      <c r="R93" s="43"/>
      <c r="S93" s="44"/>
      <c r="T93" s="44"/>
      <c r="U93" s="44"/>
      <c r="V93" s="44"/>
      <c r="W93" s="44"/>
      <c r="X93" s="45"/>
      <c r="Y93" s="46"/>
      <c r="Z93" s="46"/>
      <c r="AA93" s="46"/>
      <c r="AB93" s="46"/>
      <c r="AC93" s="46"/>
      <c r="AD93" s="46"/>
      <c r="AE93" s="1"/>
      <c r="AF93" s="1"/>
      <c r="AG93" s="1"/>
      <c r="AH93" s="1"/>
      <c r="AI93" s="1"/>
      <c r="AJ93" s="1"/>
      <c r="AK93" s="1"/>
      <c r="AL93" s="1"/>
      <c r="AM93" s="1"/>
    </row>
    <row r="94" spans="1:39" ht="15">
      <c r="A94" s="90"/>
      <c r="B94" s="123"/>
      <c r="C94" s="122"/>
      <c r="D94" s="122"/>
      <c r="E94" s="122"/>
      <c r="F94" s="122"/>
      <c r="G94" s="118"/>
      <c r="H94" s="119"/>
      <c r="I94" s="122"/>
      <c r="J94" s="43"/>
      <c r="K94" s="49"/>
      <c r="L94" s="49"/>
      <c r="M94" s="49"/>
      <c r="N94" s="49"/>
      <c r="O94" s="42"/>
      <c r="P94" s="43"/>
      <c r="Q94" s="43"/>
      <c r="R94" s="43"/>
      <c r="S94" s="44"/>
      <c r="T94" s="44"/>
      <c r="U94" s="44"/>
      <c r="V94" s="44"/>
      <c r="W94" s="44"/>
      <c r="X94" s="45"/>
      <c r="Y94" s="46"/>
      <c r="Z94" s="46"/>
      <c r="AA94" s="46"/>
      <c r="AB94" s="46"/>
      <c r="AC94" s="46"/>
      <c r="AD94" s="46"/>
      <c r="AE94" s="1"/>
      <c r="AF94" s="1"/>
      <c r="AG94" s="1"/>
      <c r="AH94" s="1"/>
      <c r="AI94" s="1"/>
      <c r="AJ94" s="1"/>
      <c r="AK94" s="1"/>
      <c r="AL94" s="1"/>
      <c r="AM94" s="1"/>
    </row>
    <row r="95" spans="1:39" ht="15">
      <c r="A95" s="90"/>
      <c r="B95" s="123"/>
      <c r="C95" s="122"/>
      <c r="D95" s="122"/>
      <c r="E95" s="122"/>
      <c r="F95" s="122"/>
      <c r="G95" s="118"/>
      <c r="H95" s="119"/>
      <c r="I95" s="122"/>
      <c r="J95" s="43"/>
      <c r="K95" s="49"/>
      <c r="L95" s="49"/>
      <c r="M95" s="49"/>
      <c r="N95" s="49"/>
      <c r="O95" s="42"/>
      <c r="P95" s="43"/>
      <c r="Q95" s="43"/>
      <c r="R95" s="43"/>
      <c r="S95" s="44"/>
      <c r="T95" s="44"/>
      <c r="U95" s="44"/>
      <c r="V95" s="44"/>
      <c r="W95" s="44"/>
      <c r="X95" s="45"/>
      <c r="Y95" s="46"/>
      <c r="Z95" s="46"/>
      <c r="AA95" s="46"/>
      <c r="AB95" s="46"/>
      <c r="AC95" s="46"/>
      <c r="AD95" s="46"/>
      <c r="AE95" s="1"/>
      <c r="AF95" s="1"/>
      <c r="AG95" s="1"/>
      <c r="AH95" s="1"/>
      <c r="AI95" s="1"/>
      <c r="AJ95" s="1"/>
      <c r="AK95" s="1"/>
      <c r="AL95" s="1"/>
      <c r="AM95" s="1"/>
    </row>
    <row r="96" spans="1:39" ht="15">
      <c r="A96" s="90"/>
      <c r="B96" s="123"/>
      <c r="C96" s="122"/>
      <c r="D96" s="122"/>
      <c r="E96" s="122"/>
      <c r="F96" s="122"/>
      <c r="G96" s="118"/>
      <c r="H96" s="119"/>
      <c r="I96" s="122"/>
      <c r="J96" s="43"/>
      <c r="K96" s="49"/>
      <c r="L96" s="49"/>
      <c r="M96" s="49"/>
      <c r="N96" s="49"/>
      <c r="O96" s="42"/>
      <c r="P96" s="43"/>
      <c r="Q96" s="43"/>
      <c r="R96" s="43"/>
      <c r="S96" s="44"/>
      <c r="T96" s="44"/>
      <c r="U96" s="44"/>
      <c r="V96" s="44"/>
      <c r="W96" s="44"/>
      <c r="X96" s="45"/>
      <c r="Y96" s="46"/>
      <c r="Z96" s="46"/>
      <c r="AA96" s="46"/>
      <c r="AB96" s="46"/>
      <c r="AC96" s="46"/>
      <c r="AD96" s="46"/>
      <c r="AE96" s="1"/>
      <c r="AF96" s="1"/>
      <c r="AG96" s="1"/>
      <c r="AH96" s="1"/>
      <c r="AI96" s="1"/>
      <c r="AJ96" s="1"/>
      <c r="AK96" s="1"/>
      <c r="AL96" s="1"/>
      <c r="AM96" s="1"/>
    </row>
    <row r="97" spans="1:39" ht="15">
      <c r="A97" s="90"/>
      <c r="B97" s="123"/>
      <c r="C97" s="122"/>
      <c r="D97" s="122"/>
      <c r="E97" s="122"/>
      <c r="F97" s="122"/>
      <c r="G97" s="118"/>
      <c r="H97" s="119"/>
      <c r="I97" s="122"/>
      <c r="J97" s="43"/>
      <c r="K97" s="49"/>
      <c r="L97" s="49"/>
      <c r="M97" s="49"/>
      <c r="N97" s="49"/>
      <c r="O97" s="42"/>
      <c r="P97" s="43"/>
      <c r="Q97" s="43"/>
      <c r="R97" s="43"/>
      <c r="S97" s="44"/>
      <c r="T97" s="44"/>
      <c r="U97" s="44"/>
      <c r="V97" s="44"/>
      <c r="W97" s="44"/>
      <c r="X97" s="45"/>
      <c r="Y97" s="46"/>
      <c r="Z97" s="46"/>
      <c r="AA97" s="46"/>
      <c r="AB97" s="46"/>
      <c r="AC97" s="46"/>
      <c r="AD97" s="46"/>
      <c r="AE97" s="1"/>
      <c r="AF97" s="1"/>
      <c r="AG97" s="1"/>
      <c r="AH97" s="1"/>
      <c r="AI97" s="1"/>
      <c r="AJ97" s="1"/>
      <c r="AK97" s="1"/>
      <c r="AL97" s="1"/>
      <c r="AM97" s="1"/>
    </row>
    <row r="98" spans="1:39" ht="15">
      <c r="A98" s="90"/>
      <c r="B98" s="123"/>
      <c r="C98" s="122"/>
      <c r="D98" s="122"/>
      <c r="E98" s="122"/>
      <c r="F98" s="122"/>
      <c r="G98" s="118"/>
      <c r="H98" s="119"/>
      <c r="I98" s="122"/>
      <c r="J98" s="43"/>
      <c r="K98" s="49"/>
      <c r="L98" s="49"/>
      <c r="M98" s="49"/>
      <c r="N98" s="49"/>
      <c r="O98" s="42"/>
      <c r="P98" s="43"/>
      <c r="Q98" s="43"/>
      <c r="R98" s="43"/>
      <c r="S98" s="44"/>
      <c r="T98" s="44"/>
      <c r="U98" s="44"/>
      <c r="V98" s="44"/>
      <c r="W98" s="44"/>
      <c r="X98" s="45"/>
      <c r="Y98" s="46"/>
      <c r="Z98" s="46"/>
      <c r="AA98" s="46"/>
      <c r="AB98" s="46"/>
      <c r="AC98" s="46"/>
      <c r="AD98" s="46"/>
      <c r="AE98" s="1"/>
      <c r="AF98" s="1"/>
      <c r="AG98" s="1"/>
      <c r="AH98" s="1"/>
      <c r="AI98" s="1"/>
      <c r="AJ98" s="1"/>
      <c r="AK98" s="1"/>
      <c r="AL98" s="1"/>
      <c r="AM98" s="1"/>
    </row>
    <row r="99" spans="1:39" ht="15">
      <c r="A99" s="90"/>
      <c r="B99" s="123"/>
      <c r="C99" s="122"/>
      <c r="D99" s="122"/>
      <c r="E99" s="122"/>
      <c r="F99" s="122"/>
      <c r="G99" s="118"/>
      <c r="H99" s="119"/>
      <c r="I99" s="122"/>
      <c r="J99" s="43"/>
      <c r="K99" s="49"/>
      <c r="L99" s="49"/>
      <c r="M99" s="49"/>
      <c r="N99" s="49"/>
      <c r="O99" s="42"/>
      <c r="P99" s="43"/>
      <c r="Q99" s="43"/>
      <c r="R99" s="43"/>
      <c r="S99" s="44"/>
      <c r="T99" s="44"/>
      <c r="U99" s="44"/>
      <c r="V99" s="44"/>
      <c r="W99" s="44"/>
      <c r="X99" s="45"/>
      <c r="Y99" s="46"/>
      <c r="Z99" s="46"/>
      <c r="AA99" s="46"/>
      <c r="AB99" s="46"/>
      <c r="AC99" s="46"/>
      <c r="AD99" s="46"/>
      <c r="AE99" s="1"/>
      <c r="AF99" s="1"/>
      <c r="AG99" s="1"/>
      <c r="AH99" s="1"/>
      <c r="AI99" s="1"/>
      <c r="AJ99" s="1"/>
      <c r="AK99" s="1"/>
      <c r="AL99" s="1"/>
      <c r="AM99" s="1"/>
    </row>
    <row r="100" spans="1:39" ht="15">
      <c r="A100" s="90"/>
      <c r="B100" s="123"/>
      <c r="C100" s="122"/>
      <c r="D100" s="122"/>
      <c r="E100" s="122"/>
      <c r="F100" s="122"/>
      <c r="G100" s="118"/>
      <c r="H100" s="119"/>
      <c r="I100" s="122"/>
      <c r="J100" s="43"/>
      <c r="K100" s="49"/>
      <c r="L100" s="49"/>
      <c r="M100" s="49"/>
      <c r="N100" s="49"/>
      <c r="O100" s="42"/>
      <c r="P100" s="43"/>
      <c r="Q100" s="43"/>
      <c r="R100" s="43"/>
      <c r="S100" s="44"/>
      <c r="T100" s="44"/>
      <c r="U100" s="44"/>
      <c r="V100" s="44"/>
      <c r="W100" s="44"/>
      <c r="X100" s="45"/>
      <c r="Y100" s="46"/>
      <c r="Z100" s="46"/>
      <c r="AA100" s="46"/>
      <c r="AB100" s="46"/>
      <c r="AC100" s="46"/>
      <c r="AD100" s="46"/>
      <c r="AE100" s="1"/>
      <c r="AF100" s="1"/>
      <c r="AG100" s="1"/>
      <c r="AH100" s="1"/>
      <c r="AI100" s="1"/>
      <c r="AJ100" s="1"/>
      <c r="AK100" s="1"/>
      <c r="AL100" s="1"/>
      <c r="AM100" s="1"/>
    </row>
    <row r="101" spans="1:39" ht="15">
      <c r="A101" s="90"/>
      <c r="B101" s="123"/>
      <c r="C101" s="122"/>
      <c r="D101" s="122"/>
      <c r="E101" s="122"/>
      <c r="F101" s="122"/>
      <c r="G101" s="118"/>
      <c r="H101" s="119"/>
      <c r="I101" s="122"/>
      <c r="J101" s="43"/>
      <c r="K101" s="49"/>
      <c r="L101" s="49"/>
      <c r="M101" s="49"/>
      <c r="N101" s="49"/>
      <c r="O101" s="42"/>
      <c r="P101" s="43"/>
      <c r="Q101" s="43"/>
      <c r="R101" s="43"/>
      <c r="S101" s="44"/>
      <c r="T101" s="44"/>
      <c r="U101" s="44"/>
      <c r="V101" s="44"/>
      <c r="W101" s="44"/>
      <c r="X101" s="45"/>
      <c r="Y101" s="46"/>
      <c r="Z101" s="46"/>
      <c r="AA101" s="46"/>
      <c r="AB101" s="46"/>
      <c r="AC101" s="46"/>
      <c r="AD101" s="46"/>
      <c r="AE101" s="1"/>
      <c r="AF101" s="1"/>
      <c r="AG101" s="1"/>
      <c r="AH101" s="1"/>
      <c r="AI101" s="1"/>
      <c r="AJ101" s="1"/>
      <c r="AK101" s="1"/>
      <c r="AL101" s="1"/>
      <c r="AM101" s="1"/>
    </row>
    <row r="102" spans="1:39" ht="15">
      <c r="A102" s="90"/>
      <c r="B102" s="123"/>
      <c r="C102" s="122"/>
      <c r="D102" s="122"/>
      <c r="E102" s="122"/>
      <c r="F102" s="122"/>
      <c r="G102" s="118"/>
      <c r="H102" s="119"/>
      <c r="I102" s="122"/>
      <c r="J102" s="43"/>
      <c r="K102" s="49"/>
      <c r="L102" s="49"/>
      <c r="M102" s="49"/>
      <c r="N102" s="49"/>
      <c r="O102" s="42"/>
      <c r="P102" s="43"/>
      <c r="Q102" s="43"/>
      <c r="R102" s="43"/>
      <c r="S102" s="44"/>
      <c r="T102" s="44"/>
      <c r="U102" s="44"/>
      <c r="V102" s="44"/>
      <c r="W102" s="44"/>
      <c r="X102" s="45"/>
      <c r="Y102" s="46"/>
      <c r="Z102" s="46"/>
      <c r="AA102" s="46"/>
      <c r="AB102" s="46"/>
      <c r="AC102" s="46"/>
      <c r="AD102" s="46"/>
      <c r="AE102" s="1"/>
      <c r="AF102" s="1"/>
      <c r="AG102" s="1"/>
      <c r="AH102" s="1"/>
      <c r="AI102" s="1"/>
      <c r="AJ102" s="1"/>
      <c r="AK102" s="1"/>
      <c r="AL102" s="1"/>
      <c r="AM102" s="1"/>
    </row>
    <row r="103" spans="1:39" ht="15">
      <c r="A103" s="90"/>
      <c r="B103" s="123"/>
      <c r="C103" s="122"/>
      <c r="D103" s="122"/>
      <c r="E103" s="122"/>
      <c r="F103" s="122"/>
      <c r="G103" s="118"/>
      <c r="H103" s="119"/>
      <c r="I103" s="122"/>
      <c r="J103" s="43"/>
      <c r="K103" s="49"/>
      <c r="L103" s="49"/>
      <c r="M103" s="49"/>
      <c r="N103" s="49"/>
      <c r="O103" s="42"/>
      <c r="P103" s="43"/>
      <c r="Q103" s="43"/>
      <c r="R103" s="43"/>
      <c r="S103" s="44"/>
      <c r="T103" s="44"/>
      <c r="U103" s="44"/>
      <c r="V103" s="44"/>
      <c r="W103" s="44"/>
      <c r="X103" s="45"/>
      <c r="Y103" s="46"/>
      <c r="Z103" s="46"/>
      <c r="AA103" s="46"/>
      <c r="AB103" s="46"/>
      <c r="AC103" s="46"/>
      <c r="AD103" s="46"/>
      <c r="AE103" s="1"/>
      <c r="AF103" s="1"/>
      <c r="AG103" s="1"/>
      <c r="AH103" s="1"/>
      <c r="AI103" s="1"/>
      <c r="AJ103" s="1"/>
      <c r="AK103" s="1"/>
      <c r="AL103" s="1"/>
      <c r="AM103" s="1"/>
    </row>
    <row r="104" spans="1:39" ht="15">
      <c r="A104" s="90"/>
      <c r="B104" s="123"/>
      <c r="C104" s="122"/>
      <c r="D104" s="122"/>
      <c r="E104" s="122"/>
      <c r="F104" s="122"/>
      <c r="G104" s="118"/>
      <c r="H104" s="119"/>
      <c r="I104" s="122"/>
      <c r="J104" s="43"/>
      <c r="K104" s="43"/>
      <c r="L104" s="49"/>
      <c r="M104" s="49"/>
      <c r="N104" s="49"/>
      <c r="O104" s="42"/>
      <c r="P104" s="43"/>
      <c r="Q104" s="43"/>
      <c r="R104" s="43"/>
      <c r="S104" s="44"/>
      <c r="T104" s="44"/>
      <c r="U104" s="44"/>
      <c r="V104" s="44"/>
      <c r="W104" s="44"/>
      <c r="X104" s="45"/>
      <c r="Y104" s="46"/>
      <c r="Z104" s="46"/>
      <c r="AA104" s="46"/>
      <c r="AB104" s="46"/>
      <c r="AC104" s="46"/>
      <c r="AD104" s="46"/>
      <c r="AE104" s="1"/>
      <c r="AF104" s="1"/>
      <c r="AG104" s="1"/>
      <c r="AH104" s="1"/>
      <c r="AI104" s="1"/>
      <c r="AJ104" s="1"/>
      <c r="AK104" s="1"/>
      <c r="AL104" s="1"/>
      <c r="AM104" s="1"/>
    </row>
    <row r="105" spans="1:39" ht="15">
      <c r="A105" s="90"/>
      <c r="B105" s="123"/>
      <c r="C105" s="122"/>
      <c r="D105" s="122"/>
      <c r="E105" s="122"/>
      <c r="F105" s="122"/>
      <c r="G105" s="118"/>
      <c r="H105" s="119"/>
      <c r="I105" s="122"/>
      <c r="J105" s="43"/>
      <c r="K105" s="43"/>
      <c r="L105" s="49"/>
      <c r="M105" s="49"/>
      <c r="N105" s="49"/>
      <c r="O105" s="42"/>
      <c r="P105" s="43"/>
      <c r="Q105" s="43"/>
      <c r="R105" s="43"/>
      <c r="S105" s="44"/>
      <c r="T105" s="44"/>
      <c r="U105" s="44"/>
      <c r="V105" s="44"/>
      <c r="W105" s="44"/>
      <c r="X105" s="45"/>
      <c r="Y105" s="46"/>
      <c r="Z105" s="46"/>
      <c r="AA105" s="46"/>
      <c r="AB105" s="46"/>
      <c r="AC105" s="46"/>
      <c r="AD105" s="46"/>
      <c r="AE105" s="1"/>
      <c r="AF105" s="1"/>
      <c r="AG105" s="1"/>
      <c r="AH105" s="1"/>
      <c r="AI105" s="1"/>
      <c r="AJ105" s="1"/>
      <c r="AK105" s="1"/>
      <c r="AL105" s="1"/>
      <c r="AM105" s="1"/>
    </row>
    <row r="106" spans="1:39" ht="15">
      <c r="A106" s="90"/>
      <c r="B106" s="123"/>
      <c r="C106" s="122"/>
      <c r="D106" s="122"/>
      <c r="E106" s="122"/>
      <c r="F106" s="122"/>
      <c r="G106" s="118"/>
      <c r="H106" s="119"/>
      <c r="I106" s="122"/>
      <c r="J106" s="43"/>
      <c r="K106" s="43"/>
      <c r="L106" s="49"/>
      <c r="M106" s="49"/>
      <c r="N106" s="49"/>
      <c r="O106" s="42"/>
      <c r="P106" s="43"/>
      <c r="Q106" s="43"/>
      <c r="R106" s="43"/>
      <c r="S106" s="44"/>
      <c r="T106" s="44"/>
      <c r="U106" s="44"/>
      <c r="V106" s="44"/>
      <c r="W106" s="44"/>
      <c r="X106" s="45"/>
      <c r="Y106" s="46"/>
      <c r="Z106" s="46"/>
      <c r="AA106" s="46"/>
      <c r="AB106" s="46"/>
      <c r="AC106" s="46"/>
      <c r="AD106" s="46"/>
      <c r="AE106" s="1"/>
      <c r="AF106" s="1"/>
      <c r="AG106" s="1"/>
      <c r="AH106" s="1"/>
      <c r="AI106" s="1"/>
      <c r="AJ106" s="1"/>
      <c r="AK106" s="1"/>
      <c r="AL106" s="1"/>
      <c r="AM106" s="1"/>
    </row>
    <row r="107" spans="1:39" ht="15">
      <c r="A107" s="90"/>
      <c r="B107" s="123"/>
      <c r="C107" s="122"/>
      <c r="D107" s="122"/>
      <c r="E107" s="122"/>
      <c r="F107" s="122"/>
      <c r="G107" s="118"/>
      <c r="H107" s="119"/>
      <c r="I107" s="122"/>
      <c r="J107" s="43"/>
      <c r="K107" s="43"/>
      <c r="L107" s="49"/>
      <c r="M107" s="49"/>
      <c r="N107" s="49"/>
      <c r="O107" s="42"/>
      <c r="P107" s="43"/>
      <c r="Q107" s="43"/>
      <c r="R107" s="43"/>
      <c r="S107" s="44"/>
      <c r="T107" s="44"/>
      <c r="U107" s="44"/>
      <c r="V107" s="44"/>
      <c r="W107" s="44"/>
      <c r="X107" s="45"/>
      <c r="Y107" s="46"/>
      <c r="Z107" s="46"/>
      <c r="AA107" s="46"/>
      <c r="AB107" s="46"/>
      <c r="AC107" s="46"/>
      <c r="AD107" s="46"/>
      <c r="AE107" s="1"/>
      <c r="AF107" s="1"/>
      <c r="AG107" s="1"/>
      <c r="AH107" s="1"/>
      <c r="AI107" s="1"/>
      <c r="AJ107" s="1"/>
      <c r="AK107" s="1"/>
      <c r="AL107" s="1"/>
      <c r="AM107" s="1"/>
    </row>
    <row r="108" spans="1:39" ht="15">
      <c r="A108" s="90"/>
      <c r="B108" s="123"/>
      <c r="C108" s="122"/>
      <c r="D108" s="122"/>
      <c r="E108" s="122"/>
      <c r="F108" s="122"/>
      <c r="G108" s="118"/>
      <c r="H108" s="119"/>
      <c r="I108" s="122"/>
      <c r="J108" s="43"/>
      <c r="K108" s="43"/>
      <c r="L108" s="49"/>
      <c r="M108" s="49"/>
      <c r="N108" s="49"/>
      <c r="O108" s="42"/>
      <c r="P108" s="43"/>
      <c r="Q108" s="43"/>
      <c r="R108" s="43"/>
      <c r="S108" s="44"/>
      <c r="T108" s="44"/>
      <c r="U108" s="44"/>
      <c r="V108" s="44"/>
      <c r="W108" s="44"/>
      <c r="X108" s="45"/>
      <c r="Y108" s="46"/>
      <c r="Z108" s="46"/>
      <c r="AA108" s="46"/>
      <c r="AB108" s="46"/>
      <c r="AC108" s="46"/>
      <c r="AD108" s="46"/>
      <c r="AE108" s="1"/>
      <c r="AF108" s="1"/>
      <c r="AG108" s="1"/>
      <c r="AH108" s="1"/>
      <c r="AI108" s="1"/>
      <c r="AJ108" s="1"/>
      <c r="AK108" s="1"/>
      <c r="AL108" s="1"/>
      <c r="AM108" s="1"/>
    </row>
    <row r="109" spans="1:39" ht="15">
      <c r="A109" s="90"/>
      <c r="B109" s="123"/>
      <c r="C109" s="122"/>
      <c r="D109" s="122"/>
      <c r="E109" s="122"/>
      <c r="F109" s="122"/>
      <c r="G109" s="118"/>
      <c r="H109" s="119"/>
      <c r="I109" s="122"/>
      <c r="J109" s="43"/>
      <c r="K109" s="43"/>
      <c r="L109" s="49"/>
      <c r="M109" s="49"/>
      <c r="N109" s="49"/>
      <c r="O109" s="42"/>
      <c r="P109" s="43"/>
      <c r="Q109" s="43"/>
      <c r="R109" s="43"/>
      <c r="S109" s="44"/>
      <c r="T109" s="44"/>
      <c r="U109" s="44"/>
      <c r="V109" s="44"/>
      <c r="W109" s="44"/>
      <c r="X109" s="45"/>
      <c r="Y109" s="46"/>
      <c r="Z109" s="46"/>
      <c r="AA109" s="46"/>
      <c r="AB109" s="46"/>
      <c r="AC109" s="46"/>
      <c r="AD109" s="46"/>
      <c r="AE109" s="1"/>
      <c r="AF109" s="1"/>
      <c r="AG109" s="1"/>
      <c r="AH109" s="1"/>
      <c r="AI109" s="1"/>
      <c r="AJ109" s="1"/>
      <c r="AK109" s="1"/>
      <c r="AL109" s="1"/>
      <c r="AM109" s="1"/>
    </row>
    <row r="110" spans="1:39" ht="15">
      <c r="A110" s="90"/>
      <c r="B110" s="123"/>
      <c r="C110" s="122"/>
      <c r="D110" s="122"/>
      <c r="E110" s="122"/>
      <c r="F110" s="122"/>
      <c r="G110" s="118"/>
      <c r="H110" s="119"/>
      <c r="I110" s="122"/>
      <c r="J110" s="43"/>
      <c r="K110" s="43"/>
      <c r="L110" s="49"/>
      <c r="M110" s="49"/>
      <c r="N110" s="49"/>
      <c r="O110" s="42"/>
      <c r="P110" s="43"/>
      <c r="Q110" s="43"/>
      <c r="R110" s="43"/>
      <c r="S110" s="44"/>
      <c r="T110" s="44"/>
      <c r="U110" s="44"/>
      <c r="V110" s="44"/>
      <c r="W110" s="44"/>
      <c r="X110" s="45"/>
      <c r="Y110" s="46"/>
      <c r="Z110" s="46"/>
      <c r="AA110" s="46"/>
      <c r="AB110" s="46"/>
      <c r="AC110" s="46"/>
      <c r="AD110" s="46"/>
      <c r="AE110" s="1"/>
      <c r="AF110" s="1"/>
      <c r="AG110" s="1"/>
      <c r="AH110" s="1"/>
      <c r="AI110" s="1"/>
      <c r="AJ110" s="1"/>
      <c r="AK110" s="1"/>
      <c r="AL110" s="1"/>
      <c r="AM110" s="1"/>
    </row>
    <row r="111" spans="1:39" ht="15">
      <c r="A111" s="90"/>
      <c r="B111" s="123"/>
      <c r="C111" s="122"/>
      <c r="D111" s="122"/>
      <c r="E111" s="122"/>
      <c r="F111" s="122"/>
      <c r="G111" s="118"/>
      <c r="H111" s="119"/>
      <c r="I111" s="122"/>
      <c r="J111" s="43"/>
      <c r="K111" s="43"/>
      <c r="L111" s="49"/>
      <c r="M111" s="49"/>
      <c r="N111" s="49"/>
      <c r="O111" s="42"/>
      <c r="P111" s="43"/>
      <c r="Q111" s="43"/>
      <c r="R111" s="43"/>
      <c r="S111" s="44"/>
      <c r="T111" s="44"/>
      <c r="U111" s="44"/>
      <c r="V111" s="44"/>
      <c r="W111" s="44"/>
      <c r="X111" s="45"/>
      <c r="Y111" s="46"/>
      <c r="Z111" s="46"/>
      <c r="AA111" s="46"/>
      <c r="AB111" s="46"/>
      <c r="AC111" s="46"/>
      <c r="AD111" s="46"/>
      <c r="AE111" s="1"/>
      <c r="AF111" s="1"/>
      <c r="AG111" s="1"/>
      <c r="AH111" s="1"/>
      <c r="AI111" s="1"/>
      <c r="AJ111" s="1"/>
      <c r="AK111" s="1"/>
      <c r="AL111" s="1"/>
      <c r="AM111" s="1"/>
    </row>
    <row r="112" spans="1:39" ht="15">
      <c r="A112" s="90"/>
      <c r="B112" s="123"/>
      <c r="C112" s="122"/>
      <c r="D112" s="122"/>
      <c r="E112" s="122"/>
      <c r="F112" s="122"/>
      <c r="G112" s="118"/>
      <c r="H112" s="119"/>
      <c r="I112" s="122"/>
      <c r="J112" s="43"/>
      <c r="K112" s="43"/>
      <c r="L112" s="49"/>
      <c r="M112" s="49"/>
      <c r="N112" s="49"/>
      <c r="O112" s="42"/>
      <c r="P112" s="43"/>
      <c r="Q112" s="43"/>
      <c r="R112" s="43"/>
      <c r="S112" s="44"/>
      <c r="T112" s="44"/>
      <c r="U112" s="44"/>
      <c r="V112" s="44"/>
      <c r="W112" s="44"/>
      <c r="X112" s="45"/>
      <c r="Y112" s="46"/>
      <c r="Z112" s="46"/>
      <c r="AA112" s="46"/>
      <c r="AB112" s="46"/>
      <c r="AC112" s="46"/>
      <c r="AD112" s="46"/>
      <c r="AE112" s="1"/>
      <c r="AF112" s="1"/>
      <c r="AG112" s="1"/>
      <c r="AH112" s="1"/>
      <c r="AI112" s="1"/>
      <c r="AJ112" s="1"/>
      <c r="AK112" s="1"/>
      <c r="AL112" s="1"/>
      <c r="AM112" s="1"/>
    </row>
    <row r="113" spans="1:39" ht="15">
      <c r="A113" s="90"/>
      <c r="B113" s="123"/>
      <c r="C113" s="122"/>
      <c r="D113" s="122"/>
      <c r="E113" s="122"/>
      <c r="F113" s="122"/>
      <c r="G113" s="118"/>
      <c r="H113" s="119"/>
      <c r="I113" s="122"/>
      <c r="J113" s="43"/>
      <c r="K113" s="43"/>
      <c r="L113" s="49"/>
      <c r="M113" s="49"/>
      <c r="N113" s="49"/>
      <c r="O113" s="42"/>
      <c r="P113" s="43"/>
      <c r="Q113" s="43"/>
      <c r="R113" s="43"/>
      <c r="S113" s="44"/>
      <c r="T113" s="44"/>
      <c r="U113" s="44"/>
      <c r="V113" s="44"/>
      <c r="W113" s="44"/>
      <c r="X113" s="45"/>
      <c r="Y113" s="46"/>
      <c r="Z113" s="46"/>
      <c r="AA113" s="46"/>
      <c r="AB113" s="46"/>
      <c r="AC113" s="46"/>
      <c r="AD113" s="46"/>
      <c r="AE113" s="1"/>
      <c r="AF113" s="1"/>
      <c r="AG113" s="1"/>
      <c r="AH113" s="1"/>
      <c r="AI113" s="1"/>
      <c r="AJ113" s="1"/>
      <c r="AK113" s="1"/>
      <c r="AL113" s="1"/>
      <c r="AM113" s="1"/>
    </row>
    <row r="114" spans="1:39" ht="15">
      <c r="A114" s="90"/>
      <c r="B114" s="123"/>
      <c r="C114" s="122"/>
      <c r="D114" s="122"/>
      <c r="E114" s="122"/>
      <c r="F114" s="122"/>
      <c r="G114" s="118"/>
      <c r="H114" s="119"/>
      <c r="I114" s="122"/>
      <c r="J114" s="43"/>
      <c r="K114" s="43"/>
      <c r="L114" s="49"/>
      <c r="M114" s="49"/>
      <c r="N114" s="49"/>
      <c r="O114" s="42"/>
      <c r="P114" s="43"/>
      <c r="Q114" s="43"/>
      <c r="R114" s="43"/>
      <c r="S114" s="44"/>
      <c r="T114" s="44"/>
      <c r="U114" s="44"/>
      <c r="V114" s="44"/>
      <c r="W114" s="44"/>
      <c r="X114" s="45"/>
      <c r="Y114" s="46"/>
      <c r="Z114" s="46"/>
      <c r="AA114" s="46"/>
      <c r="AB114" s="46"/>
      <c r="AC114" s="46"/>
      <c r="AD114" s="46"/>
      <c r="AE114" s="1"/>
      <c r="AF114" s="1"/>
      <c r="AG114" s="1"/>
      <c r="AH114" s="1"/>
      <c r="AI114" s="1"/>
      <c r="AJ114" s="1"/>
      <c r="AK114" s="1"/>
      <c r="AL114" s="1"/>
      <c r="AM114" s="1"/>
    </row>
    <row r="115" spans="1:39" ht="15">
      <c r="A115" s="90"/>
      <c r="B115" s="123"/>
      <c r="C115" s="122"/>
      <c r="D115" s="122"/>
      <c r="E115" s="122"/>
      <c r="F115" s="122"/>
      <c r="G115" s="118"/>
      <c r="H115" s="119"/>
      <c r="I115" s="122"/>
      <c r="J115" s="43"/>
      <c r="K115" s="43"/>
      <c r="L115" s="49"/>
      <c r="M115" s="49"/>
      <c r="N115" s="49"/>
      <c r="O115" s="42"/>
      <c r="P115" s="43"/>
      <c r="Q115" s="43"/>
      <c r="R115" s="43"/>
      <c r="S115" s="44"/>
      <c r="T115" s="44"/>
      <c r="U115" s="44"/>
      <c r="V115" s="44"/>
      <c r="W115" s="44"/>
      <c r="X115" s="45"/>
      <c r="Y115" s="46"/>
      <c r="Z115" s="46"/>
      <c r="AA115" s="46"/>
      <c r="AB115" s="46"/>
      <c r="AC115" s="46"/>
      <c r="AD115" s="46"/>
      <c r="AE115" s="1"/>
      <c r="AF115" s="1"/>
      <c r="AG115" s="1"/>
      <c r="AH115" s="1"/>
      <c r="AI115" s="1"/>
      <c r="AJ115" s="1"/>
      <c r="AK115" s="1"/>
      <c r="AL115" s="1"/>
      <c r="AM115" s="1"/>
    </row>
    <row r="116" spans="1:39" ht="15">
      <c r="A116" s="90"/>
      <c r="B116" s="123"/>
      <c r="C116" s="122"/>
      <c r="D116" s="122"/>
      <c r="E116" s="122"/>
      <c r="F116" s="122"/>
      <c r="G116" s="118"/>
      <c r="H116" s="119"/>
      <c r="I116" s="122"/>
      <c r="J116" s="43"/>
      <c r="K116" s="43"/>
      <c r="L116" s="49"/>
      <c r="M116" s="49"/>
      <c r="N116" s="49"/>
      <c r="O116" s="42"/>
      <c r="P116" s="43"/>
      <c r="Q116" s="43"/>
      <c r="R116" s="43"/>
      <c r="S116" s="44"/>
      <c r="T116" s="44"/>
      <c r="U116" s="44"/>
      <c r="V116" s="44"/>
      <c r="W116" s="44"/>
      <c r="X116" s="45"/>
      <c r="Y116" s="46"/>
      <c r="Z116" s="46"/>
      <c r="AA116" s="46"/>
      <c r="AB116" s="46"/>
      <c r="AC116" s="46"/>
      <c r="AD116" s="46"/>
      <c r="AE116" s="1"/>
      <c r="AF116" s="1"/>
      <c r="AG116" s="1"/>
      <c r="AH116" s="1"/>
      <c r="AI116" s="1"/>
      <c r="AJ116" s="1"/>
      <c r="AK116" s="1"/>
      <c r="AL116" s="1"/>
      <c r="AM116" s="1"/>
    </row>
    <row r="117" spans="1:39" ht="15">
      <c r="A117" s="90"/>
      <c r="B117" s="123"/>
      <c r="C117" s="122"/>
      <c r="D117" s="122"/>
      <c r="E117" s="122"/>
      <c r="F117" s="122"/>
      <c r="G117" s="118"/>
      <c r="H117" s="119"/>
      <c r="I117" s="122"/>
      <c r="J117" s="43"/>
      <c r="K117" s="43"/>
      <c r="L117" s="49"/>
      <c r="M117" s="49"/>
      <c r="N117" s="49"/>
      <c r="O117" s="42"/>
      <c r="P117" s="43"/>
      <c r="Q117" s="43"/>
      <c r="R117" s="43"/>
      <c r="S117" s="44"/>
      <c r="T117" s="44"/>
      <c r="U117" s="44"/>
      <c r="V117" s="44"/>
      <c r="W117" s="44"/>
      <c r="X117" s="45"/>
      <c r="Y117" s="46"/>
      <c r="Z117" s="46"/>
      <c r="AA117" s="46"/>
      <c r="AB117" s="46"/>
      <c r="AC117" s="46"/>
      <c r="AD117" s="46"/>
      <c r="AE117" s="1"/>
      <c r="AF117" s="1"/>
      <c r="AG117" s="1"/>
      <c r="AH117" s="1"/>
      <c r="AI117" s="1"/>
      <c r="AJ117" s="1"/>
      <c r="AK117" s="1"/>
      <c r="AL117" s="1"/>
      <c r="AM117" s="1"/>
    </row>
    <row r="118" spans="1:39" ht="15">
      <c r="A118" s="1"/>
      <c r="B118" s="123"/>
      <c r="C118" s="122"/>
      <c r="D118" s="122"/>
      <c r="E118" s="122"/>
      <c r="F118" s="122"/>
      <c r="G118" s="118"/>
      <c r="H118" s="119"/>
      <c r="I118" s="122"/>
      <c r="J118" s="43"/>
      <c r="K118" s="43"/>
      <c r="L118" s="49"/>
      <c r="M118" s="49"/>
      <c r="N118" s="49"/>
      <c r="O118" s="42"/>
      <c r="P118" s="43"/>
      <c r="Q118" s="43"/>
      <c r="R118" s="43"/>
      <c r="S118" s="44"/>
      <c r="T118" s="44"/>
      <c r="U118" s="44"/>
      <c r="V118" s="44"/>
      <c r="W118" s="44"/>
      <c r="X118" s="45"/>
      <c r="Y118" s="46"/>
      <c r="Z118" s="46"/>
      <c r="AA118" s="46"/>
      <c r="AB118" s="46"/>
      <c r="AC118" s="46"/>
      <c r="AD118" s="46"/>
      <c r="AE118" s="1"/>
      <c r="AF118" s="1"/>
      <c r="AG118" s="1"/>
      <c r="AH118" s="1"/>
      <c r="AI118" s="1"/>
      <c r="AJ118" s="1"/>
      <c r="AK118" s="1"/>
      <c r="AL118" s="1"/>
      <c r="AM118" s="1"/>
    </row>
    <row r="119" spans="1:39" ht="15">
      <c r="A119" s="1"/>
      <c r="B119" s="123"/>
      <c r="C119" s="122"/>
      <c r="D119" s="122"/>
      <c r="E119" s="122"/>
      <c r="F119" s="122"/>
      <c r="G119" s="118"/>
      <c r="H119" s="119"/>
      <c r="I119" s="122"/>
      <c r="J119" s="43"/>
      <c r="K119" s="43"/>
      <c r="L119" s="49"/>
      <c r="M119" s="49"/>
      <c r="N119" s="49"/>
      <c r="O119" s="42"/>
      <c r="P119" s="43"/>
      <c r="Q119" s="43"/>
      <c r="R119" s="43"/>
      <c r="S119" s="44"/>
      <c r="T119" s="44"/>
      <c r="U119" s="44"/>
      <c r="V119" s="44"/>
      <c r="W119" s="44"/>
      <c r="X119" s="45"/>
      <c r="Y119" s="46"/>
      <c r="Z119" s="46"/>
      <c r="AA119" s="46"/>
      <c r="AB119" s="46"/>
      <c r="AC119" s="46"/>
      <c r="AD119" s="46"/>
      <c r="AE119" s="1"/>
      <c r="AF119" s="1"/>
      <c r="AG119" s="1"/>
      <c r="AH119" s="1"/>
      <c r="AI119" s="1"/>
      <c r="AJ119" s="1"/>
      <c r="AK119" s="1"/>
      <c r="AL119" s="1"/>
      <c r="AM119" s="1"/>
    </row>
    <row r="120" spans="1:39" ht="15">
      <c r="A120" s="1"/>
      <c r="B120" s="123"/>
      <c r="C120" s="122"/>
      <c r="D120" s="122"/>
      <c r="E120" s="122"/>
      <c r="F120" s="122"/>
      <c r="G120" s="118"/>
      <c r="H120" s="119"/>
      <c r="I120" s="122"/>
      <c r="J120" s="44"/>
      <c r="K120" s="44"/>
      <c r="L120" s="49"/>
      <c r="M120" s="49"/>
      <c r="N120" s="49"/>
      <c r="O120" s="124"/>
      <c r="P120" s="44"/>
      <c r="Q120" s="44"/>
      <c r="R120" s="44"/>
      <c r="S120" s="44"/>
      <c r="T120" s="44"/>
      <c r="U120" s="44"/>
      <c r="V120" s="44"/>
      <c r="W120" s="44"/>
      <c r="X120" s="45"/>
      <c r="Y120" s="46"/>
      <c r="Z120" s="46"/>
      <c r="AA120" s="46"/>
      <c r="AB120" s="46"/>
      <c r="AC120" s="46"/>
      <c r="AD120" s="46"/>
      <c r="AE120" s="1"/>
      <c r="AF120" s="1"/>
      <c r="AG120" s="1"/>
      <c r="AH120" s="1"/>
      <c r="AI120" s="1"/>
      <c r="AJ120" s="1"/>
      <c r="AK120" s="1"/>
      <c r="AL120" s="1"/>
      <c r="AM120" s="1"/>
    </row>
    <row r="121" spans="1:39" ht="15">
      <c r="A121" s="1"/>
      <c r="B121" s="122"/>
      <c r="C121" s="122"/>
      <c r="D121" s="122"/>
      <c r="E121" s="122"/>
      <c r="F121" s="122"/>
      <c r="G121" s="118"/>
      <c r="H121" s="119"/>
      <c r="I121" s="122"/>
      <c r="J121" s="44"/>
      <c r="K121" s="44"/>
      <c r="L121" s="49"/>
      <c r="M121" s="49"/>
      <c r="N121" s="49"/>
      <c r="O121" s="125"/>
      <c r="P121" s="44"/>
      <c r="Q121" s="44"/>
      <c r="R121" s="44"/>
      <c r="S121" s="44"/>
      <c r="T121" s="44"/>
      <c r="U121" s="44"/>
      <c r="V121" s="44"/>
      <c r="W121" s="44"/>
      <c r="X121" s="45"/>
      <c r="Y121" s="46"/>
      <c r="Z121" s="46"/>
      <c r="AA121" s="46"/>
      <c r="AB121" s="46"/>
      <c r="AC121" s="46"/>
      <c r="AD121" s="46"/>
      <c r="AE121" s="1"/>
      <c r="AF121" s="1"/>
      <c r="AG121" s="1"/>
      <c r="AH121" s="1"/>
      <c r="AI121" s="1"/>
      <c r="AJ121" s="1"/>
      <c r="AK121" s="1"/>
      <c r="AL121" s="1"/>
      <c r="AM121" s="1"/>
    </row>
    <row r="122" spans="1:39" ht="15">
      <c r="A122" s="90"/>
      <c r="B122" s="126"/>
      <c r="C122" s="126"/>
      <c r="D122" s="126"/>
      <c r="E122" s="126"/>
      <c r="F122" s="127"/>
      <c r="G122" s="127"/>
      <c r="H122" s="127"/>
      <c r="I122" s="127"/>
      <c r="J122" s="128"/>
      <c r="K122" s="128"/>
      <c r="L122" s="128"/>
      <c r="M122" s="128"/>
      <c r="N122" s="128"/>
      <c r="O122" s="129"/>
      <c r="P122" s="128"/>
      <c r="Q122" s="128"/>
      <c r="R122" s="128"/>
      <c r="S122" s="128"/>
      <c r="T122" s="128"/>
      <c r="U122" s="128"/>
      <c r="V122" s="128"/>
      <c r="W122" s="128"/>
      <c r="X122" s="130"/>
      <c r="Y122" s="130"/>
      <c r="Z122" s="46"/>
      <c r="AA122" s="46"/>
      <c r="AB122" s="46"/>
      <c r="AC122" s="46"/>
      <c r="AD122" s="46"/>
      <c r="AE122" s="1"/>
      <c r="AF122" s="1"/>
      <c r="AG122" s="1"/>
      <c r="AH122" s="1"/>
      <c r="AI122" s="1"/>
      <c r="AJ122" s="1"/>
      <c r="AK122" s="1"/>
      <c r="AL122" s="1"/>
      <c r="AM122" s="1"/>
    </row>
    <row r="123" spans="1:39" ht="15">
      <c r="A123" s="131"/>
      <c r="B123" s="132"/>
      <c r="C123" s="132"/>
      <c r="D123" s="132"/>
      <c r="E123" s="132"/>
      <c r="F123" s="133"/>
      <c r="G123" s="133"/>
      <c r="H123" s="133"/>
      <c r="I123" s="133"/>
      <c r="J123" s="134"/>
      <c r="K123" s="128"/>
      <c r="L123" s="128"/>
      <c r="M123" s="128"/>
      <c r="N123" s="367"/>
      <c r="O123" s="368"/>
      <c r="P123" s="368"/>
      <c r="Q123" s="368"/>
      <c r="R123" s="368"/>
      <c r="S123" s="367"/>
      <c r="T123" s="368"/>
      <c r="U123" s="368"/>
      <c r="V123" s="368"/>
      <c r="W123" s="368"/>
      <c r="X123" s="135"/>
      <c r="Y123" s="135"/>
      <c r="Z123" s="45"/>
      <c r="AA123" s="46"/>
      <c r="AB123" s="46"/>
      <c r="AC123" s="46"/>
      <c r="AD123" s="46"/>
      <c r="AE123" s="1"/>
      <c r="AF123" s="1"/>
      <c r="AG123" s="1"/>
      <c r="AH123" s="1"/>
      <c r="AI123" s="1"/>
      <c r="AJ123" s="1"/>
      <c r="AK123" s="1"/>
      <c r="AL123" s="1"/>
      <c r="AM123" s="1"/>
    </row>
    <row r="124" spans="1:39" ht="15">
      <c r="A124" s="136"/>
      <c r="B124" s="137"/>
      <c r="C124" s="137"/>
      <c r="D124" s="137"/>
      <c r="E124" s="137"/>
      <c r="F124" s="137"/>
      <c r="G124" s="137"/>
      <c r="H124" s="137"/>
      <c r="I124" s="137"/>
      <c r="J124" s="138"/>
      <c r="K124" s="135"/>
      <c r="L124" s="135"/>
      <c r="M124" s="135"/>
      <c r="N124" s="135"/>
      <c r="O124" s="139"/>
      <c r="P124" s="135"/>
      <c r="Q124" s="135"/>
      <c r="R124" s="135"/>
      <c r="S124" s="135"/>
      <c r="T124" s="135"/>
      <c r="U124" s="135"/>
      <c r="V124" s="135"/>
      <c r="W124" s="135"/>
      <c r="X124" s="135"/>
      <c r="Y124" s="135"/>
      <c r="Z124" s="45"/>
      <c r="AA124" s="46"/>
      <c r="AB124" s="46"/>
      <c r="AC124" s="46"/>
      <c r="AD124" s="46"/>
      <c r="AE124" s="1"/>
      <c r="AF124" s="1"/>
      <c r="AG124" s="1"/>
      <c r="AH124" s="1"/>
      <c r="AI124" s="1"/>
      <c r="AJ124" s="1"/>
      <c r="AK124" s="1"/>
      <c r="AL124" s="1"/>
      <c r="AM124" s="1"/>
    </row>
    <row r="125" spans="1:39" ht="17.25">
      <c r="A125" s="140"/>
      <c r="B125" s="141"/>
      <c r="C125" s="141"/>
      <c r="D125" s="141"/>
      <c r="E125" s="141"/>
      <c r="F125" s="141"/>
      <c r="G125" s="141"/>
      <c r="H125" s="141"/>
      <c r="I125" s="141"/>
      <c r="J125" s="142"/>
      <c r="K125" s="142"/>
      <c r="L125" s="142"/>
      <c r="M125" s="142"/>
      <c r="N125" s="142"/>
      <c r="O125" s="143"/>
      <c r="P125" s="144"/>
      <c r="Q125" s="144"/>
      <c r="R125" s="145"/>
      <c r="S125" s="144"/>
      <c r="T125" s="144"/>
      <c r="U125" s="144"/>
      <c r="V125" s="144"/>
      <c r="W125" s="144"/>
      <c r="X125" s="1"/>
      <c r="Y125" s="1"/>
      <c r="Z125" s="1"/>
      <c r="AA125" s="1"/>
      <c r="AB125" s="1"/>
      <c r="AC125" s="146"/>
      <c r="AD125" s="147"/>
      <c r="AE125" s="1"/>
      <c r="AF125" s="1"/>
      <c r="AG125" s="1"/>
      <c r="AH125" s="1"/>
      <c r="AI125" s="1"/>
      <c r="AJ125" s="1"/>
      <c r="AK125" s="1"/>
      <c r="AL125" s="1"/>
      <c r="AM125" s="1"/>
    </row>
    <row r="126" spans="1:39" ht="15">
      <c r="A126" s="369"/>
      <c r="B126" s="368"/>
      <c r="C126" s="368"/>
      <c r="D126" s="368"/>
      <c r="E126" s="368"/>
      <c r="F126" s="368"/>
      <c r="G126" s="368"/>
      <c r="H126" s="368"/>
      <c r="I126" s="368"/>
      <c r="J126" s="148"/>
      <c r="K126" s="148"/>
      <c r="L126" s="148"/>
      <c r="M126" s="148"/>
      <c r="N126" s="148"/>
      <c r="O126" s="149"/>
      <c r="P126" s="141"/>
      <c r="Q126" s="141"/>
      <c r="R126" s="141"/>
      <c r="S126" s="141"/>
      <c r="T126" s="141"/>
      <c r="U126" s="141"/>
      <c r="V126" s="141"/>
      <c r="W126" s="141"/>
      <c r="X126" s="1"/>
      <c r="Y126" s="1"/>
      <c r="Z126" s="141"/>
      <c r="AA126" s="141"/>
      <c r="AB126" s="141"/>
      <c r="AC126" s="141"/>
      <c r="AD126" s="135"/>
      <c r="AE126" s="1"/>
      <c r="AF126" s="1"/>
      <c r="AG126" s="1"/>
      <c r="AH126" s="1"/>
      <c r="AI126" s="1"/>
      <c r="AJ126" s="1"/>
      <c r="AK126" s="1"/>
      <c r="AL126" s="1"/>
      <c r="AM126" s="1"/>
    </row>
    <row r="127" spans="1:39">
      <c r="A127" s="370"/>
      <c r="B127" s="368"/>
      <c r="C127" s="368"/>
      <c r="D127" s="368"/>
      <c r="E127" s="368"/>
      <c r="F127" s="368"/>
      <c r="G127" s="368"/>
      <c r="H127" s="368"/>
      <c r="I127" s="368"/>
      <c r="J127" s="141"/>
      <c r="K127" s="141"/>
      <c r="L127" s="141"/>
      <c r="M127" s="141"/>
      <c r="N127" s="141"/>
      <c r="O127" s="149"/>
      <c r="P127" s="141"/>
      <c r="Q127" s="141"/>
      <c r="R127" s="141"/>
      <c r="S127" s="141"/>
      <c r="T127" s="141"/>
      <c r="U127" s="141"/>
      <c r="V127" s="141"/>
      <c r="W127" s="141"/>
      <c r="X127" s="141"/>
      <c r="Y127" s="141"/>
      <c r="Z127" s="141"/>
      <c r="AA127" s="141"/>
      <c r="AB127" s="141"/>
      <c r="AC127" s="141"/>
      <c r="AD127" s="135"/>
      <c r="AE127" s="1"/>
      <c r="AF127" s="1"/>
      <c r="AG127" s="1"/>
      <c r="AH127" s="1"/>
      <c r="AI127" s="1"/>
      <c r="AJ127" s="1"/>
      <c r="AK127" s="1"/>
      <c r="AL127" s="1"/>
      <c r="AM127" s="1"/>
    </row>
    <row r="128" spans="1:39">
      <c r="A128" s="370"/>
      <c r="B128" s="368"/>
      <c r="C128" s="368"/>
      <c r="D128" s="368"/>
      <c r="E128" s="368"/>
      <c r="F128" s="368"/>
      <c r="G128" s="368"/>
      <c r="H128" s="368"/>
      <c r="I128" s="368"/>
      <c r="J128" s="141"/>
      <c r="K128" s="141"/>
      <c r="L128" s="141"/>
      <c r="M128" s="141"/>
      <c r="N128" s="141"/>
      <c r="O128" s="149"/>
      <c r="P128" s="141"/>
      <c r="Q128" s="141"/>
      <c r="R128" s="141"/>
      <c r="S128" s="141"/>
      <c r="T128" s="141"/>
      <c r="U128" s="141"/>
      <c r="V128" s="141"/>
      <c r="W128" s="141"/>
      <c r="X128" s="141"/>
      <c r="Y128" s="141"/>
      <c r="Z128" s="141"/>
      <c r="AA128" s="141"/>
      <c r="AB128" s="141"/>
      <c r="AC128" s="141"/>
      <c r="AD128" s="135"/>
      <c r="AE128" s="1"/>
      <c r="AF128" s="1"/>
      <c r="AG128" s="1"/>
      <c r="AH128" s="1"/>
      <c r="AI128" s="1"/>
      <c r="AJ128" s="1"/>
      <c r="AK128" s="1"/>
      <c r="AL128" s="1"/>
      <c r="AM128" s="1"/>
    </row>
    <row r="129" spans="1:39" ht="15">
      <c r="A129" s="371"/>
      <c r="B129" s="368"/>
      <c r="C129" s="368"/>
      <c r="D129" s="368"/>
      <c r="E129" s="368"/>
      <c r="F129" s="368"/>
      <c r="G129" s="368"/>
      <c r="H129" s="368"/>
      <c r="I129" s="368"/>
      <c r="J129" s="141"/>
      <c r="K129" s="141"/>
      <c r="L129" s="141"/>
      <c r="M129" s="141"/>
      <c r="N129" s="141"/>
      <c r="O129" s="149"/>
      <c r="P129" s="141"/>
      <c r="Q129" s="141"/>
      <c r="R129" s="141"/>
      <c r="S129" s="141"/>
      <c r="T129" s="141"/>
      <c r="U129" s="141"/>
      <c r="V129" s="141"/>
      <c r="W129" s="141"/>
      <c r="X129" s="141"/>
      <c r="Y129" s="141"/>
      <c r="Z129" s="141"/>
      <c r="AA129" s="141"/>
      <c r="AB129" s="141"/>
      <c r="AC129" s="141"/>
      <c r="AD129" s="135"/>
      <c r="AE129" s="1"/>
      <c r="AF129" s="1"/>
      <c r="AG129" s="1"/>
      <c r="AH129" s="1"/>
      <c r="AI129" s="1"/>
      <c r="AJ129" s="1"/>
      <c r="AK129" s="1"/>
      <c r="AL129" s="1"/>
      <c r="AM129" s="1"/>
    </row>
    <row r="130" spans="1:39" ht="15">
      <c r="A130" s="371"/>
      <c r="B130" s="368"/>
      <c r="C130" s="368"/>
      <c r="D130" s="368"/>
      <c r="E130" s="368"/>
      <c r="F130" s="368"/>
      <c r="G130" s="368"/>
      <c r="H130" s="368"/>
      <c r="I130" s="368"/>
      <c r="J130" s="141"/>
      <c r="K130" s="141"/>
      <c r="L130" s="141"/>
      <c r="M130" s="141"/>
      <c r="N130" s="141"/>
      <c r="O130" s="149"/>
      <c r="P130" s="141"/>
      <c r="Q130" s="141"/>
      <c r="R130" s="141"/>
      <c r="S130" s="141"/>
      <c r="T130" s="141"/>
      <c r="U130" s="141"/>
      <c r="V130" s="141"/>
      <c r="W130" s="141"/>
      <c r="X130" s="141"/>
      <c r="Y130" s="141"/>
      <c r="Z130" s="141"/>
      <c r="AA130" s="141"/>
      <c r="AB130" s="141"/>
      <c r="AC130" s="141"/>
      <c r="AD130" s="135"/>
      <c r="AE130" s="1"/>
      <c r="AF130" s="1"/>
      <c r="AG130" s="1"/>
      <c r="AH130" s="1"/>
      <c r="AI130" s="1"/>
      <c r="AJ130" s="1"/>
      <c r="AK130" s="1"/>
      <c r="AL130" s="1"/>
      <c r="AM130" s="1"/>
    </row>
    <row r="131" spans="1:39" ht="15">
      <c r="A131" s="371"/>
      <c r="B131" s="368"/>
      <c r="C131" s="368"/>
      <c r="D131" s="368"/>
      <c r="E131" s="368"/>
      <c r="F131" s="368"/>
      <c r="G131" s="368"/>
      <c r="H131" s="368"/>
      <c r="I131" s="368"/>
      <c r="J131" s="141"/>
      <c r="K131" s="141"/>
      <c r="L131" s="141"/>
      <c r="M131" s="141"/>
      <c r="N131" s="141"/>
      <c r="O131" s="149"/>
      <c r="P131" s="141"/>
      <c r="Q131" s="141"/>
      <c r="R131" s="141"/>
      <c r="S131" s="141"/>
      <c r="T131" s="141"/>
      <c r="U131" s="141"/>
      <c r="V131" s="141"/>
      <c r="W131" s="141"/>
      <c r="X131" s="141"/>
      <c r="Y131" s="141"/>
      <c r="Z131" s="141"/>
      <c r="AA131" s="141"/>
      <c r="AB131" s="141"/>
      <c r="AC131" s="141"/>
      <c r="AD131" s="135"/>
      <c r="AE131" s="1"/>
      <c r="AF131" s="1"/>
      <c r="AG131" s="1"/>
      <c r="AH131" s="1"/>
      <c r="AI131" s="1"/>
      <c r="AJ131" s="1"/>
      <c r="AK131" s="1"/>
      <c r="AL131" s="1"/>
      <c r="AM131" s="1"/>
    </row>
    <row r="132" spans="1:39" ht="15">
      <c r="A132" s="371"/>
      <c r="B132" s="368"/>
      <c r="C132" s="368"/>
      <c r="D132" s="368"/>
      <c r="E132" s="368"/>
      <c r="F132" s="368"/>
      <c r="G132" s="368"/>
      <c r="H132" s="368"/>
      <c r="I132" s="368"/>
      <c r="J132" s="141"/>
      <c r="K132" s="141"/>
      <c r="L132" s="141"/>
      <c r="M132" s="141"/>
      <c r="N132" s="141"/>
      <c r="O132" s="149"/>
      <c r="P132" s="141"/>
      <c r="Q132" s="141"/>
      <c r="R132" s="141"/>
      <c r="S132" s="141"/>
      <c r="T132" s="141"/>
      <c r="U132" s="141"/>
      <c r="V132" s="141"/>
      <c r="W132" s="141"/>
      <c r="X132" s="141"/>
      <c r="Y132" s="141"/>
      <c r="Z132" s="141"/>
      <c r="AA132" s="141"/>
      <c r="AB132" s="141"/>
      <c r="AC132" s="141"/>
      <c r="AD132" s="135"/>
      <c r="AE132" s="1"/>
      <c r="AF132" s="1"/>
      <c r="AG132" s="1"/>
      <c r="AH132" s="1"/>
      <c r="AI132" s="1"/>
      <c r="AJ132" s="1"/>
      <c r="AK132" s="1"/>
      <c r="AL132" s="1"/>
      <c r="AM132" s="1"/>
    </row>
    <row r="133" spans="1:39" ht="15">
      <c r="A133" s="371"/>
      <c r="B133" s="368"/>
      <c r="C133" s="368"/>
      <c r="D133" s="368"/>
      <c r="E133" s="368"/>
      <c r="F133" s="368"/>
      <c r="G133" s="368"/>
      <c r="H133" s="368"/>
      <c r="I133" s="368"/>
      <c r="J133" s="141"/>
      <c r="K133" s="141"/>
      <c r="L133" s="141"/>
      <c r="M133" s="141"/>
      <c r="N133" s="141"/>
      <c r="O133" s="149"/>
      <c r="P133" s="141"/>
      <c r="Q133" s="141"/>
      <c r="R133" s="141"/>
      <c r="S133" s="141"/>
      <c r="T133" s="141"/>
      <c r="U133" s="141"/>
      <c r="V133" s="141"/>
      <c r="W133" s="141"/>
      <c r="X133" s="141"/>
      <c r="Y133" s="141"/>
      <c r="Z133" s="141"/>
      <c r="AA133" s="141"/>
      <c r="AB133" s="141"/>
      <c r="AC133" s="141"/>
      <c r="AD133" s="135"/>
      <c r="AE133" s="1"/>
      <c r="AF133" s="1"/>
      <c r="AG133" s="1"/>
      <c r="AH133" s="1"/>
      <c r="AI133" s="1"/>
      <c r="AJ133" s="1"/>
      <c r="AK133" s="1"/>
      <c r="AL133" s="1"/>
      <c r="AM133" s="1"/>
    </row>
    <row r="134" spans="1:39" ht="15">
      <c r="A134" s="371"/>
      <c r="B134" s="368"/>
      <c r="C134" s="368"/>
      <c r="D134" s="368"/>
      <c r="E134" s="368"/>
      <c r="F134" s="368"/>
      <c r="G134" s="368"/>
      <c r="H134" s="368"/>
      <c r="I134" s="368"/>
      <c r="J134" s="141"/>
      <c r="K134" s="141"/>
      <c r="L134" s="141"/>
      <c r="M134" s="141"/>
      <c r="N134" s="141"/>
      <c r="O134" s="149"/>
      <c r="P134" s="141"/>
      <c r="Q134" s="141"/>
      <c r="R134" s="141"/>
      <c r="S134" s="141"/>
      <c r="T134" s="141"/>
      <c r="U134" s="141"/>
      <c r="V134" s="141"/>
      <c r="W134" s="141"/>
      <c r="X134" s="141"/>
      <c r="Y134" s="141"/>
      <c r="Z134" s="141"/>
      <c r="AA134" s="141"/>
      <c r="AB134" s="141"/>
      <c r="AC134" s="141"/>
      <c r="AD134" s="135"/>
      <c r="AE134" s="1"/>
      <c r="AF134" s="1"/>
      <c r="AG134" s="1"/>
      <c r="AH134" s="1"/>
      <c r="AI134" s="1"/>
      <c r="AJ134" s="1"/>
      <c r="AK134" s="1"/>
      <c r="AL134" s="1"/>
      <c r="AM134" s="1"/>
    </row>
    <row r="135" spans="1:39" ht="15">
      <c r="A135" s="371"/>
      <c r="B135" s="368"/>
      <c r="C135" s="368"/>
      <c r="D135" s="368"/>
      <c r="E135" s="368"/>
      <c r="F135" s="368"/>
      <c r="G135" s="368"/>
      <c r="H135" s="368"/>
      <c r="I135" s="368"/>
      <c r="J135" s="141"/>
      <c r="K135" s="141"/>
      <c r="L135" s="141"/>
      <c r="M135" s="141"/>
      <c r="N135" s="141"/>
      <c r="O135" s="149"/>
      <c r="P135" s="141"/>
      <c r="Q135" s="141"/>
      <c r="R135" s="141"/>
      <c r="S135" s="141"/>
      <c r="T135" s="141"/>
      <c r="U135" s="141"/>
      <c r="V135" s="141"/>
      <c r="W135" s="141"/>
      <c r="X135" s="141"/>
      <c r="Y135" s="141"/>
      <c r="Z135" s="141"/>
      <c r="AA135" s="141"/>
      <c r="AB135" s="141"/>
      <c r="AC135" s="141"/>
      <c r="AD135" s="135"/>
      <c r="AE135" s="1"/>
      <c r="AF135" s="1"/>
      <c r="AG135" s="1"/>
      <c r="AH135" s="1"/>
      <c r="AI135" s="1"/>
      <c r="AJ135" s="1"/>
      <c r="AK135" s="1"/>
      <c r="AL135" s="1"/>
      <c r="AM135" s="1"/>
    </row>
    <row r="136" spans="1:39" ht="15">
      <c r="A136" s="371"/>
      <c r="B136" s="368"/>
      <c r="C136" s="368"/>
      <c r="D136" s="368"/>
      <c r="E136" s="368"/>
      <c r="F136" s="368"/>
      <c r="G136" s="368"/>
      <c r="H136" s="368"/>
      <c r="I136" s="368"/>
      <c r="J136" s="141"/>
      <c r="K136" s="141"/>
      <c r="L136" s="141"/>
      <c r="M136" s="141"/>
      <c r="N136" s="141"/>
      <c r="O136" s="149"/>
      <c r="P136" s="141"/>
      <c r="Q136" s="141"/>
      <c r="R136" s="141"/>
      <c r="S136" s="141"/>
      <c r="T136" s="141"/>
      <c r="U136" s="141"/>
      <c r="V136" s="141"/>
      <c r="W136" s="141"/>
      <c r="X136" s="141"/>
      <c r="Y136" s="141"/>
      <c r="Z136" s="141"/>
      <c r="AA136" s="141"/>
      <c r="AB136" s="141"/>
      <c r="AC136" s="141"/>
      <c r="AD136" s="135"/>
      <c r="AE136" s="1"/>
      <c r="AF136" s="1"/>
      <c r="AG136" s="1"/>
      <c r="AH136" s="1"/>
      <c r="AI136" s="1"/>
      <c r="AJ136" s="1"/>
      <c r="AK136" s="1"/>
      <c r="AL136" s="1"/>
      <c r="AM136" s="1"/>
    </row>
    <row r="137" spans="1:39" ht="15">
      <c r="A137" s="371"/>
      <c r="B137" s="368"/>
      <c r="C137" s="368"/>
      <c r="D137" s="368"/>
      <c r="E137" s="368"/>
      <c r="F137" s="368"/>
      <c r="G137" s="368"/>
      <c r="H137" s="368"/>
      <c r="I137" s="368"/>
      <c r="J137" s="141"/>
      <c r="K137" s="141"/>
      <c r="L137" s="141"/>
      <c r="M137" s="141"/>
      <c r="N137" s="141"/>
      <c r="O137" s="149"/>
      <c r="P137" s="141"/>
      <c r="Q137" s="141"/>
      <c r="R137" s="141"/>
      <c r="S137" s="141"/>
      <c r="T137" s="141"/>
      <c r="U137" s="141"/>
      <c r="V137" s="141"/>
      <c r="W137" s="141"/>
      <c r="X137" s="141"/>
      <c r="Y137" s="141"/>
      <c r="Z137" s="141"/>
      <c r="AA137" s="141"/>
      <c r="AB137" s="141"/>
      <c r="AC137" s="141"/>
      <c r="AD137" s="135"/>
      <c r="AE137" s="1"/>
      <c r="AF137" s="1"/>
      <c r="AG137" s="1"/>
      <c r="AH137" s="1"/>
      <c r="AI137" s="1"/>
      <c r="AJ137" s="1"/>
      <c r="AK137" s="1"/>
      <c r="AL137" s="1"/>
      <c r="AM137" s="1"/>
    </row>
    <row r="138" spans="1:39" ht="15">
      <c r="A138" s="371"/>
      <c r="B138" s="368"/>
      <c r="C138" s="368"/>
      <c r="D138" s="368"/>
      <c r="E138" s="368"/>
      <c r="F138" s="368"/>
      <c r="G138" s="368"/>
      <c r="H138" s="368"/>
      <c r="I138" s="368"/>
      <c r="J138" s="151"/>
      <c r="K138" s="151"/>
      <c r="L138" s="151"/>
      <c r="M138" s="151"/>
      <c r="N138" s="151"/>
      <c r="O138" s="149"/>
      <c r="P138" s="151"/>
      <c r="Q138" s="151"/>
      <c r="R138" s="151"/>
      <c r="S138" s="151"/>
      <c r="T138" s="151"/>
      <c r="U138" s="151"/>
      <c r="V138" s="151"/>
      <c r="W138" s="151"/>
      <c r="X138" s="151"/>
      <c r="Y138" s="151"/>
      <c r="Z138" s="151"/>
      <c r="AA138" s="151"/>
      <c r="AB138" s="151"/>
      <c r="AC138" s="151"/>
      <c r="AD138" s="152"/>
    </row>
    <row r="139" spans="1:39" ht="15">
      <c r="A139" s="371"/>
      <c r="B139" s="368"/>
      <c r="C139" s="368"/>
      <c r="D139" s="368"/>
      <c r="E139" s="368"/>
      <c r="F139" s="368"/>
      <c r="G139" s="368"/>
      <c r="H139" s="368"/>
      <c r="I139" s="368"/>
      <c r="J139" s="151"/>
      <c r="K139" s="151"/>
      <c r="L139" s="151"/>
      <c r="M139" s="151"/>
      <c r="N139" s="151"/>
      <c r="O139" s="149"/>
      <c r="P139" s="151"/>
      <c r="Q139" s="151"/>
      <c r="R139" s="151"/>
      <c r="S139" s="151"/>
      <c r="T139" s="151"/>
      <c r="U139" s="151"/>
      <c r="V139" s="151"/>
      <c r="W139" s="151"/>
      <c r="X139" s="151"/>
      <c r="Y139" s="151"/>
      <c r="Z139" s="151"/>
      <c r="AA139" s="151"/>
      <c r="AB139" s="151"/>
      <c r="AC139" s="151"/>
      <c r="AD139" s="152"/>
    </row>
    <row r="140" spans="1:39" ht="15">
      <c r="A140" s="371"/>
      <c r="B140" s="368"/>
      <c r="C140" s="368"/>
      <c r="D140" s="368"/>
      <c r="E140" s="368"/>
      <c r="F140" s="368"/>
      <c r="G140" s="368"/>
      <c r="H140" s="368"/>
      <c r="I140" s="368"/>
      <c r="J140" s="151"/>
      <c r="K140" s="151"/>
      <c r="L140" s="151"/>
      <c r="M140" s="151"/>
      <c r="N140" s="151"/>
      <c r="O140" s="149"/>
      <c r="P140" s="151"/>
      <c r="Q140" s="151"/>
      <c r="R140" s="151"/>
      <c r="S140" s="151"/>
      <c r="T140" s="151"/>
      <c r="U140" s="151"/>
      <c r="V140" s="151"/>
      <c r="W140" s="151"/>
      <c r="X140" s="151"/>
      <c r="Y140" s="151"/>
      <c r="Z140" s="151"/>
      <c r="AA140" s="151"/>
      <c r="AB140" s="151"/>
      <c r="AC140" s="151"/>
      <c r="AD140" s="152"/>
    </row>
    <row r="141" spans="1:39" ht="15">
      <c r="A141" s="371"/>
      <c r="B141" s="368"/>
      <c r="C141" s="368"/>
      <c r="D141" s="368"/>
      <c r="E141" s="368"/>
      <c r="F141" s="368"/>
      <c r="G141" s="368"/>
      <c r="H141" s="368"/>
      <c r="I141" s="368"/>
      <c r="J141" s="151"/>
      <c r="K141" s="151"/>
      <c r="L141" s="151"/>
      <c r="M141" s="151"/>
      <c r="N141" s="151"/>
      <c r="O141" s="149"/>
      <c r="P141" s="151"/>
      <c r="Q141" s="151"/>
      <c r="R141" s="151"/>
      <c r="S141" s="151"/>
      <c r="T141" s="151"/>
      <c r="U141" s="151"/>
      <c r="V141" s="151"/>
      <c r="W141" s="151"/>
      <c r="X141" s="151"/>
      <c r="Y141" s="151"/>
      <c r="Z141" s="151"/>
      <c r="AA141" s="151"/>
      <c r="AB141" s="151"/>
      <c r="AC141" s="151"/>
      <c r="AD141" s="152"/>
    </row>
    <row r="142" spans="1:39" ht="15">
      <c r="A142" s="371"/>
      <c r="B142" s="368"/>
      <c r="C142" s="368"/>
      <c r="D142" s="368"/>
      <c r="E142" s="368"/>
      <c r="F142" s="368"/>
      <c r="G142" s="368"/>
      <c r="H142" s="368"/>
      <c r="I142" s="368"/>
      <c r="J142" s="151"/>
      <c r="K142" s="151"/>
      <c r="L142" s="151"/>
      <c r="M142" s="151"/>
      <c r="N142" s="151"/>
      <c r="O142" s="149"/>
      <c r="P142" s="151"/>
      <c r="Q142" s="151"/>
      <c r="R142" s="151"/>
      <c r="S142" s="151"/>
      <c r="T142" s="151"/>
      <c r="U142" s="151"/>
      <c r="V142" s="151"/>
      <c r="W142" s="151"/>
      <c r="X142" s="151"/>
      <c r="Y142" s="151"/>
      <c r="Z142" s="151"/>
      <c r="AA142" s="151"/>
      <c r="AB142" s="151"/>
      <c r="AC142" s="151"/>
      <c r="AD142" s="152"/>
    </row>
    <row r="143" spans="1:39" ht="15">
      <c r="A143" s="371"/>
      <c r="B143" s="368"/>
      <c r="C143" s="368"/>
      <c r="D143" s="368"/>
      <c r="E143" s="368"/>
      <c r="F143" s="368"/>
      <c r="G143" s="368"/>
      <c r="H143" s="368"/>
      <c r="I143" s="368"/>
      <c r="J143" s="151"/>
      <c r="K143" s="151"/>
      <c r="L143" s="151"/>
      <c r="M143" s="151"/>
      <c r="N143" s="151"/>
      <c r="O143" s="149"/>
      <c r="P143" s="151"/>
      <c r="Q143" s="151"/>
      <c r="R143" s="151"/>
      <c r="S143" s="151"/>
      <c r="T143" s="151"/>
      <c r="U143" s="151"/>
      <c r="V143" s="151"/>
      <c r="W143" s="151"/>
      <c r="X143" s="151"/>
      <c r="Y143" s="151"/>
      <c r="Z143" s="151"/>
      <c r="AA143" s="151"/>
      <c r="AB143" s="151"/>
      <c r="AC143" s="151"/>
      <c r="AD143" s="152"/>
    </row>
    <row r="144" spans="1:39" ht="12.75">
      <c r="A144" s="150"/>
      <c r="B144" s="153"/>
      <c r="C144" s="153"/>
      <c r="D144" s="153"/>
      <c r="E144" s="153"/>
      <c r="F144" s="153"/>
      <c r="G144" s="153"/>
      <c r="H144" s="153"/>
      <c r="I144" s="153"/>
      <c r="J144" s="153"/>
      <c r="K144" s="153"/>
      <c r="L144" s="153"/>
      <c r="M144" s="153"/>
      <c r="N144" s="153"/>
      <c r="O144" s="154"/>
      <c r="P144" s="153"/>
      <c r="Q144" s="153"/>
      <c r="R144" s="153"/>
      <c r="S144" s="153"/>
      <c r="T144" s="153"/>
      <c r="U144" s="153"/>
      <c r="V144" s="153"/>
      <c r="W144" s="153"/>
      <c r="X144" s="153"/>
      <c r="Y144" s="153"/>
      <c r="Z144" s="153"/>
      <c r="AA144" s="153"/>
      <c r="AB144" s="153"/>
      <c r="AC144" s="153"/>
    </row>
    <row r="145" spans="1:29" ht="12.75">
      <c r="A145" s="150"/>
      <c r="B145" s="153"/>
      <c r="C145" s="153"/>
      <c r="D145" s="153"/>
      <c r="E145" s="153"/>
      <c r="F145" s="153"/>
      <c r="G145" s="153"/>
      <c r="H145" s="153"/>
      <c r="I145" s="153"/>
      <c r="J145" s="153"/>
      <c r="K145" s="153"/>
      <c r="L145" s="153"/>
      <c r="M145" s="153"/>
      <c r="N145" s="153"/>
      <c r="O145" s="154"/>
      <c r="P145" s="153"/>
      <c r="Q145" s="153"/>
      <c r="R145" s="153"/>
      <c r="S145" s="153"/>
      <c r="T145" s="153"/>
      <c r="U145" s="153"/>
      <c r="V145" s="153"/>
      <c r="W145" s="153"/>
      <c r="X145" s="153"/>
      <c r="Y145" s="153"/>
      <c r="Z145" s="153"/>
      <c r="AA145" s="153"/>
      <c r="AB145" s="153"/>
      <c r="AC145" s="153"/>
    </row>
    <row r="146" spans="1:29" ht="12.75">
      <c r="A146" s="150"/>
      <c r="B146" s="153"/>
      <c r="C146" s="153"/>
      <c r="D146" s="153"/>
      <c r="E146" s="153"/>
      <c r="F146" s="153"/>
      <c r="G146" s="153"/>
      <c r="H146" s="153"/>
      <c r="I146" s="153"/>
      <c r="J146" s="153"/>
      <c r="K146" s="153"/>
      <c r="L146" s="153"/>
      <c r="M146" s="153"/>
      <c r="N146" s="153"/>
      <c r="O146" s="154"/>
      <c r="P146" s="153"/>
      <c r="Q146" s="153"/>
      <c r="R146" s="153"/>
      <c r="S146" s="153"/>
      <c r="T146" s="153"/>
      <c r="U146" s="153"/>
      <c r="V146" s="153"/>
      <c r="W146" s="153"/>
      <c r="X146" s="153"/>
      <c r="Y146" s="153"/>
      <c r="Z146" s="153"/>
      <c r="AA146" s="153"/>
      <c r="AB146" s="153"/>
      <c r="AC146" s="153"/>
    </row>
    <row r="147" spans="1:29" ht="12.75">
      <c r="A147" s="150"/>
      <c r="B147" s="153"/>
      <c r="C147" s="153"/>
      <c r="D147" s="153"/>
      <c r="E147" s="153"/>
      <c r="F147" s="153"/>
      <c r="G147" s="153"/>
      <c r="H147" s="153"/>
      <c r="I147" s="153"/>
      <c r="J147" s="153"/>
      <c r="K147" s="153"/>
      <c r="L147" s="153"/>
      <c r="M147" s="153"/>
      <c r="N147" s="153"/>
      <c r="O147" s="154"/>
      <c r="P147" s="153"/>
      <c r="Q147" s="153"/>
      <c r="R147" s="153"/>
      <c r="S147" s="153"/>
      <c r="T147" s="153"/>
      <c r="U147" s="153"/>
      <c r="V147" s="153"/>
      <c r="W147" s="153"/>
      <c r="X147" s="153"/>
      <c r="Y147" s="153"/>
      <c r="Z147" s="153"/>
      <c r="AA147" s="153"/>
      <c r="AB147" s="153"/>
      <c r="AC147" s="153"/>
    </row>
    <row r="148" spans="1:29" ht="12.75">
      <c r="A148" s="150"/>
      <c r="B148" s="153"/>
      <c r="C148" s="153"/>
      <c r="D148" s="153"/>
      <c r="E148" s="153"/>
      <c r="F148" s="153"/>
      <c r="G148" s="153"/>
      <c r="H148" s="153"/>
      <c r="I148" s="153"/>
      <c r="J148" s="153"/>
      <c r="K148" s="153"/>
      <c r="L148" s="153"/>
      <c r="M148" s="153"/>
      <c r="N148" s="153"/>
      <c r="O148" s="154"/>
      <c r="P148" s="153"/>
      <c r="Q148" s="153"/>
      <c r="R148" s="153"/>
      <c r="S148" s="153"/>
      <c r="T148" s="153"/>
      <c r="U148" s="153"/>
      <c r="V148" s="153"/>
      <c r="W148" s="153"/>
      <c r="X148" s="153"/>
      <c r="Y148" s="153"/>
      <c r="Z148" s="153"/>
      <c r="AA148" s="153"/>
      <c r="AB148" s="153"/>
      <c r="AC148" s="153"/>
    </row>
    <row r="149" spans="1:29" ht="12.75">
      <c r="A149" s="150"/>
      <c r="B149" s="153"/>
      <c r="C149" s="153"/>
      <c r="D149" s="153"/>
      <c r="E149" s="153"/>
      <c r="F149" s="153"/>
      <c r="G149" s="153"/>
      <c r="H149" s="153"/>
      <c r="I149" s="153"/>
      <c r="J149" s="153"/>
      <c r="K149" s="153"/>
      <c r="L149" s="153"/>
      <c r="M149" s="153"/>
      <c r="N149" s="153"/>
      <c r="O149" s="154"/>
      <c r="P149" s="153"/>
      <c r="Q149" s="153"/>
      <c r="R149" s="153"/>
      <c r="S149" s="153"/>
      <c r="T149" s="153"/>
      <c r="U149" s="153"/>
      <c r="V149" s="153"/>
      <c r="W149" s="153"/>
      <c r="X149" s="153"/>
      <c r="Y149" s="153"/>
      <c r="Z149" s="153"/>
      <c r="AA149" s="153"/>
      <c r="AB149" s="153"/>
      <c r="AC149" s="153"/>
    </row>
    <row r="150" spans="1:29" ht="12.75">
      <c r="A150" s="150"/>
      <c r="B150" s="153"/>
      <c r="C150" s="153"/>
      <c r="D150" s="153"/>
      <c r="E150" s="153"/>
      <c r="F150" s="153"/>
      <c r="G150" s="153"/>
      <c r="H150" s="153"/>
      <c r="I150" s="153"/>
      <c r="J150" s="153"/>
      <c r="K150" s="153"/>
      <c r="L150" s="153"/>
      <c r="M150" s="153"/>
      <c r="N150" s="153"/>
      <c r="O150" s="154"/>
      <c r="P150" s="153"/>
      <c r="Q150" s="153"/>
      <c r="R150" s="153"/>
      <c r="S150" s="153"/>
      <c r="T150" s="153"/>
      <c r="U150" s="153"/>
      <c r="V150" s="153"/>
      <c r="W150" s="153"/>
      <c r="X150" s="153"/>
      <c r="Y150" s="153"/>
      <c r="Z150" s="153"/>
      <c r="AA150" s="153"/>
      <c r="AB150" s="153"/>
      <c r="AC150" s="153"/>
    </row>
    <row r="151" spans="1:29" ht="12.75">
      <c r="A151" s="150"/>
      <c r="B151" s="153"/>
      <c r="C151" s="153"/>
      <c r="D151" s="153"/>
      <c r="E151" s="153"/>
      <c r="F151" s="153"/>
      <c r="G151" s="153"/>
      <c r="H151" s="153"/>
      <c r="I151" s="153"/>
      <c r="J151" s="153"/>
      <c r="K151" s="153"/>
      <c r="L151" s="153"/>
      <c r="M151" s="153"/>
      <c r="N151" s="153"/>
      <c r="O151" s="154"/>
      <c r="P151" s="153"/>
      <c r="Q151" s="153"/>
      <c r="R151" s="153"/>
      <c r="S151" s="153"/>
      <c r="T151" s="153"/>
      <c r="U151" s="153"/>
      <c r="V151" s="153"/>
      <c r="W151" s="153"/>
      <c r="X151" s="153"/>
      <c r="Y151" s="153"/>
      <c r="Z151" s="153"/>
      <c r="AA151" s="153"/>
      <c r="AB151" s="153"/>
      <c r="AC151" s="153"/>
    </row>
    <row r="152" spans="1:29" ht="12.75">
      <c r="A152" s="150"/>
      <c r="B152" s="153"/>
      <c r="C152" s="153"/>
      <c r="D152" s="153"/>
      <c r="E152" s="153"/>
      <c r="F152" s="153"/>
      <c r="G152" s="153"/>
      <c r="H152" s="153"/>
      <c r="I152" s="153"/>
      <c r="J152" s="153"/>
      <c r="K152" s="153"/>
      <c r="L152" s="153"/>
      <c r="M152" s="153"/>
      <c r="N152" s="153"/>
      <c r="O152" s="154"/>
      <c r="P152" s="153"/>
      <c r="Q152" s="153"/>
      <c r="R152" s="153"/>
      <c r="S152" s="153"/>
      <c r="T152" s="153"/>
      <c r="U152" s="153"/>
      <c r="V152" s="153"/>
      <c r="W152" s="153"/>
      <c r="X152" s="153"/>
      <c r="Y152" s="153"/>
      <c r="Z152" s="153"/>
      <c r="AA152" s="153"/>
      <c r="AB152" s="153"/>
      <c r="AC152" s="153"/>
    </row>
    <row r="153" spans="1:29" ht="12.75">
      <c r="A153" s="150"/>
      <c r="B153" s="153"/>
      <c r="C153" s="153"/>
      <c r="D153" s="153"/>
      <c r="E153" s="153"/>
      <c r="F153" s="153"/>
      <c r="G153" s="153"/>
      <c r="H153" s="153"/>
      <c r="I153" s="153"/>
      <c r="J153" s="153"/>
      <c r="K153" s="153"/>
      <c r="L153" s="153"/>
      <c r="M153" s="153"/>
      <c r="N153" s="153"/>
      <c r="O153" s="154"/>
      <c r="P153" s="153"/>
      <c r="Q153" s="153"/>
      <c r="R153" s="153"/>
      <c r="S153" s="153"/>
      <c r="T153" s="153"/>
      <c r="U153" s="153"/>
      <c r="V153" s="153"/>
      <c r="W153" s="153"/>
      <c r="X153" s="153"/>
      <c r="Y153" s="153"/>
      <c r="Z153" s="153"/>
      <c r="AA153" s="153"/>
      <c r="AB153" s="153"/>
      <c r="AC153" s="153"/>
    </row>
    <row r="154" spans="1:29" ht="12.75">
      <c r="A154" s="150"/>
      <c r="B154" s="153"/>
      <c r="C154" s="153"/>
      <c r="D154" s="153"/>
      <c r="E154" s="153"/>
      <c r="F154" s="153"/>
      <c r="G154" s="153"/>
      <c r="H154" s="153"/>
      <c r="I154" s="153"/>
      <c r="J154" s="153"/>
      <c r="K154" s="153"/>
      <c r="L154" s="153"/>
      <c r="M154" s="153"/>
      <c r="N154" s="153"/>
      <c r="O154" s="154"/>
      <c r="P154" s="153"/>
      <c r="Q154" s="153"/>
      <c r="R154" s="153"/>
      <c r="S154" s="153"/>
      <c r="T154" s="153"/>
      <c r="U154" s="153"/>
      <c r="V154" s="153"/>
      <c r="W154" s="153"/>
      <c r="X154" s="153"/>
      <c r="Y154" s="153"/>
      <c r="Z154" s="153"/>
      <c r="AA154" s="153"/>
      <c r="AB154" s="153"/>
      <c r="AC154" s="153"/>
    </row>
    <row r="155" spans="1:29" ht="12.75">
      <c r="A155" s="150"/>
      <c r="B155" s="153"/>
      <c r="C155" s="153"/>
      <c r="D155" s="153"/>
      <c r="E155" s="153"/>
      <c r="F155" s="153"/>
      <c r="G155" s="153"/>
      <c r="H155" s="153"/>
      <c r="I155" s="153"/>
      <c r="J155" s="153"/>
      <c r="K155" s="153"/>
      <c r="L155" s="153"/>
      <c r="M155" s="153"/>
      <c r="N155" s="153"/>
      <c r="O155" s="154"/>
      <c r="P155" s="153"/>
      <c r="Q155" s="153"/>
      <c r="R155" s="153"/>
      <c r="S155" s="153"/>
      <c r="T155" s="153"/>
      <c r="U155" s="153"/>
      <c r="V155" s="153"/>
      <c r="W155" s="153"/>
      <c r="X155" s="153"/>
      <c r="Y155" s="153"/>
      <c r="Z155" s="153"/>
      <c r="AA155" s="153"/>
      <c r="AB155" s="153"/>
      <c r="AC155" s="153"/>
    </row>
    <row r="156" spans="1:29" ht="12.75">
      <c r="A156" s="150"/>
      <c r="B156" s="153"/>
      <c r="C156" s="153"/>
      <c r="D156" s="153"/>
      <c r="E156" s="153"/>
      <c r="F156" s="153"/>
      <c r="G156" s="153"/>
      <c r="H156" s="153"/>
      <c r="I156" s="153"/>
      <c r="J156" s="153"/>
      <c r="K156" s="153"/>
      <c r="L156" s="153"/>
      <c r="M156" s="153"/>
      <c r="N156" s="153"/>
      <c r="O156" s="154"/>
      <c r="P156" s="153"/>
      <c r="Q156" s="153"/>
      <c r="R156" s="153"/>
      <c r="S156" s="153"/>
      <c r="T156" s="153"/>
      <c r="U156" s="153"/>
      <c r="V156" s="153"/>
      <c r="W156" s="153"/>
      <c r="X156" s="153"/>
      <c r="Y156" s="153"/>
      <c r="Z156" s="153"/>
      <c r="AA156" s="153"/>
      <c r="AB156" s="153"/>
      <c r="AC156" s="153"/>
    </row>
    <row r="157" spans="1:29" ht="12.75">
      <c r="A157" s="150"/>
      <c r="B157" s="153"/>
      <c r="C157" s="153"/>
      <c r="D157" s="153"/>
      <c r="E157" s="153"/>
      <c r="F157" s="153"/>
      <c r="G157" s="153"/>
      <c r="H157" s="153"/>
      <c r="I157" s="153"/>
      <c r="J157" s="153"/>
      <c r="K157" s="153"/>
      <c r="L157" s="153"/>
      <c r="M157" s="153"/>
      <c r="N157" s="153"/>
      <c r="O157" s="154"/>
      <c r="P157" s="153"/>
      <c r="Q157" s="153"/>
      <c r="R157" s="153"/>
      <c r="S157" s="153"/>
      <c r="T157" s="153"/>
      <c r="U157" s="153"/>
      <c r="V157" s="153"/>
      <c r="W157" s="153"/>
      <c r="X157" s="153"/>
      <c r="Y157" s="153"/>
      <c r="Z157" s="153"/>
      <c r="AA157" s="153"/>
      <c r="AB157" s="153"/>
      <c r="AC157" s="153"/>
    </row>
    <row r="158" spans="1:29" ht="12.75">
      <c r="A158" s="150"/>
      <c r="B158" s="153"/>
      <c r="C158" s="153"/>
      <c r="D158" s="153"/>
      <c r="E158" s="153"/>
      <c r="F158" s="153"/>
      <c r="G158" s="153"/>
      <c r="H158" s="153"/>
      <c r="I158" s="153"/>
      <c r="J158" s="153"/>
      <c r="K158" s="153"/>
      <c r="L158" s="153"/>
      <c r="M158" s="153"/>
      <c r="N158" s="153"/>
      <c r="O158" s="154"/>
      <c r="P158" s="153"/>
      <c r="Q158" s="153"/>
      <c r="R158" s="153"/>
      <c r="S158" s="153"/>
      <c r="T158" s="153"/>
      <c r="U158" s="153"/>
      <c r="V158" s="153"/>
      <c r="W158" s="153"/>
      <c r="X158" s="153"/>
      <c r="Y158" s="153"/>
      <c r="Z158" s="153"/>
      <c r="AA158" s="153"/>
      <c r="AB158" s="153"/>
      <c r="AC158" s="153"/>
    </row>
    <row r="159" spans="1:29" ht="12.75">
      <c r="A159" s="155"/>
      <c r="O159" s="156"/>
    </row>
    <row r="160" spans="1:29" ht="12.75">
      <c r="A160" s="155"/>
      <c r="O160" s="156"/>
    </row>
    <row r="161" spans="1:15" ht="12.75">
      <c r="A161" s="155"/>
      <c r="O161" s="156"/>
    </row>
    <row r="162" spans="1:15" ht="12.75">
      <c r="A162" s="155"/>
      <c r="O162" s="156"/>
    </row>
    <row r="163" spans="1:15" ht="12.75">
      <c r="A163" s="155"/>
      <c r="O163" s="156"/>
    </row>
    <row r="164" spans="1:15" ht="12.75">
      <c r="A164" s="155"/>
      <c r="O164" s="156"/>
    </row>
    <row r="165" spans="1:15" ht="12.75">
      <c r="A165" s="155"/>
      <c r="O165" s="156"/>
    </row>
    <row r="166" spans="1:15" ht="12.75">
      <c r="A166" s="155"/>
      <c r="O166" s="156"/>
    </row>
    <row r="167" spans="1:15" ht="12.75">
      <c r="A167" s="155"/>
      <c r="O167" s="156"/>
    </row>
    <row r="168" spans="1:15" ht="12.75">
      <c r="A168" s="155"/>
      <c r="O168" s="156"/>
    </row>
    <row r="169" spans="1:15" ht="12.75">
      <c r="A169" s="155"/>
      <c r="O169" s="156"/>
    </row>
    <row r="170" spans="1:15" ht="12.75">
      <c r="A170" s="155"/>
      <c r="O170" s="156"/>
    </row>
    <row r="171" spans="1:15" ht="12.75">
      <c r="A171" s="155"/>
      <c r="O171" s="156"/>
    </row>
    <row r="172" spans="1:15" ht="12.75">
      <c r="A172" s="155"/>
      <c r="O172" s="156"/>
    </row>
    <row r="173" spans="1:15" ht="12.75">
      <c r="A173" s="155"/>
      <c r="O173" s="156"/>
    </row>
    <row r="174" spans="1:15" ht="12.75">
      <c r="A174" s="155"/>
      <c r="O174" s="156"/>
    </row>
    <row r="175" spans="1:15" ht="12.75">
      <c r="A175" s="155"/>
      <c r="O175" s="156"/>
    </row>
    <row r="176" spans="1:15" ht="12.75">
      <c r="A176" s="155"/>
      <c r="O176" s="156"/>
    </row>
    <row r="177" spans="1:15" ht="12.75">
      <c r="A177" s="155"/>
      <c r="O177" s="156"/>
    </row>
    <row r="178" spans="1:15" ht="12.75">
      <c r="A178" s="155"/>
      <c r="O178" s="156"/>
    </row>
    <row r="179" spans="1:15" ht="12.75">
      <c r="A179" s="155"/>
      <c r="O179" s="156"/>
    </row>
    <row r="180" spans="1:15" ht="12.75">
      <c r="A180" s="155"/>
      <c r="O180" s="156"/>
    </row>
    <row r="181" spans="1:15" ht="12.75">
      <c r="A181" s="155"/>
      <c r="O181" s="156"/>
    </row>
    <row r="182" spans="1:15" ht="12.75">
      <c r="A182" s="155"/>
      <c r="O182" s="156"/>
    </row>
    <row r="183" spans="1:15" ht="12.75">
      <c r="A183" s="155"/>
      <c r="O183" s="156"/>
    </row>
    <row r="184" spans="1:15" ht="12.75">
      <c r="A184" s="155"/>
      <c r="O184" s="156"/>
    </row>
    <row r="185" spans="1:15" ht="12.75">
      <c r="A185" s="155"/>
      <c r="O185" s="156"/>
    </row>
    <row r="186" spans="1:15" ht="12.75">
      <c r="A186" s="155"/>
      <c r="O186" s="156"/>
    </row>
    <row r="187" spans="1:15" ht="12.75">
      <c r="A187" s="155"/>
      <c r="O187" s="156"/>
    </row>
    <row r="188" spans="1:15" ht="12.75">
      <c r="A188" s="155"/>
      <c r="O188" s="156"/>
    </row>
    <row r="189" spans="1:15" ht="12.75">
      <c r="A189" s="155"/>
      <c r="O189" s="156"/>
    </row>
    <row r="190" spans="1:15" ht="12.75">
      <c r="A190" s="155"/>
      <c r="O190" s="156"/>
    </row>
    <row r="191" spans="1:15" ht="12.75">
      <c r="A191" s="155"/>
      <c r="O191" s="156"/>
    </row>
    <row r="192" spans="1:15" ht="12.75">
      <c r="A192" s="155"/>
      <c r="O192" s="156"/>
    </row>
    <row r="193" spans="1:15" ht="12.75">
      <c r="A193" s="155"/>
      <c r="O193" s="156"/>
    </row>
    <row r="194" spans="1:15" ht="12.75">
      <c r="A194" s="155"/>
      <c r="O194" s="156"/>
    </row>
    <row r="195" spans="1:15" ht="12.75">
      <c r="A195" s="155"/>
      <c r="O195" s="156"/>
    </row>
    <row r="196" spans="1:15" ht="12.75">
      <c r="A196" s="155"/>
      <c r="O196" s="156"/>
    </row>
    <row r="197" spans="1:15" ht="12.75">
      <c r="A197" s="155"/>
      <c r="O197" s="156"/>
    </row>
    <row r="198" spans="1:15" ht="12.75">
      <c r="A198" s="155"/>
      <c r="O198" s="156"/>
    </row>
    <row r="199" spans="1:15" ht="12.75">
      <c r="A199" s="155"/>
      <c r="O199" s="156"/>
    </row>
    <row r="200" spans="1:15" ht="12.75">
      <c r="A200" s="155"/>
      <c r="O200" s="156"/>
    </row>
    <row r="201" spans="1:15" ht="12.75">
      <c r="A201" s="155"/>
      <c r="O201" s="156"/>
    </row>
    <row r="202" spans="1:15" ht="12.75">
      <c r="A202" s="155"/>
      <c r="O202" s="156"/>
    </row>
    <row r="203" spans="1:15" ht="12.75">
      <c r="A203" s="155"/>
      <c r="O203" s="156"/>
    </row>
    <row r="204" spans="1:15" ht="12.75">
      <c r="A204" s="155"/>
      <c r="O204" s="156"/>
    </row>
    <row r="205" spans="1:15" ht="12.75">
      <c r="A205" s="155"/>
      <c r="O205" s="156"/>
    </row>
    <row r="206" spans="1:15" ht="12.75">
      <c r="A206" s="155"/>
      <c r="O206" s="156"/>
    </row>
    <row r="207" spans="1:15" ht="12.75">
      <c r="A207" s="155"/>
      <c r="O207" s="156"/>
    </row>
    <row r="208" spans="1:15" ht="12.75">
      <c r="A208" s="155"/>
      <c r="O208" s="156"/>
    </row>
    <row r="209" spans="1:15" ht="12.75">
      <c r="A209" s="155"/>
      <c r="O209" s="156"/>
    </row>
    <row r="210" spans="1:15" ht="12.75">
      <c r="A210" s="155"/>
      <c r="O210" s="156"/>
    </row>
    <row r="211" spans="1:15" ht="12.75">
      <c r="A211" s="155"/>
      <c r="O211" s="156"/>
    </row>
    <row r="212" spans="1:15" ht="12.75">
      <c r="A212" s="155"/>
      <c r="O212" s="156"/>
    </row>
    <row r="213" spans="1:15" ht="12.75">
      <c r="A213" s="155"/>
      <c r="O213" s="156"/>
    </row>
    <row r="214" spans="1:15" ht="12.75">
      <c r="A214" s="155"/>
      <c r="O214" s="156"/>
    </row>
    <row r="215" spans="1:15" ht="12.75">
      <c r="A215" s="155"/>
      <c r="O215" s="156"/>
    </row>
    <row r="216" spans="1:15" ht="12.75">
      <c r="A216" s="155"/>
      <c r="O216" s="156"/>
    </row>
    <row r="217" spans="1:15" ht="12.75">
      <c r="A217" s="155"/>
      <c r="O217" s="156"/>
    </row>
    <row r="218" spans="1:15" ht="12.75">
      <c r="A218" s="155"/>
      <c r="O218" s="156"/>
    </row>
    <row r="219" spans="1:15" ht="12.75">
      <c r="A219" s="155"/>
      <c r="O219" s="156"/>
    </row>
    <row r="220" spans="1:15" ht="12.75">
      <c r="A220" s="155"/>
      <c r="O220" s="156"/>
    </row>
    <row r="221" spans="1:15" ht="12.75">
      <c r="A221" s="155"/>
      <c r="O221" s="156"/>
    </row>
    <row r="222" spans="1:15" ht="12.75">
      <c r="A222" s="155"/>
      <c r="O222" s="156"/>
    </row>
    <row r="223" spans="1:15" ht="12.75">
      <c r="A223" s="155"/>
      <c r="O223" s="156"/>
    </row>
    <row r="224" spans="1:15" ht="12.75">
      <c r="A224" s="155"/>
      <c r="O224" s="156"/>
    </row>
    <row r="225" spans="1:15" ht="12.75">
      <c r="A225" s="155"/>
      <c r="O225" s="156"/>
    </row>
    <row r="226" spans="1:15" ht="12.75">
      <c r="A226" s="155"/>
      <c r="O226" s="156"/>
    </row>
    <row r="227" spans="1:15" ht="12.75">
      <c r="A227" s="155"/>
      <c r="O227" s="156"/>
    </row>
    <row r="228" spans="1:15" ht="12.75">
      <c r="A228" s="155"/>
      <c r="O228" s="156"/>
    </row>
    <row r="229" spans="1:15" ht="12.75">
      <c r="A229" s="155"/>
      <c r="O229" s="156"/>
    </row>
    <row r="230" spans="1:15" ht="12.75">
      <c r="A230" s="155"/>
      <c r="O230" s="156"/>
    </row>
    <row r="231" spans="1:15" ht="12.75">
      <c r="A231" s="155"/>
      <c r="O231" s="156"/>
    </row>
    <row r="232" spans="1:15" ht="12.75">
      <c r="A232" s="155"/>
      <c r="O232" s="156"/>
    </row>
    <row r="233" spans="1:15" ht="12.75">
      <c r="A233" s="155"/>
      <c r="O233" s="156"/>
    </row>
    <row r="234" spans="1:15" ht="12.75">
      <c r="A234" s="155"/>
      <c r="O234" s="156"/>
    </row>
    <row r="235" spans="1:15" ht="12.75">
      <c r="A235" s="155"/>
      <c r="O235" s="156"/>
    </row>
    <row r="236" spans="1:15" ht="12.75">
      <c r="A236" s="155"/>
      <c r="O236" s="156"/>
    </row>
    <row r="237" spans="1:15" ht="12.75">
      <c r="A237" s="155"/>
      <c r="O237" s="156"/>
    </row>
    <row r="238" spans="1:15" ht="12.75">
      <c r="A238" s="155"/>
      <c r="O238" s="156"/>
    </row>
    <row r="239" spans="1:15" ht="12.75">
      <c r="A239" s="155"/>
      <c r="O239" s="156"/>
    </row>
    <row r="240" spans="1:15" ht="12.75">
      <c r="A240" s="155"/>
      <c r="O240" s="156"/>
    </row>
    <row r="241" spans="1:15" ht="12.75">
      <c r="A241" s="155"/>
      <c r="O241" s="156"/>
    </row>
    <row r="242" spans="1:15" ht="12.75">
      <c r="A242" s="155"/>
      <c r="O242" s="156"/>
    </row>
    <row r="243" spans="1:15" ht="12.75">
      <c r="A243" s="155"/>
      <c r="O243" s="156"/>
    </row>
    <row r="244" spans="1:15" ht="12.75">
      <c r="A244" s="155"/>
      <c r="O244" s="156"/>
    </row>
    <row r="245" spans="1:15" ht="12.75">
      <c r="A245" s="155"/>
      <c r="O245" s="156"/>
    </row>
    <row r="246" spans="1:15" ht="12.75">
      <c r="A246" s="155"/>
      <c r="O246" s="156"/>
    </row>
    <row r="247" spans="1:15" ht="12.75">
      <c r="A247" s="155"/>
      <c r="O247" s="156"/>
    </row>
    <row r="248" spans="1:15" ht="12.75">
      <c r="A248" s="155"/>
      <c r="O248" s="156"/>
    </row>
    <row r="249" spans="1:15" ht="12.75">
      <c r="A249" s="155"/>
      <c r="O249" s="156"/>
    </row>
    <row r="250" spans="1:15" ht="12.75">
      <c r="A250" s="155"/>
      <c r="O250" s="156"/>
    </row>
    <row r="251" spans="1:15" ht="12.75">
      <c r="A251" s="155"/>
      <c r="O251" s="156"/>
    </row>
    <row r="252" spans="1:15" ht="12.75">
      <c r="A252" s="155"/>
      <c r="O252" s="156"/>
    </row>
    <row r="253" spans="1:15" ht="12.75">
      <c r="A253" s="155"/>
      <c r="O253" s="156"/>
    </row>
    <row r="254" spans="1:15" ht="12.75">
      <c r="A254" s="155"/>
      <c r="O254" s="156"/>
    </row>
    <row r="255" spans="1:15" ht="12.75">
      <c r="A255" s="155"/>
      <c r="O255" s="156"/>
    </row>
    <row r="256" spans="1:15" ht="12.75">
      <c r="A256" s="155"/>
      <c r="O256" s="156"/>
    </row>
    <row r="257" spans="1:15" ht="12.75">
      <c r="A257" s="155"/>
      <c r="O257" s="156"/>
    </row>
    <row r="258" spans="1:15" ht="12.75">
      <c r="A258" s="155"/>
      <c r="O258" s="156"/>
    </row>
    <row r="259" spans="1:15" ht="12.75">
      <c r="A259" s="155"/>
      <c r="O259" s="156"/>
    </row>
    <row r="260" spans="1:15" ht="12.75">
      <c r="A260" s="155"/>
      <c r="O260" s="156"/>
    </row>
    <row r="261" spans="1:15" ht="12.75">
      <c r="A261" s="155"/>
      <c r="O261" s="156"/>
    </row>
    <row r="262" spans="1:15" ht="12.75">
      <c r="A262" s="155"/>
      <c r="O262" s="156"/>
    </row>
    <row r="263" spans="1:15" ht="12.75">
      <c r="A263" s="155"/>
      <c r="O263" s="156"/>
    </row>
    <row r="264" spans="1:15" ht="12.75">
      <c r="A264" s="155"/>
      <c r="O264" s="156"/>
    </row>
    <row r="265" spans="1:15" ht="12.75">
      <c r="A265" s="155"/>
      <c r="O265" s="156"/>
    </row>
    <row r="266" spans="1:15" ht="12.75">
      <c r="A266" s="155"/>
      <c r="O266" s="156"/>
    </row>
    <row r="267" spans="1:15" ht="12.75">
      <c r="A267" s="155"/>
      <c r="O267" s="156"/>
    </row>
    <row r="268" spans="1:15" ht="12.75">
      <c r="A268" s="155"/>
      <c r="O268" s="156"/>
    </row>
    <row r="269" spans="1:15" ht="12.75">
      <c r="A269" s="155"/>
      <c r="O269" s="156"/>
    </row>
    <row r="270" spans="1:15" ht="12.75">
      <c r="A270" s="155"/>
      <c r="O270" s="156"/>
    </row>
    <row r="271" spans="1:15" ht="12.75">
      <c r="A271" s="155"/>
      <c r="O271" s="156"/>
    </row>
    <row r="272" spans="1:15" ht="12.75">
      <c r="A272" s="155"/>
      <c r="O272" s="156"/>
    </row>
    <row r="273" spans="1:15" ht="12.75">
      <c r="A273" s="155"/>
      <c r="O273" s="156"/>
    </row>
    <row r="274" spans="1:15" ht="12.75">
      <c r="A274" s="155"/>
      <c r="O274" s="156"/>
    </row>
    <row r="275" spans="1:15" ht="12.75">
      <c r="A275" s="155"/>
      <c r="O275" s="156"/>
    </row>
    <row r="276" spans="1:15" ht="12.75">
      <c r="A276" s="155"/>
      <c r="O276" s="156"/>
    </row>
    <row r="277" spans="1:15" ht="12.75">
      <c r="A277" s="155"/>
      <c r="O277" s="156"/>
    </row>
    <row r="278" spans="1:15" ht="12.75">
      <c r="A278" s="155"/>
      <c r="O278" s="156"/>
    </row>
    <row r="279" spans="1:15" ht="12.75">
      <c r="A279" s="155"/>
      <c r="O279" s="156"/>
    </row>
    <row r="280" spans="1:15" ht="12.75">
      <c r="A280" s="155"/>
      <c r="O280" s="156"/>
    </row>
    <row r="281" spans="1:15" ht="12.75">
      <c r="A281" s="155"/>
      <c r="O281" s="156"/>
    </row>
    <row r="282" spans="1:15" ht="12.75">
      <c r="A282" s="155"/>
      <c r="O282" s="156"/>
    </row>
    <row r="283" spans="1:15" ht="12.75">
      <c r="A283" s="155"/>
      <c r="O283" s="156"/>
    </row>
    <row r="284" spans="1:15" ht="12.75">
      <c r="A284" s="155"/>
      <c r="O284" s="156"/>
    </row>
    <row r="285" spans="1:15" ht="12.75">
      <c r="A285" s="155"/>
      <c r="O285" s="156"/>
    </row>
    <row r="286" spans="1:15" ht="12.75">
      <c r="A286" s="155"/>
      <c r="O286" s="156"/>
    </row>
    <row r="287" spans="1:15" ht="12.75">
      <c r="A287" s="155"/>
      <c r="O287" s="156"/>
    </row>
    <row r="288" spans="1:15" ht="12.75">
      <c r="A288" s="155"/>
      <c r="O288" s="156"/>
    </row>
    <row r="289" spans="1:15" ht="12.75">
      <c r="A289" s="155"/>
      <c r="O289" s="156"/>
    </row>
    <row r="290" spans="1:15" ht="12.75">
      <c r="A290" s="155"/>
      <c r="O290" s="156"/>
    </row>
    <row r="291" spans="1:15" ht="12.75">
      <c r="A291" s="155"/>
      <c r="O291" s="156"/>
    </row>
    <row r="292" spans="1:15" ht="12.75">
      <c r="A292" s="155"/>
      <c r="O292" s="156"/>
    </row>
    <row r="293" spans="1:15" ht="12.75">
      <c r="A293" s="155"/>
      <c r="O293" s="156"/>
    </row>
    <row r="294" spans="1:15" ht="12.75">
      <c r="A294" s="155"/>
      <c r="O294" s="156"/>
    </row>
    <row r="295" spans="1:15" ht="12.75">
      <c r="A295" s="155"/>
      <c r="O295" s="156"/>
    </row>
    <row r="296" spans="1:15" ht="12.75">
      <c r="A296" s="155"/>
      <c r="O296" s="156"/>
    </row>
    <row r="297" spans="1:15" ht="12.75">
      <c r="A297" s="155"/>
      <c r="O297" s="156"/>
    </row>
    <row r="298" spans="1:15" ht="12.75">
      <c r="A298" s="155"/>
      <c r="O298" s="156"/>
    </row>
    <row r="299" spans="1:15" ht="12.75">
      <c r="A299" s="155"/>
      <c r="O299" s="156"/>
    </row>
    <row r="300" spans="1:15" ht="12.75">
      <c r="A300" s="155"/>
      <c r="O300" s="156"/>
    </row>
    <row r="301" spans="1:15" ht="12.75">
      <c r="A301" s="155"/>
      <c r="O301" s="156"/>
    </row>
    <row r="302" spans="1:15" ht="12.75">
      <c r="A302" s="155"/>
      <c r="O302" s="156"/>
    </row>
    <row r="303" spans="1:15" ht="12.75">
      <c r="A303" s="155"/>
      <c r="O303" s="156"/>
    </row>
    <row r="304" spans="1:15" ht="12.75">
      <c r="A304" s="155"/>
      <c r="O304" s="156"/>
    </row>
    <row r="305" spans="1:15" ht="12.75">
      <c r="A305" s="155"/>
      <c r="O305" s="156"/>
    </row>
    <row r="306" spans="1:15" ht="12.75">
      <c r="A306" s="155"/>
      <c r="O306" s="156"/>
    </row>
    <row r="307" spans="1:15" ht="12.75">
      <c r="A307" s="155"/>
      <c r="O307" s="156"/>
    </row>
    <row r="308" spans="1:15" ht="12.75">
      <c r="A308" s="155"/>
      <c r="O308" s="156"/>
    </row>
    <row r="309" spans="1:15" ht="12.75">
      <c r="A309" s="155"/>
      <c r="O309" s="156"/>
    </row>
    <row r="310" spans="1:15" ht="12.75">
      <c r="A310" s="155"/>
      <c r="O310" s="156"/>
    </row>
    <row r="311" spans="1:15" ht="12.75">
      <c r="A311" s="155"/>
      <c r="O311" s="156"/>
    </row>
    <row r="312" spans="1:15" ht="12.75">
      <c r="A312" s="155"/>
      <c r="O312" s="156"/>
    </row>
    <row r="313" spans="1:15" ht="12.75">
      <c r="A313" s="155"/>
      <c r="O313" s="156"/>
    </row>
    <row r="314" spans="1:15" ht="12.75">
      <c r="A314" s="155"/>
      <c r="O314" s="156"/>
    </row>
    <row r="315" spans="1:15" ht="12.75">
      <c r="A315" s="155"/>
      <c r="O315" s="156"/>
    </row>
    <row r="316" spans="1:15" ht="12.75">
      <c r="A316" s="155"/>
      <c r="O316" s="156"/>
    </row>
    <row r="317" spans="1:15" ht="12.75">
      <c r="A317" s="155"/>
      <c r="O317" s="156"/>
    </row>
    <row r="318" spans="1:15" ht="12.75">
      <c r="A318" s="155"/>
      <c r="O318" s="156"/>
    </row>
    <row r="319" spans="1:15" ht="12.75">
      <c r="A319" s="155"/>
      <c r="O319" s="156"/>
    </row>
    <row r="320" spans="1:15" ht="12.75">
      <c r="A320" s="155"/>
      <c r="O320" s="156"/>
    </row>
    <row r="321" spans="1:15" ht="12.75">
      <c r="A321" s="155"/>
      <c r="O321" s="156"/>
    </row>
    <row r="322" spans="1:15" ht="12.75">
      <c r="A322" s="155"/>
      <c r="O322" s="156"/>
    </row>
    <row r="323" spans="1:15" ht="12.75">
      <c r="A323" s="155"/>
      <c r="O323" s="156"/>
    </row>
    <row r="324" spans="1:15" ht="12.75">
      <c r="A324" s="155"/>
      <c r="O324" s="156"/>
    </row>
    <row r="325" spans="1:15" ht="12.75">
      <c r="A325" s="155"/>
      <c r="O325" s="156"/>
    </row>
    <row r="326" spans="1:15" ht="12.75">
      <c r="A326" s="155"/>
      <c r="O326" s="156"/>
    </row>
    <row r="327" spans="1:15" ht="12.75">
      <c r="A327" s="155"/>
      <c r="O327" s="156"/>
    </row>
    <row r="328" spans="1:15" ht="12.75">
      <c r="A328" s="155"/>
      <c r="O328" s="156"/>
    </row>
    <row r="329" spans="1:15" ht="12.75">
      <c r="A329" s="155"/>
      <c r="O329" s="156"/>
    </row>
    <row r="330" spans="1:15" ht="12.75">
      <c r="A330" s="155"/>
      <c r="O330" s="156"/>
    </row>
    <row r="331" spans="1:15" ht="12.75">
      <c r="A331" s="155"/>
      <c r="O331" s="156"/>
    </row>
    <row r="332" spans="1:15" ht="12.75">
      <c r="A332" s="155"/>
      <c r="O332" s="156"/>
    </row>
    <row r="333" spans="1:15" ht="12.75">
      <c r="A333" s="155"/>
      <c r="O333" s="156"/>
    </row>
    <row r="334" spans="1:15" ht="12.75">
      <c r="A334" s="155"/>
      <c r="O334" s="156"/>
    </row>
    <row r="335" spans="1:15" ht="12.75">
      <c r="A335" s="155"/>
      <c r="O335" s="156"/>
    </row>
    <row r="336" spans="1:15" ht="12.75">
      <c r="A336" s="155"/>
      <c r="O336" s="156"/>
    </row>
    <row r="337" spans="1:15" ht="12.75">
      <c r="A337" s="155"/>
      <c r="O337" s="156"/>
    </row>
    <row r="338" spans="1:15" ht="12.75">
      <c r="A338" s="155"/>
      <c r="O338" s="156"/>
    </row>
    <row r="339" spans="1:15" ht="12.75">
      <c r="A339" s="155"/>
      <c r="O339" s="156"/>
    </row>
    <row r="340" spans="1:15" ht="12.75">
      <c r="A340" s="155"/>
      <c r="O340" s="156"/>
    </row>
    <row r="341" spans="1:15" ht="12.75">
      <c r="A341" s="155"/>
      <c r="O341" s="156"/>
    </row>
    <row r="342" spans="1:15" ht="12.75">
      <c r="A342" s="155"/>
      <c r="O342" s="156"/>
    </row>
    <row r="343" spans="1:15" ht="12.75">
      <c r="A343" s="155"/>
      <c r="O343" s="156"/>
    </row>
    <row r="344" spans="1:15" ht="12.75">
      <c r="A344" s="155"/>
      <c r="O344" s="156"/>
    </row>
    <row r="345" spans="1:15" ht="12.75">
      <c r="A345" s="155"/>
      <c r="O345" s="156"/>
    </row>
    <row r="346" spans="1:15" ht="12.75">
      <c r="A346" s="155"/>
      <c r="O346" s="156"/>
    </row>
    <row r="347" spans="1:15" ht="12.75">
      <c r="A347" s="155"/>
      <c r="O347" s="156"/>
    </row>
    <row r="348" spans="1:15" ht="12.75">
      <c r="A348" s="155"/>
      <c r="O348" s="156"/>
    </row>
    <row r="349" spans="1:15" ht="12.75">
      <c r="A349" s="155"/>
      <c r="O349" s="156"/>
    </row>
    <row r="350" spans="1:15" ht="12.75">
      <c r="A350" s="155"/>
      <c r="O350" s="156"/>
    </row>
    <row r="351" spans="1:15" ht="12.75">
      <c r="A351" s="155"/>
      <c r="O351" s="156"/>
    </row>
    <row r="352" spans="1:15" ht="12.75">
      <c r="A352" s="155"/>
      <c r="O352" s="156"/>
    </row>
    <row r="353" spans="1:15" ht="12.75">
      <c r="A353" s="155"/>
      <c r="O353" s="156"/>
    </row>
    <row r="354" spans="1:15" ht="12.75">
      <c r="A354" s="155"/>
      <c r="O354" s="156"/>
    </row>
    <row r="355" spans="1:15" ht="12.75">
      <c r="A355" s="155"/>
      <c r="O355" s="156"/>
    </row>
    <row r="356" spans="1:15" ht="12.75">
      <c r="A356" s="155"/>
      <c r="O356" s="156"/>
    </row>
    <row r="357" spans="1:15" ht="12.75">
      <c r="A357" s="155"/>
      <c r="O357" s="156"/>
    </row>
    <row r="358" spans="1:15" ht="12.75">
      <c r="A358" s="155"/>
      <c r="O358" s="156"/>
    </row>
    <row r="359" spans="1:15" ht="12.75">
      <c r="A359" s="155"/>
      <c r="O359" s="156"/>
    </row>
    <row r="360" spans="1:15" ht="12.75">
      <c r="A360" s="155"/>
      <c r="O360" s="156"/>
    </row>
    <row r="361" spans="1:15" ht="12.75">
      <c r="A361" s="155"/>
      <c r="O361" s="156"/>
    </row>
    <row r="362" spans="1:15" ht="12.75">
      <c r="A362" s="155"/>
      <c r="O362" s="156"/>
    </row>
    <row r="363" spans="1:15" ht="12.75">
      <c r="A363" s="155"/>
      <c r="O363" s="156"/>
    </row>
    <row r="364" spans="1:15" ht="12.75">
      <c r="A364" s="155"/>
      <c r="O364" s="156"/>
    </row>
    <row r="365" spans="1:15" ht="12.75">
      <c r="A365" s="155"/>
      <c r="O365" s="156"/>
    </row>
    <row r="366" spans="1:15" ht="12.75">
      <c r="A366" s="155"/>
      <c r="O366" s="156"/>
    </row>
    <row r="367" spans="1:15" ht="12.75">
      <c r="A367" s="155"/>
      <c r="O367" s="156"/>
    </row>
    <row r="368" spans="1:15" ht="12.75">
      <c r="A368" s="155"/>
      <c r="O368" s="156"/>
    </row>
    <row r="369" spans="1:15" ht="12.75">
      <c r="A369" s="155"/>
      <c r="O369" s="156"/>
    </row>
    <row r="370" spans="1:15" ht="12.75">
      <c r="A370" s="155"/>
      <c r="O370" s="156"/>
    </row>
    <row r="371" spans="1:15" ht="12.75">
      <c r="A371" s="155"/>
      <c r="O371" s="156"/>
    </row>
    <row r="372" spans="1:15" ht="12.75">
      <c r="A372" s="155"/>
      <c r="O372" s="156"/>
    </row>
    <row r="373" spans="1:15" ht="12.75">
      <c r="A373" s="155"/>
      <c r="O373" s="156"/>
    </row>
    <row r="374" spans="1:15" ht="12.75">
      <c r="A374" s="155"/>
      <c r="O374" s="156"/>
    </row>
    <row r="375" spans="1:15" ht="12.75">
      <c r="A375" s="155"/>
      <c r="O375" s="156"/>
    </row>
    <row r="376" spans="1:15" ht="12.75">
      <c r="A376" s="155"/>
      <c r="O376" s="156"/>
    </row>
    <row r="377" spans="1:15" ht="12.75">
      <c r="A377" s="155"/>
      <c r="O377" s="156"/>
    </row>
    <row r="378" spans="1:15" ht="12.75">
      <c r="A378" s="155"/>
      <c r="O378" s="156"/>
    </row>
    <row r="379" spans="1:15" ht="12.75">
      <c r="A379" s="155"/>
      <c r="O379" s="156"/>
    </row>
    <row r="380" spans="1:15" ht="12.75">
      <c r="A380" s="155"/>
      <c r="O380" s="156"/>
    </row>
    <row r="381" spans="1:15" ht="12.75">
      <c r="A381" s="155"/>
      <c r="O381" s="156"/>
    </row>
    <row r="382" spans="1:15" ht="12.75">
      <c r="A382" s="155"/>
      <c r="O382" s="156"/>
    </row>
    <row r="383" spans="1:15" ht="12.75">
      <c r="A383" s="155"/>
      <c r="O383" s="156"/>
    </row>
    <row r="384" spans="1:15" ht="12.75">
      <c r="A384" s="155"/>
      <c r="O384" s="156"/>
    </row>
    <row r="385" spans="1:15" ht="12.75">
      <c r="A385" s="155"/>
      <c r="O385" s="156"/>
    </row>
    <row r="386" spans="1:15" ht="12.75">
      <c r="A386" s="155"/>
      <c r="O386" s="156"/>
    </row>
    <row r="387" spans="1:15" ht="12.75">
      <c r="A387" s="155"/>
      <c r="O387" s="156"/>
    </row>
    <row r="388" spans="1:15" ht="12.75">
      <c r="A388" s="155"/>
      <c r="O388" s="156"/>
    </row>
    <row r="389" spans="1:15" ht="12.75">
      <c r="A389" s="155"/>
      <c r="O389" s="156"/>
    </row>
    <row r="390" spans="1:15" ht="12.75">
      <c r="A390" s="155"/>
      <c r="O390" s="156"/>
    </row>
    <row r="391" spans="1:15" ht="12.75">
      <c r="A391" s="155"/>
      <c r="O391" s="156"/>
    </row>
    <row r="392" spans="1:15" ht="12.75">
      <c r="A392" s="155"/>
      <c r="O392" s="156"/>
    </row>
    <row r="393" spans="1:15" ht="12.75">
      <c r="A393" s="155"/>
      <c r="O393" s="156"/>
    </row>
    <row r="394" spans="1:15" ht="12.75">
      <c r="A394" s="155"/>
      <c r="O394" s="156"/>
    </row>
    <row r="395" spans="1:15" ht="12.75">
      <c r="A395" s="155"/>
      <c r="O395" s="156"/>
    </row>
    <row r="396" spans="1:15" ht="12.75">
      <c r="A396" s="155"/>
      <c r="O396" s="156"/>
    </row>
    <row r="397" spans="1:15" ht="12.75">
      <c r="A397" s="155"/>
      <c r="O397" s="156"/>
    </row>
    <row r="398" spans="1:15" ht="12.75">
      <c r="A398" s="155"/>
      <c r="O398" s="156"/>
    </row>
    <row r="399" spans="1:15" ht="12.75">
      <c r="A399" s="155"/>
      <c r="O399" s="156"/>
    </row>
    <row r="400" spans="1:15" ht="12.75">
      <c r="A400" s="155"/>
      <c r="O400" s="156"/>
    </row>
    <row r="401" spans="1:15" ht="12.75">
      <c r="A401" s="155"/>
      <c r="O401" s="156"/>
    </row>
    <row r="402" spans="1:15" ht="12.75">
      <c r="A402" s="155"/>
      <c r="O402" s="156"/>
    </row>
    <row r="403" spans="1:15" ht="12.75">
      <c r="A403" s="155"/>
      <c r="O403" s="156"/>
    </row>
    <row r="404" spans="1:15" ht="12.75">
      <c r="A404" s="155"/>
      <c r="O404" s="156"/>
    </row>
    <row r="405" spans="1:15" ht="12.75">
      <c r="A405" s="155"/>
      <c r="O405" s="156"/>
    </row>
    <row r="406" spans="1:15" ht="12.75">
      <c r="A406" s="155"/>
      <c r="O406" s="156"/>
    </row>
    <row r="407" spans="1:15" ht="12.75">
      <c r="A407" s="155"/>
      <c r="O407" s="156"/>
    </row>
    <row r="408" spans="1:15" ht="12.75">
      <c r="A408" s="155"/>
      <c r="O408" s="156"/>
    </row>
    <row r="409" spans="1:15" ht="12.75">
      <c r="A409" s="155"/>
      <c r="O409" s="156"/>
    </row>
    <row r="410" spans="1:15" ht="12.75">
      <c r="A410" s="155"/>
      <c r="O410" s="156"/>
    </row>
    <row r="411" spans="1:15" ht="12.75">
      <c r="A411" s="155"/>
      <c r="O411" s="156"/>
    </row>
    <row r="412" spans="1:15" ht="12.75">
      <c r="A412" s="155"/>
      <c r="O412" s="156"/>
    </row>
    <row r="413" spans="1:15" ht="12.75">
      <c r="A413" s="155"/>
      <c r="O413" s="156"/>
    </row>
    <row r="414" spans="1:15" ht="12.75">
      <c r="A414" s="155"/>
      <c r="O414" s="156"/>
    </row>
    <row r="415" spans="1:15" ht="12.75">
      <c r="A415" s="155"/>
      <c r="O415" s="156"/>
    </row>
    <row r="416" spans="1:15" ht="12.75">
      <c r="A416" s="155"/>
      <c r="O416" s="156"/>
    </row>
    <row r="417" spans="1:15" ht="12.75">
      <c r="A417" s="155"/>
      <c r="O417" s="156"/>
    </row>
    <row r="418" spans="1:15" ht="12.75">
      <c r="A418" s="155"/>
      <c r="O418" s="156"/>
    </row>
    <row r="419" spans="1:15" ht="12.75">
      <c r="A419" s="155"/>
      <c r="O419" s="156"/>
    </row>
    <row r="420" spans="1:15" ht="12.75">
      <c r="A420" s="155"/>
      <c r="O420" s="156"/>
    </row>
    <row r="421" spans="1:15" ht="12.75">
      <c r="A421" s="155"/>
      <c r="O421" s="156"/>
    </row>
    <row r="422" spans="1:15" ht="12.75">
      <c r="A422" s="155"/>
      <c r="O422" s="156"/>
    </row>
    <row r="423" spans="1:15" ht="12.75">
      <c r="A423" s="155"/>
      <c r="O423" s="156"/>
    </row>
    <row r="424" spans="1:15" ht="12.75">
      <c r="A424" s="155"/>
      <c r="O424" s="156"/>
    </row>
    <row r="425" spans="1:15" ht="12.75">
      <c r="A425" s="155"/>
      <c r="O425" s="156"/>
    </row>
    <row r="426" spans="1:15" ht="12.75">
      <c r="A426" s="155"/>
      <c r="O426" s="156"/>
    </row>
    <row r="427" spans="1:15" ht="12.75">
      <c r="A427" s="155"/>
      <c r="O427" s="156"/>
    </row>
    <row r="428" spans="1:15" ht="12.75">
      <c r="A428" s="155"/>
      <c r="O428" s="156"/>
    </row>
    <row r="429" spans="1:15" ht="12.75">
      <c r="A429" s="155"/>
      <c r="O429" s="156"/>
    </row>
    <row r="430" spans="1:15" ht="12.75">
      <c r="A430" s="155"/>
      <c r="O430" s="156"/>
    </row>
    <row r="431" spans="1:15" ht="12.75">
      <c r="A431" s="155"/>
      <c r="O431" s="156"/>
    </row>
    <row r="432" spans="1:15" ht="12.75">
      <c r="A432" s="155"/>
      <c r="O432" s="156"/>
    </row>
    <row r="433" spans="1:15" ht="12.75">
      <c r="A433" s="155"/>
      <c r="O433" s="156"/>
    </row>
    <row r="434" spans="1:15" ht="12.75">
      <c r="A434" s="155"/>
      <c r="O434" s="156"/>
    </row>
    <row r="435" spans="1:15" ht="12.75">
      <c r="A435" s="155"/>
      <c r="O435" s="156"/>
    </row>
    <row r="436" spans="1:15" ht="12.75">
      <c r="A436" s="155"/>
      <c r="O436" s="156"/>
    </row>
    <row r="437" spans="1:15" ht="12.75">
      <c r="A437" s="155"/>
      <c r="O437" s="156"/>
    </row>
    <row r="438" spans="1:15" ht="12.75">
      <c r="A438" s="155"/>
      <c r="O438" s="156"/>
    </row>
    <row r="439" spans="1:15" ht="12.75">
      <c r="A439" s="155"/>
      <c r="O439" s="156"/>
    </row>
    <row r="440" spans="1:15" ht="12.75">
      <c r="A440" s="155"/>
      <c r="O440" s="156"/>
    </row>
    <row r="441" spans="1:15" ht="12.75">
      <c r="A441" s="155"/>
      <c r="O441" s="156"/>
    </row>
    <row r="442" spans="1:15" ht="12.75">
      <c r="A442" s="155"/>
      <c r="O442" s="156"/>
    </row>
    <row r="443" spans="1:15" ht="12.75">
      <c r="A443" s="155"/>
      <c r="O443" s="156"/>
    </row>
    <row r="444" spans="1:15" ht="12.75">
      <c r="A444" s="155"/>
      <c r="O444" s="156"/>
    </row>
    <row r="445" spans="1:15" ht="12.75">
      <c r="A445" s="155"/>
      <c r="O445" s="156"/>
    </row>
    <row r="446" spans="1:15" ht="12.75">
      <c r="A446" s="155"/>
      <c r="O446" s="156"/>
    </row>
    <row r="447" spans="1:15" ht="12.75">
      <c r="A447" s="155"/>
      <c r="O447" s="156"/>
    </row>
    <row r="448" spans="1:15" ht="12.75">
      <c r="A448" s="155"/>
      <c r="O448" s="156"/>
    </row>
    <row r="449" spans="1:15" ht="12.75">
      <c r="A449" s="155"/>
      <c r="O449" s="156"/>
    </row>
    <row r="450" spans="1:15" ht="12.75">
      <c r="A450" s="155"/>
      <c r="O450" s="156"/>
    </row>
    <row r="451" spans="1:15" ht="12.75">
      <c r="A451" s="155"/>
      <c r="O451" s="156"/>
    </row>
    <row r="452" spans="1:15" ht="12.75">
      <c r="A452" s="155"/>
      <c r="O452" s="156"/>
    </row>
    <row r="453" spans="1:15" ht="12.75">
      <c r="A453" s="155"/>
      <c r="O453" s="156"/>
    </row>
    <row r="454" spans="1:15" ht="12.75">
      <c r="A454" s="155"/>
      <c r="O454" s="156"/>
    </row>
    <row r="455" spans="1:15" ht="12.75">
      <c r="A455" s="155"/>
      <c r="O455" s="156"/>
    </row>
    <row r="456" spans="1:15" ht="12.75">
      <c r="A456" s="155"/>
      <c r="O456" s="156"/>
    </row>
    <row r="457" spans="1:15" ht="12.75">
      <c r="A457" s="155"/>
      <c r="O457" s="156"/>
    </row>
    <row r="458" spans="1:15" ht="12.75">
      <c r="A458" s="155"/>
      <c r="O458" s="156"/>
    </row>
    <row r="459" spans="1:15" ht="12.75">
      <c r="A459" s="155"/>
      <c r="O459" s="156"/>
    </row>
    <row r="460" spans="1:15" ht="12.75">
      <c r="A460" s="155"/>
      <c r="O460" s="156"/>
    </row>
    <row r="461" spans="1:15" ht="12.75">
      <c r="A461" s="155"/>
      <c r="O461" s="156"/>
    </row>
    <row r="462" spans="1:15" ht="12.75">
      <c r="A462" s="155"/>
      <c r="O462" s="156"/>
    </row>
    <row r="463" spans="1:15" ht="12.75">
      <c r="A463" s="155"/>
      <c r="O463" s="156"/>
    </row>
    <row r="464" spans="1:15" ht="12.75">
      <c r="A464" s="155"/>
      <c r="O464" s="156"/>
    </row>
    <row r="465" spans="1:15" ht="12.75">
      <c r="A465" s="155"/>
      <c r="O465" s="156"/>
    </row>
    <row r="466" spans="1:15" ht="12.75">
      <c r="A466" s="155"/>
      <c r="O466" s="156"/>
    </row>
    <row r="467" spans="1:15" ht="12.75">
      <c r="A467" s="155"/>
      <c r="O467" s="156"/>
    </row>
    <row r="468" spans="1:15" ht="12.75">
      <c r="A468" s="155"/>
      <c r="O468" s="156"/>
    </row>
    <row r="469" spans="1:15" ht="12.75">
      <c r="A469" s="155"/>
      <c r="O469" s="156"/>
    </row>
    <row r="470" spans="1:15" ht="12.75">
      <c r="A470" s="155"/>
      <c r="O470" s="156"/>
    </row>
    <row r="471" spans="1:15" ht="12.75">
      <c r="A471" s="155"/>
      <c r="O471" s="156"/>
    </row>
    <row r="472" spans="1:15" ht="12.75">
      <c r="A472" s="155"/>
      <c r="O472" s="156"/>
    </row>
    <row r="473" spans="1:15" ht="12.75">
      <c r="A473" s="155"/>
      <c r="O473" s="156"/>
    </row>
    <row r="474" spans="1:15" ht="12.75">
      <c r="A474" s="155"/>
      <c r="O474" s="156"/>
    </row>
    <row r="475" spans="1:15" ht="12.75">
      <c r="A475" s="155"/>
      <c r="O475" s="156"/>
    </row>
    <row r="476" spans="1:15" ht="12.75">
      <c r="A476" s="155"/>
      <c r="O476" s="156"/>
    </row>
    <row r="477" spans="1:15" ht="12.75">
      <c r="A477" s="155"/>
      <c r="O477" s="156"/>
    </row>
    <row r="478" spans="1:15" ht="12.75">
      <c r="A478" s="155"/>
      <c r="O478" s="156"/>
    </row>
    <row r="479" spans="1:15" ht="12.75">
      <c r="A479" s="155"/>
      <c r="O479" s="156"/>
    </row>
    <row r="480" spans="1:15" ht="12.75">
      <c r="A480" s="155"/>
      <c r="O480" s="156"/>
    </row>
    <row r="481" spans="1:15" ht="12.75">
      <c r="A481" s="155"/>
      <c r="O481" s="156"/>
    </row>
    <row r="482" spans="1:15" ht="12.75">
      <c r="A482" s="155"/>
      <c r="O482" s="156"/>
    </row>
    <row r="483" spans="1:15" ht="12.75">
      <c r="A483" s="155"/>
      <c r="O483" s="156"/>
    </row>
    <row r="484" spans="1:15" ht="12.75">
      <c r="A484" s="155"/>
      <c r="O484" s="156"/>
    </row>
    <row r="485" spans="1:15" ht="12.75">
      <c r="A485" s="155"/>
      <c r="O485" s="156"/>
    </row>
    <row r="486" spans="1:15" ht="12.75">
      <c r="A486" s="155"/>
      <c r="O486" s="156"/>
    </row>
    <row r="487" spans="1:15" ht="12.75">
      <c r="A487" s="155"/>
      <c r="O487" s="156"/>
    </row>
    <row r="488" spans="1:15" ht="12.75">
      <c r="A488" s="155"/>
      <c r="O488" s="156"/>
    </row>
    <row r="489" spans="1:15" ht="12.75">
      <c r="A489" s="155"/>
      <c r="O489" s="156"/>
    </row>
    <row r="490" spans="1:15" ht="12.75">
      <c r="A490" s="155"/>
      <c r="O490" s="156"/>
    </row>
    <row r="491" spans="1:15" ht="12.75">
      <c r="A491" s="155"/>
      <c r="O491" s="156"/>
    </row>
    <row r="492" spans="1:15" ht="12.75">
      <c r="A492" s="155"/>
      <c r="O492" s="156"/>
    </row>
    <row r="493" spans="1:15" ht="12.75">
      <c r="A493" s="155"/>
      <c r="O493" s="156"/>
    </row>
    <row r="494" spans="1:15" ht="12.75">
      <c r="A494" s="155"/>
      <c r="O494" s="156"/>
    </row>
    <row r="495" spans="1:15" ht="12.75">
      <c r="A495" s="155"/>
      <c r="O495" s="156"/>
    </row>
    <row r="496" spans="1:15" ht="12.75">
      <c r="A496" s="155"/>
      <c r="O496" s="156"/>
    </row>
    <row r="497" spans="1:15" ht="12.75">
      <c r="A497" s="155"/>
      <c r="O497" s="156"/>
    </row>
    <row r="498" spans="1:15" ht="12.75">
      <c r="A498" s="155"/>
      <c r="O498" s="156"/>
    </row>
    <row r="499" spans="1:15" ht="12.75">
      <c r="A499" s="155"/>
      <c r="O499" s="156"/>
    </row>
    <row r="500" spans="1:15" ht="12.75">
      <c r="A500" s="155"/>
      <c r="O500" s="156"/>
    </row>
    <row r="501" spans="1:15" ht="12.75">
      <c r="A501" s="155"/>
      <c r="O501" s="156"/>
    </row>
    <row r="502" spans="1:15" ht="12.75">
      <c r="A502" s="155"/>
      <c r="O502" s="156"/>
    </row>
    <row r="503" spans="1:15" ht="12.75">
      <c r="A503" s="155"/>
      <c r="O503" s="156"/>
    </row>
    <row r="504" spans="1:15" ht="12.75">
      <c r="A504" s="155"/>
      <c r="O504" s="156"/>
    </row>
    <row r="505" spans="1:15" ht="12.75">
      <c r="A505" s="155"/>
      <c r="O505" s="156"/>
    </row>
    <row r="506" spans="1:15" ht="12.75">
      <c r="A506" s="155"/>
      <c r="O506" s="156"/>
    </row>
    <row r="507" spans="1:15" ht="12.75">
      <c r="A507" s="155"/>
      <c r="O507" s="156"/>
    </row>
    <row r="508" spans="1:15" ht="12.75">
      <c r="A508" s="155"/>
      <c r="O508" s="156"/>
    </row>
    <row r="509" spans="1:15" ht="12.75">
      <c r="A509" s="155"/>
      <c r="O509" s="156"/>
    </row>
    <row r="510" spans="1:15" ht="12.75">
      <c r="A510" s="155"/>
      <c r="O510" s="156"/>
    </row>
    <row r="511" spans="1:15" ht="12.75">
      <c r="A511" s="155"/>
      <c r="O511" s="156"/>
    </row>
    <row r="512" spans="1:15" ht="12.75">
      <c r="A512" s="155"/>
      <c r="O512" s="156"/>
    </row>
    <row r="513" spans="1:15" ht="12.75">
      <c r="A513" s="155"/>
      <c r="O513" s="156"/>
    </row>
    <row r="514" spans="1:15" ht="12.75">
      <c r="A514" s="155"/>
      <c r="O514" s="156"/>
    </row>
    <row r="515" spans="1:15" ht="12.75">
      <c r="A515" s="155"/>
      <c r="O515" s="156"/>
    </row>
    <row r="516" spans="1:15" ht="12.75">
      <c r="A516" s="155"/>
      <c r="O516" s="156"/>
    </row>
    <row r="517" spans="1:15" ht="12.75">
      <c r="A517" s="155"/>
      <c r="O517" s="156"/>
    </row>
    <row r="518" spans="1:15" ht="12.75">
      <c r="A518" s="155"/>
      <c r="O518" s="156"/>
    </row>
    <row r="519" spans="1:15" ht="12.75">
      <c r="A519" s="155"/>
      <c r="O519" s="156"/>
    </row>
    <row r="520" spans="1:15" ht="12.75">
      <c r="A520" s="155"/>
      <c r="O520" s="156"/>
    </row>
    <row r="521" spans="1:15" ht="12.75">
      <c r="A521" s="155"/>
      <c r="O521" s="156"/>
    </row>
    <row r="522" spans="1:15" ht="12.75">
      <c r="A522" s="155"/>
      <c r="O522" s="156"/>
    </row>
    <row r="523" spans="1:15" ht="12.75">
      <c r="A523" s="155"/>
      <c r="O523" s="156"/>
    </row>
    <row r="524" spans="1:15" ht="12.75">
      <c r="A524" s="155"/>
      <c r="O524" s="156"/>
    </row>
    <row r="525" spans="1:15" ht="12.75">
      <c r="A525" s="155"/>
      <c r="O525" s="156"/>
    </row>
    <row r="526" spans="1:15" ht="12.75">
      <c r="A526" s="155"/>
      <c r="O526" s="156"/>
    </row>
    <row r="527" spans="1:15" ht="12.75">
      <c r="A527" s="155"/>
      <c r="O527" s="156"/>
    </row>
    <row r="528" spans="1:15" ht="12.75">
      <c r="A528" s="155"/>
      <c r="O528" s="156"/>
    </row>
    <row r="529" spans="1:15" ht="12.75">
      <c r="A529" s="155"/>
      <c r="O529" s="156"/>
    </row>
    <row r="530" spans="1:15" ht="12.75">
      <c r="A530" s="155"/>
      <c r="O530" s="156"/>
    </row>
    <row r="531" spans="1:15" ht="12.75">
      <c r="A531" s="155"/>
      <c r="O531" s="156"/>
    </row>
    <row r="532" spans="1:15" ht="12.75">
      <c r="A532" s="155"/>
      <c r="O532" s="156"/>
    </row>
    <row r="533" spans="1:15" ht="12.75">
      <c r="A533" s="155"/>
      <c r="O533" s="156"/>
    </row>
    <row r="534" spans="1:15" ht="12.75">
      <c r="A534" s="155"/>
      <c r="O534" s="156"/>
    </row>
    <row r="535" spans="1:15" ht="12.75">
      <c r="A535" s="155"/>
      <c r="O535" s="156"/>
    </row>
    <row r="536" spans="1:15" ht="12.75">
      <c r="A536" s="155"/>
      <c r="O536" s="156"/>
    </row>
    <row r="537" spans="1:15" ht="12.75">
      <c r="A537" s="155"/>
      <c r="O537" s="156"/>
    </row>
    <row r="538" spans="1:15" ht="12.75">
      <c r="A538" s="155"/>
      <c r="O538" s="156"/>
    </row>
    <row r="539" spans="1:15" ht="12.75">
      <c r="A539" s="155"/>
      <c r="O539" s="156"/>
    </row>
    <row r="540" spans="1:15" ht="12.75">
      <c r="A540" s="155"/>
      <c r="O540" s="156"/>
    </row>
    <row r="541" spans="1:15" ht="12.75">
      <c r="A541" s="155"/>
      <c r="O541" s="156"/>
    </row>
    <row r="542" spans="1:15" ht="12.75">
      <c r="A542" s="155"/>
      <c r="O542" s="156"/>
    </row>
    <row r="543" spans="1:15" ht="12.75">
      <c r="A543" s="155"/>
      <c r="O543" s="156"/>
    </row>
    <row r="544" spans="1:15" ht="12.75">
      <c r="A544" s="155"/>
      <c r="O544" s="156"/>
    </row>
    <row r="545" spans="1:15" ht="12.75">
      <c r="A545" s="155"/>
      <c r="O545" s="156"/>
    </row>
    <row r="546" spans="1:15" ht="12.75">
      <c r="A546" s="155"/>
      <c r="O546" s="156"/>
    </row>
    <row r="547" spans="1:15" ht="12.75">
      <c r="A547" s="155"/>
      <c r="O547" s="156"/>
    </row>
    <row r="548" spans="1:15" ht="12.75">
      <c r="A548" s="155"/>
      <c r="O548" s="156"/>
    </row>
    <row r="549" spans="1:15" ht="12.75">
      <c r="A549" s="155"/>
      <c r="O549" s="156"/>
    </row>
    <row r="550" spans="1:15" ht="12.75">
      <c r="A550" s="155"/>
      <c r="O550" s="156"/>
    </row>
    <row r="551" spans="1:15" ht="12.75">
      <c r="A551" s="155"/>
      <c r="O551" s="156"/>
    </row>
    <row r="552" spans="1:15" ht="12.75">
      <c r="A552" s="155"/>
      <c r="O552" s="156"/>
    </row>
    <row r="553" spans="1:15" ht="12.75">
      <c r="A553" s="155"/>
      <c r="O553" s="156"/>
    </row>
    <row r="554" spans="1:15" ht="12.75">
      <c r="A554" s="155"/>
      <c r="O554" s="156"/>
    </row>
    <row r="555" spans="1:15" ht="12.75">
      <c r="A555" s="155"/>
      <c r="O555" s="156"/>
    </row>
    <row r="556" spans="1:15" ht="12.75">
      <c r="A556" s="155"/>
      <c r="O556" s="156"/>
    </row>
    <row r="557" spans="1:15" ht="12.75">
      <c r="A557" s="155"/>
      <c r="O557" s="156"/>
    </row>
    <row r="558" spans="1:15" ht="12.75">
      <c r="A558" s="155"/>
      <c r="O558" s="156"/>
    </row>
    <row r="559" spans="1:15" ht="12.75">
      <c r="A559" s="155"/>
      <c r="O559" s="156"/>
    </row>
    <row r="560" spans="1:15" ht="12.75">
      <c r="A560" s="155"/>
      <c r="O560" s="156"/>
    </row>
    <row r="561" spans="1:15" ht="12.75">
      <c r="A561" s="155"/>
      <c r="O561" s="156"/>
    </row>
    <row r="562" spans="1:15" ht="12.75">
      <c r="A562" s="155"/>
      <c r="O562" s="156"/>
    </row>
    <row r="563" spans="1:15" ht="12.75">
      <c r="A563" s="155"/>
      <c r="O563" s="156"/>
    </row>
    <row r="564" spans="1:15" ht="12.75">
      <c r="A564" s="155"/>
      <c r="O564" s="156"/>
    </row>
    <row r="565" spans="1:15" ht="12.75">
      <c r="A565" s="155"/>
      <c r="O565" s="156"/>
    </row>
    <row r="566" spans="1:15" ht="12.75">
      <c r="A566" s="155"/>
      <c r="O566" s="156"/>
    </row>
    <row r="567" spans="1:15" ht="12.75">
      <c r="A567" s="155"/>
      <c r="O567" s="156"/>
    </row>
    <row r="568" spans="1:15" ht="12.75">
      <c r="A568" s="155"/>
      <c r="O568" s="156"/>
    </row>
    <row r="569" spans="1:15" ht="12.75">
      <c r="A569" s="155"/>
      <c r="O569" s="156"/>
    </row>
    <row r="570" spans="1:15" ht="12.75">
      <c r="A570" s="155"/>
      <c r="O570" s="156"/>
    </row>
    <row r="571" spans="1:15" ht="12.75">
      <c r="A571" s="155"/>
      <c r="O571" s="156"/>
    </row>
    <row r="572" spans="1:15" ht="12.75">
      <c r="A572" s="155"/>
      <c r="O572" s="156"/>
    </row>
    <row r="573" spans="1:15" ht="12.75">
      <c r="A573" s="155"/>
      <c r="O573" s="156"/>
    </row>
    <row r="574" spans="1:15" ht="12.75">
      <c r="A574" s="155"/>
      <c r="O574" s="156"/>
    </row>
    <row r="575" spans="1:15" ht="12.75">
      <c r="A575" s="155"/>
      <c r="O575" s="156"/>
    </row>
    <row r="576" spans="1:15" ht="12.75">
      <c r="A576" s="155"/>
      <c r="O576" s="156"/>
    </row>
    <row r="577" spans="1:15" ht="12.75">
      <c r="A577" s="155"/>
      <c r="O577" s="156"/>
    </row>
    <row r="578" spans="1:15" ht="12.75">
      <c r="A578" s="155"/>
      <c r="O578" s="156"/>
    </row>
    <row r="579" spans="1:15" ht="12.75">
      <c r="A579" s="155"/>
      <c r="O579" s="156"/>
    </row>
    <row r="580" spans="1:15" ht="12.75">
      <c r="A580" s="155"/>
      <c r="O580" s="156"/>
    </row>
    <row r="581" spans="1:15" ht="12.75">
      <c r="A581" s="155"/>
      <c r="O581" s="156"/>
    </row>
    <row r="582" spans="1:15" ht="12.75">
      <c r="A582" s="155"/>
      <c r="O582" s="156"/>
    </row>
    <row r="583" spans="1:15" ht="12.75">
      <c r="A583" s="155"/>
      <c r="O583" s="156"/>
    </row>
    <row r="584" spans="1:15" ht="12.75">
      <c r="A584" s="155"/>
      <c r="O584" s="156"/>
    </row>
    <row r="585" spans="1:15" ht="12.75">
      <c r="A585" s="155"/>
      <c r="O585" s="156"/>
    </row>
    <row r="586" spans="1:15" ht="12.75">
      <c r="A586" s="155"/>
      <c r="O586" s="156"/>
    </row>
    <row r="587" spans="1:15" ht="12.75">
      <c r="A587" s="155"/>
      <c r="O587" s="156"/>
    </row>
    <row r="588" spans="1:15" ht="12.75">
      <c r="A588" s="155"/>
      <c r="O588" s="156"/>
    </row>
    <row r="589" spans="1:15" ht="12.75">
      <c r="A589" s="155"/>
      <c r="O589" s="156"/>
    </row>
    <row r="590" spans="1:15" ht="12.75">
      <c r="A590" s="155"/>
      <c r="O590" s="156"/>
    </row>
    <row r="591" spans="1:15" ht="12.75">
      <c r="A591" s="155"/>
      <c r="O591" s="156"/>
    </row>
    <row r="592" spans="1:15" ht="12.75">
      <c r="A592" s="155"/>
      <c r="O592" s="156"/>
    </row>
    <row r="593" spans="1:15" ht="12.75">
      <c r="A593" s="155"/>
      <c r="O593" s="156"/>
    </row>
    <row r="594" spans="1:15" ht="12.75">
      <c r="A594" s="155"/>
      <c r="O594" s="156"/>
    </row>
    <row r="595" spans="1:15" ht="12.75">
      <c r="A595" s="155"/>
      <c r="O595" s="156"/>
    </row>
    <row r="596" spans="1:15" ht="12.75">
      <c r="A596" s="155"/>
      <c r="O596" s="156"/>
    </row>
    <row r="597" spans="1:15" ht="12.75">
      <c r="A597" s="155"/>
      <c r="O597" s="156"/>
    </row>
    <row r="598" spans="1:15" ht="12.75">
      <c r="A598" s="155"/>
      <c r="O598" s="156"/>
    </row>
    <row r="599" spans="1:15" ht="12.75">
      <c r="A599" s="155"/>
      <c r="O599" s="156"/>
    </row>
    <row r="600" spans="1:15" ht="12.75">
      <c r="A600" s="155"/>
      <c r="O600" s="156"/>
    </row>
    <row r="601" spans="1:15" ht="12.75">
      <c r="A601" s="155"/>
      <c r="O601" s="156"/>
    </row>
    <row r="602" spans="1:15" ht="12.75">
      <c r="A602" s="155"/>
      <c r="O602" s="156"/>
    </row>
    <row r="603" spans="1:15" ht="12.75">
      <c r="A603" s="155"/>
      <c r="O603" s="156"/>
    </row>
    <row r="604" spans="1:15" ht="12.75">
      <c r="A604" s="155"/>
      <c r="O604" s="156"/>
    </row>
    <row r="605" spans="1:15" ht="12.75">
      <c r="A605" s="155"/>
      <c r="O605" s="156"/>
    </row>
    <row r="606" spans="1:15" ht="12.75">
      <c r="A606" s="155"/>
      <c r="O606" s="156"/>
    </row>
    <row r="607" spans="1:15" ht="12.75">
      <c r="A607" s="155"/>
      <c r="O607" s="156"/>
    </row>
    <row r="608" spans="1:15" ht="12.75">
      <c r="A608" s="155"/>
      <c r="O608" s="156"/>
    </row>
    <row r="609" spans="1:15" ht="12.75">
      <c r="A609" s="155"/>
      <c r="O609" s="156"/>
    </row>
    <row r="610" spans="1:15" ht="12.75">
      <c r="A610" s="155"/>
      <c r="O610" s="156"/>
    </row>
    <row r="611" spans="1:15" ht="12.75">
      <c r="A611" s="155"/>
      <c r="O611" s="156"/>
    </row>
    <row r="612" spans="1:15" ht="12.75">
      <c r="A612" s="155"/>
      <c r="O612" s="156"/>
    </row>
    <row r="613" spans="1:15" ht="12.75">
      <c r="A613" s="155"/>
      <c r="O613" s="156"/>
    </row>
    <row r="614" spans="1:15" ht="12.75">
      <c r="A614" s="155"/>
      <c r="O614" s="156"/>
    </row>
    <row r="615" spans="1:15" ht="12.75">
      <c r="A615" s="155"/>
      <c r="O615" s="156"/>
    </row>
    <row r="616" spans="1:15" ht="12.75">
      <c r="A616" s="155"/>
      <c r="O616" s="156"/>
    </row>
    <row r="617" spans="1:15" ht="12.75">
      <c r="A617" s="155"/>
      <c r="O617" s="156"/>
    </row>
    <row r="618" spans="1:15" ht="12.75">
      <c r="A618" s="155"/>
      <c r="O618" s="156"/>
    </row>
    <row r="619" spans="1:15" ht="12.75">
      <c r="A619" s="155"/>
      <c r="O619" s="156"/>
    </row>
    <row r="620" spans="1:15" ht="12.75">
      <c r="A620" s="155"/>
      <c r="O620" s="156"/>
    </row>
    <row r="621" spans="1:15" ht="12.75">
      <c r="A621" s="155"/>
      <c r="O621" s="156"/>
    </row>
    <row r="622" spans="1:15" ht="12.75">
      <c r="A622" s="155"/>
      <c r="O622" s="156"/>
    </row>
    <row r="623" spans="1:15" ht="12.75">
      <c r="A623" s="155"/>
      <c r="O623" s="156"/>
    </row>
    <row r="624" spans="1:15" ht="12.75">
      <c r="A624" s="155"/>
      <c r="O624" s="156"/>
    </row>
    <row r="625" spans="1:15" ht="12.75">
      <c r="A625" s="155"/>
      <c r="O625" s="156"/>
    </row>
    <row r="626" spans="1:15" ht="12.75">
      <c r="A626" s="155"/>
      <c r="O626" s="156"/>
    </row>
    <row r="627" spans="1:15" ht="12.75">
      <c r="A627" s="155"/>
      <c r="O627" s="156"/>
    </row>
    <row r="628" spans="1:15" ht="12.75">
      <c r="A628" s="155"/>
      <c r="O628" s="156"/>
    </row>
    <row r="629" spans="1:15" ht="12.75">
      <c r="A629" s="155"/>
      <c r="O629" s="156"/>
    </row>
    <row r="630" spans="1:15" ht="12.75">
      <c r="A630" s="155"/>
      <c r="O630" s="156"/>
    </row>
    <row r="631" spans="1:15" ht="12.75">
      <c r="A631" s="155"/>
      <c r="O631" s="156"/>
    </row>
    <row r="632" spans="1:15" ht="12.75">
      <c r="A632" s="155"/>
      <c r="O632" s="156"/>
    </row>
    <row r="633" spans="1:15" ht="12.75">
      <c r="A633" s="155"/>
      <c r="O633" s="156"/>
    </row>
    <row r="634" spans="1:15" ht="12.75">
      <c r="A634" s="155"/>
      <c r="O634" s="156"/>
    </row>
    <row r="635" spans="1:15" ht="12.75">
      <c r="A635" s="155"/>
      <c r="O635" s="156"/>
    </row>
    <row r="636" spans="1:15" ht="12.75">
      <c r="A636" s="155"/>
      <c r="O636" s="156"/>
    </row>
    <row r="637" spans="1:15" ht="12.75">
      <c r="A637" s="155"/>
      <c r="O637" s="156"/>
    </row>
    <row r="638" spans="1:15" ht="12.75">
      <c r="A638" s="155"/>
      <c r="O638" s="156"/>
    </row>
    <row r="639" spans="1:15" ht="12.75">
      <c r="A639" s="155"/>
      <c r="O639" s="156"/>
    </row>
    <row r="640" spans="1:15" ht="12.75">
      <c r="A640" s="155"/>
      <c r="O640" s="156"/>
    </row>
    <row r="641" spans="1:15" ht="12.75">
      <c r="A641" s="155"/>
      <c r="O641" s="156"/>
    </row>
    <row r="642" spans="1:15" ht="12.75">
      <c r="A642" s="155"/>
      <c r="O642" s="156"/>
    </row>
    <row r="643" spans="1:15" ht="12.75">
      <c r="A643" s="155"/>
      <c r="O643" s="156"/>
    </row>
    <row r="644" spans="1:15" ht="12.75">
      <c r="A644" s="155"/>
      <c r="O644" s="156"/>
    </row>
    <row r="645" spans="1:15" ht="12.75">
      <c r="A645" s="155"/>
      <c r="O645" s="156"/>
    </row>
    <row r="646" spans="1:15" ht="12.75">
      <c r="A646" s="155"/>
      <c r="O646" s="156"/>
    </row>
    <row r="647" spans="1:15" ht="12.75">
      <c r="A647" s="155"/>
      <c r="O647" s="156"/>
    </row>
    <row r="648" spans="1:15" ht="12.75">
      <c r="A648" s="155"/>
      <c r="O648" s="156"/>
    </row>
    <row r="649" spans="1:15" ht="12.75">
      <c r="A649" s="155"/>
      <c r="O649" s="156"/>
    </row>
    <row r="650" spans="1:15" ht="12.75">
      <c r="A650" s="155"/>
      <c r="O650" s="156"/>
    </row>
    <row r="651" spans="1:15" ht="12.75">
      <c r="A651" s="155"/>
      <c r="O651" s="156"/>
    </row>
    <row r="652" spans="1:15" ht="12.75">
      <c r="A652" s="155"/>
      <c r="O652" s="156"/>
    </row>
    <row r="653" spans="1:15" ht="12.75">
      <c r="A653" s="155"/>
      <c r="O653" s="156"/>
    </row>
    <row r="654" spans="1:15" ht="12.75">
      <c r="A654" s="155"/>
      <c r="O654" s="156"/>
    </row>
    <row r="655" spans="1:15" ht="12.75">
      <c r="A655" s="155"/>
      <c r="O655" s="156"/>
    </row>
    <row r="656" spans="1:15" ht="12.75">
      <c r="A656" s="155"/>
      <c r="O656" s="156"/>
    </row>
    <row r="657" spans="1:15" ht="12.75">
      <c r="A657" s="155"/>
      <c r="O657" s="156"/>
    </row>
    <row r="658" spans="1:15" ht="12.75">
      <c r="A658" s="155"/>
      <c r="O658" s="156"/>
    </row>
    <row r="659" spans="1:15" ht="12.75">
      <c r="A659" s="155"/>
      <c r="O659" s="156"/>
    </row>
    <row r="660" spans="1:15" ht="12.75">
      <c r="A660" s="155"/>
      <c r="O660" s="156"/>
    </row>
    <row r="661" spans="1:15" ht="12.75">
      <c r="A661" s="155"/>
      <c r="O661" s="156"/>
    </row>
    <row r="662" spans="1:15" ht="12.75">
      <c r="A662" s="155"/>
      <c r="O662" s="156"/>
    </row>
    <row r="663" spans="1:15" ht="12.75">
      <c r="A663" s="155"/>
      <c r="O663" s="156"/>
    </row>
    <row r="664" spans="1:15" ht="12.75">
      <c r="A664" s="155"/>
      <c r="O664" s="156"/>
    </row>
    <row r="665" spans="1:15" ht="12.75">
      <c r="A665" s="155"/>
      <c r="O665" s="156"/>
    </row>
    <row r="666" spans="1:15" ht="12.75">
      <c r="A666" s="155"/>
      <c r="O666" s="156"/>
    </row>
    <row r="667" spans="1:15" ht="12.75">
      <c r="A667" s="155"/>
      <c r="O667" s="156"/>
    </row>
    <row r="668" spans="1:15" ht="12.75">
      <c r="A668" s="155"/>
      <c r="O668" s="156"/>
    </row>
    <row r="669" spans="1:15" ht="12.75">
      <c r="A669" s="155"/>
      <c r="O669" s="156"/>
    </row>
    <row r="670" spans="1:15" ht="12.75">
      <c r="A670" s="155"/>
      <c r="O670" s="156"/>
    </row>
    <row r="671" spans="1:15" ht="12.75">
      <c r="A671" s="155"/>
      <c r="O671" s="156"/>
    </row>
    <row r="672" spans="1:15" ht="12.75">
      <c r="A672" s="155"/>
      <c r="O672" s="156"/>
    </row>
    <row r="673" spans="1:15" ht="12.75">
      <c r="A673" s="155"/>
      <c r="O673" s="156"/>
    </row>
    <row r="674" spans="1:15" ht="12.75">
      <c r="A674" s="155"/>
      <c r="O674" s="156"/>
    </row>
    <row r="675" spans="1:15" ht="12.75">
      <c r="A675" s="155"/>
      <c r="O675" s="156"/>
    </row>
    <row r="676" spans="1:15" ht="12.75">
      <c r="A676" s="155"/>
      <c r="O676" s="156"/>
    </row>
    <row r="677" spans="1:15" ht="12.75">
      <c r="A677" s="155"/>
      <c r="O677" s="156"/>
    </row>
    <row r="678" spans="1:15" ht="12.75">
      <c r="A678" s="155"/>
      <c r="O678" s="156"/>
    </row>
    <row r="679" spans="1:15" ht="12.75">
      <c r="A679" s="155"/>
      <c r="O679" s="156"/>
    </row>
    <row r="680" spans="1:15" ht="12.75">
      <c r="A680" s="155"/>
      <c r="O680" s="156"/>
    </row>
    <row r="681" spans="1:15" ht="12.75">
      <c r="A681" s="155"/>
      <c r="O681" s="156"/>
    </row>
    <row r="682" spans="1:15" ht="12.75">
      <c r="A682" s="155"/>
      <c r="O682" s="156"/>
    </row>
    <row r="683" spans="1:15" ht="12.75">
      <c r="A683" s="155"/>
      <c r="O683" s="156"/>
    </row>
    <row r="684" spans="1:15" ht="12.75">
      <c r="A684" s="155"/>
      <c r="O684" s="156"/>
    </row>
    <row r="685" spans="1:15" ht="12.75">
      <c r="A685" s="155"/>
      <c r="O685" s="156"/>
    </row>
    <row r="686" spans="1:15" ht="12.75">
      <c r="A686" s="155"/>
      <c r="O686" s="156"/>
    </row>
    <row r="687" spans="1:15" ht="12.75">
      <c r="A687" s="155"/>
      <c r="O687" s="156"/>
    </row>
    <row r="688" spans="1:15" ht="12.75">
      <c r="A688" s="155"/>
      <c r="O688" s="156"/>
    </row>
    <row r="689" spans="1:15" ht="12.75">
      <c r="A689" s="155"/>
      <c r="O689" s="156"/>
    </row>
    <row r="690" spans="1:15" ht="12.75">
      <c r="A690" s="155"/>
      <c r="O690" s="156"/>
    </row>
    <row r="691" spans="1:15" ht="12.75">
      <c r="A691" s="155"/>
      <c r="O691" s="156"/>
    </row>
    <row r="692" spans="1:15" ht="12.75">
      <c r="A692" s="155"/>
      <c r="O692" s="156"/>
    </row>
    <row r="693" spans="1:15" ht="12.75">
      <c r="A693" s="155"/>
      <c r="O693" s="156"/>
    </row>
    <row r="694" spans="1:15" ht="12.75">
      <c r="A694" s="155"/>
      <c r="O694" s="156"/>
    </row>
    <row r="695" spans="1:15" ht="12.75">
      <c r="A695" s="155"/>
      <c r="O695" s="156"/>
    </row>
    <row r="696" spans="1:15" ht="12.75">
      <c r="A696" s="155"/>
      <c r="O696" s="156"/>
    </row>
    <row r="697" spans="1:15" ht="12.75">
      <c r="A697" s="155"/>
      <c r="O697" s="156"/>
    </row>
    <row r="698" spans="1:15" ht="12.75">
      <c r="A698" s="155"/>
      <c r="O698" s="156"/>
    </row>
    <row r="699" spans="1:15" ht="12.75">
      <c r="A699" s="155"/>
      <c r="O699" s="156"/>
    </row>
    <row r="700" spans="1:15" ht="12.75">
      <c r="A700" s="155"/>
      <c r="O700" s="156"/>
    </row>
    <row r="701" spans="1:15" ht="12.75">
      <c r="A701" s="155"/>
      <c r="O701" s="156"/>
    </row>
    <row r="702" spans="1:15" ht="12.75">
      <c r="A702" s="155"/>
      <c r="O702" s="156"/>
    </row>
    <row r="703" spans="1:15" ht="12.75">
      <c r="A703" s="155"/>
      <c r="O703" s="156"/>
    </row>
    <row r="704" spans="1:15" ht="12.75">
      <c r="A704" s="155"/>
      <c r="O704" s="156"/>
    </row>
    <row r="705" spans="1:15" ht="12.75">
      <c r="A705" s="155"/>
      <c r="O705" s="156"/>
    </row>
    <row r="706" spans="1:15" ht="12.75">
      <c r="A706" s="155"/>
      <c r="O706" s="156"/>
    </row>
    <row r="707" spans="1:15" ht="12.75">
      <c r="A707" s="155"/>
      <c r="O707" s="156"/>
    </row>
    <row r="708" spans="1:15" ht="12.75">
      <c r="A708" s="155"/>
      <c r="O708" s="156"/>
    </row>
    <row r="709" spans="1:15" ht="12.75">
      <c r="A709" s="155"/>
      <c r="O709" s="156"/>
    </row>
    <row r="710" spans="1:15" ht="12.75">
      <c r="A710" s="155"/>
      <c r="O710" s="156"/>
    </row>
    <row r="711" spans="1:15" ht="12.75">
      <c r="A711" s="155"/>
      <c r="O711" s="156"/>
    </row>
    <row r="712" spans="1:15" ht="12.75">
      <c r="A712" s="155"/>
      <c r="O712" s="156"/>
    </row>
    <row r="713" spans="1:15" ht="12.75">
      <c r="A713" s="155"/>
      <c r="O713" s="156"/>
    </row>
    <row r="714" spans="1:15" ht="12.75">
      <c r="A714" s="155"/>
      <c r="O714" s="156"/>
    </row>
    <row r="715" spans="1:15" ht="12.75">
      <c r="A715" s="155"/>
      <c r="O715" s="156"/>
    </row>
    <row r="716" spans="1:15" ht="12.75">
      <c r="A716" s="155"/>
      <c r="O716" s="156"/>
    </row>
    <row r="717" spans="1:15" ht="12.75">
      <c r="A717" s="155"/>
      <c r="O717" s="156"/>
    </row>
    <row r="718" spans="1:15" ht="12.75">
      <c r="A718" s="155"/>
      <c r="O718" s="156"/>
    </row>
    <row r="719" spans="1:15" ht="12.75">
      <c r="A719" s="155"/>
      <c r="O719" s="156"/>
    </row>
    <row r="720" spans="1:15" ht="12.75">
      <c r="A720" s="155"/>
      <c r="O720" s="156"/>
    </row>
    <row r="721" spans="1:15" ht="12.75">
      <c r="A721" s="155"/>
      <c r="O721" s="156"/>
    </row>
    <row r="722" spans="1:15" ht="12.75">
      <c r="A722" s="155"/>
      <c r="O722" s="156"/>
    </row>
    <row r="723" spans="1:15" ht="12.75">
      <c r="A723" s="155"/>
      <c r="O723" s="156"/>
    </row>
    <row r="724" spans="1:15" ht="12.75">
      <c r="A724" s="155"/>
      <c r="O724" s="156"/>
    </row>
    <row r="725" spans="1:15" ht="12.75">
      <c r="A725" s="155"/>
      <c r="O725" s="156"/>
    </row>
    <row r="726" spans="1:15" ht="12.75">
      <c r="A726" s="155"/>
      <c r="O726" s="156"/>
    </row>
    <row r="727" spans="1:15" ht="12.75">
      <c r="A727" s="155"/>
      <c r="O727" s="156"/>
    </row>
    <row r="728" spans="1:15" ht="12.75">
      <c r="A728" s="155"/>
      <c r="O728" s="156"/>
    </row>
    <row r="729" spans="1:15" ht="12.75">
      <c r="A729" s="155"/>
      <c r="O729" s="156"/>
    </row>
    <row r="730" spans="1:15" ht="12.75">
      <c r="A730" s="155"/>
      <c r="O730" s="156"/>
    </row>
    <row r="731" spans="1:15" ht="12.75">
      <c r="A731" s="155"/>
      <c r="O731" s="156"/>
    </row>
    <row r="732" spans="1:15" ht="12.75">
      <c r="A732" s="155"/>
      <c r="O732" s="156"/>
    </row>
    <row r="733" spans="1:15" ht="12.75">
      <c r="A733" s="155"/>
      <c r="O733" s="156"/>
    </row>
    <row r="734" spans="1:15" ht="12.75">
      <c r="A734" s="155"/>
      <c r="O734" s="156"/>
    </row>
    <row r="735" spans="1:15" ht="12.75">
      <c r="A735" s="155"/>
      <c r="O735" s="156"/>
    </row>
    <row r="736" spans="1:15" ht="12.75">
      <c r="A736" s="155"/>
      <c r="O736" s="156"/>
    </row>
    <row r="737" spans="1:15" ht="12.75">
      <c r="A737" s="155"/>
      <c r="O737" s="156"/>
    </row>
    <row r="738" spans="1:15" ht="12.75">
      <c r="A738" s="155"/>
      <c r="O738" s="156"/>
    </row>
    <row r="739" spans="1:15" ht="12.75">
      <c r="A739" s="155"/>
      <c r="O739" s="156"/>
    </row>
    <row r="740" spans="1:15" ht="12.75">
      <c r="A740" s="155"/>
      <c r="O740" s="156"/>
    </row>
    <row r="741" spans="1:15" ht="12.75">
      <c r="A741" s="155"/>
      <c r="O741" s="156"/>
    </row>
    <row r="742" spans="1:15" ht="12.75">
      <c r="A742" s="155"/>
      <c r="O742" s="156"/>
    </row>
    <row r="743" spans="1:15" ht="12.75">
      <c r="A743" s="155"/>
      <c r="O743" s="156"/>
    </row>
    <row r="744" spans="1:15" ht="12.75">
      <c r="A744" s="155"/>
      <c r="O744" s="156"/>
    </row>
    <row r="745" spans="1:15" ht="12.75">
      <c r="A745" s="155"/>
      <c r="O745" s="156"/>
    </row>
    <row r="746" spans="1:15" ht="12.75">
      <c r="A746" s="155"/>
      <c r="O746" s="156"/>
    </row>
    <row r="747" spans="1:15" ht="12.75">
      <c r="A747" s="155"/>
      <c r="O747" s="156"/>
    </row>
    <row r="748" spans="1:15" ht="12.75">
      <c r="A748" s="155"/>
      <c r="O748" s="156"/>
    </row>
    <row r="749" spans="1:15" ht="12.75">
      <c r="A749" s="155"/>
      <c r="O749" s="156"/>
    </row>
    <row r="750" spans="1:15" ht="12.75">
      <c r="A750" s="155"/>
      <c r="O750" s="156"/>
    </row>
    <row r="751" spans="1:15" ht="12.75">
      <c r="A751" s="155"/>
      <c r="O751" s="156"/>
    </row>
    <row r="752" spans="1:15" ht="12.75">
      <c r="A752" s="155"/>
      <c r="O752" s="156"/>
    </row>
    <row r="753" spans="1:15" ht="12.75">
      <c r="A753" s="155"/>
      <c r="O753" s="156"/>
    </row>
    <row r="754" spans="1:15" ht="12.75">
      <c r="A754" s="155"/>
      <c r="O754" s="156"/>
    </row>
    <row r="755" spans="1:15" ht="12.75">
      <c r="A755" s="155"/>
      <c r="O755" s="156"/>
    </row>
    <row r="756" spans="1:15" ht="12.75">
      <c r="A756" s="155"/>
      <c r="O756" s="156"/>
    </row>
    <row r="757" spans="1:15" ht="12.75">
      <c r="A757" s="155"/>
      <c r="O757" s="156"/>
    </row>
    <row r="758" spans="1:15" ht="12.75">
      <c r="A758" s="155"/>
      <c r="O758" s="156"/>
    </row>
    <row r="759" spans="1:15" ht="12.75">
      <c r="A759" s="155"/>
      <c r="O759" s="156"/>
    </row>
    <row r="760" spans="1:15" ht="12.75">
      <c r="A760" s="155"/>
      <c r="O760" s="156"/>
    </row>
    <row r="761" spans="1:15" ht="12.75">
      <c r="A761" s="155"/>
      <c r="O761" s="156"/>
    </row>
    <row r="762" spans="1:15" ht="12.75">
      <c r="A762" s="155"/>
      <c r="O762" s="156"/>
    </row>
    <row r="763" spans="1:15" ht="12.75">
      <c r="A763" s="155"/>
      <c r="O763" s="156"/>
    </row>
    <row r="764" spans="1:15" ht="12.75">
      <c r="A764" s="155"/>
      <c r="O764" s="156"/>
    </row>
    <row r="765" spans="1:15" ht="12.75">
      <c r="A765" s="155"/>
      <c r="O765" s="156"/>
    </row>
    <row r="766" spans="1:15" ht="12.75">
      <c r="A766" s="155"/>
      <c r="O766" s="156"/>
    </row>
    <row r="767" spans="1:15" ht="12.75">
      <c r="A767" s="155"/>
      <c r="O767" s="156"/>
    </row>
    <row r="768" spans="1:15" ht="12.75">
      <c r="A768" s="155"/>
      <c r="O768" s="156"/>
    </row>
    <row r="769" spans="1:15" ht="12.75">
      <c r="A769" s="155"/>
      <c r="O769" s="156"/>
    </row>
    <row r="770" spans="1:15" ht="12.75">
      <c r="A770" s="155"/>
      <c r="O770" s="156"/>
    </row>
    <row r="771" spans="1:15" ht="12.75">
      <c r="A771" s="155"/>
      <c r="O771" s="156"/>
    </row>
    <row r="772" spans="1:15" ht="12.75">
      <c r="A772" s="155"/>
      <c r="O772" s="156"/>
    </row>
    <row r="773" spans="1:15" ht="12.75">
      <c r="A773" s="155"/>
      <c r="O773" s="156"/>
    </row>
    <row r="774" spans="1:15" ht="12.75">
      <c r="A774" s="155"/>
      <c r="O774" s="156"/>
    </row>
    <row r="775" spans="1:15" ht="12.75">
      <c r="A775" s="155"/>
      <c r="O775" s="156"/>
    </row>
    <row r="776" spans="1:15" ht="12.75">
      <c r="A776" s="155"/>
      <c r="O776" s="156"/>
    </row>
    <row r="777" spans="1:15" ht="12.75">
      <c r="A777" s="155"/>
      <c r="O777" s="156"/>
    </row>
    <row r="778" spans="1:15" ht="12.75">
      <c r="A778" s="155"/>
      <c r="O778" s="156"/>
    </row>
    <row r="779" spans="1:15" ht="12.75">
      <c r="A779" s="155"/>
      <c r="O779" s="156"/>
    </row>
    <row r="780" spans="1:15" ht="12.75">
      <c r="A780" s="155"/>
      <c r="O780" s="156"/>
    </row>
    <row r="781" spans="1:15" ht="12.75">
      <c r="A781" s="155"/>
      <c r="O781" s="156"/>
    </row>
    <row r="782" spans="1:15" ht="12.75">
      <c r="A782" s="155"/>
      <c r="O782" s="156"/>
    </row>
    <row r="783" spans="1:15" ht="12.75">
      <c r="A783" s="155"/>
      <c r="O783" s="156"/>
    </row>
    <row r="784" spans="1:15" ht="12.75">
      <c r="A784" s="155"/>
      <c r="O784" s="156"/>
    </row>
    <row r="785" spans="1:15" ht="12.75">
      <c r="A785" s="155"/>
      <c r="O785" s="156"/>
    </row>
    <row r="786" spans="1:15" ht="12.75">
      <c r="A786" s="155"/>
      <c r="O786" s="156"/>
    </row>
    <row r="787" spans="1:15" ht="12.75">
      <c r="A787" s="155"/>
      <c r="O787" s="156"/>
    </row>
    <row r="788" spans="1:15" ht="12.75">
      <c r="A788" s="155"/>
      <c r="O788" s="156"/>
    </row>
    <row r="789" spans="1:15" ht="12.75">
      <c r="A789" s="155"/>
      <c r="O789" s="156"/>
    </row>
    <row r="790" spans="1:15" ht="12.75">
      <c r="A790" s="155"/>
      <c r="O790" s="156"/>
    </row>
    <row r="791" spans="1:15" ht="12.75">
      <c r="A791" s="155"/>
      <c r="O791" s="156"/>
    </row>
    <row r="792" spans="1:15" ht="12.75">
      <c r="A792" s="155"/>
      <c r="O792" s="156"/>
    </row>
    <row r="793" spans="1:15" ht="12.75">
      <c r="A793" s="155"/>
      <c r="O793" s="156"/>
    </row>
    <row r="794" spans="1:15" ht="12.75">
      <c r="A794" s="155"/>
      <c r="O794" s="156"/>
    </row>
    <row r="795" spans="1:15" ht="12.75">
      <c r="A795" s="155"/>
      <c r="O795" s="156"/>
    </row>
    <row r="796" spans="1:15" ht="12.75">
      <c r="A796" s="155"/>
      <c r="O796" s="156"/>
    </row>
    <row r="797" spans="1:15" ht="12.75">
      <c r="A797" s="155"/>
      <c r="O797" s="156"/>
    </row>
    <row r="798" spans="1:15" ht="12.75">
      <c r="A798" s="155"/>
      <c r="O798" s="156"/>
    </row>
    <row r="799" spans="1:15" ht="12.75">
      <c r="A799" s="155"/>
      <c r="O799" s="156"/>
    </row>
    <row r="800" spans="1:15" ht="12.75">
      <c r="A800" s="155"/>
      <c r="O800" s="156"/>
    </row>
    <row r="801" spans="1:15" ht="12.75">
      <c r="A801" s="155"/>
      <c r="O801" s="156"/>
    </row>
    <row r="802" spans="1:15" ht="12.75">
      <c r="A802" s="155"/>
      <c r="O802" s="156"/>
    </row>
    <row r="803" spans="1:15" ht="12.75">
      <c r="A803" s="155"/>
      <c r="O803" s="156"/>
    </row>
    <row r="804" spans="1:15" ht="12.75">
      <c r="A804" s="155"/>
      <c r="O804" s="156"/>
    </row>
    <row r="805" spans="1:15" ht="12.75">
      <c r="A805" s="155"/>
      <c r="O805" s="156"/>
    </row>
    <row r="806" spans="1:15" ht="12.75">
      <c r="A806" s="155"/>
      <c r="O806" s="156"/>
    </row>
    <row r="807" spans="1:15" ht="12.75">
      <c r="A807" s="155"/>
      <c r="O807" s="156"/>
    </row>
    <row r="808" spans="1:15" ht="12.75">
      <c r="A808" s="155"/>
      <c r="O808" s="156"/>
    </row>
    <row r="809" spans="1:15" ht="12.75">
      <c r="A809" s="155"/>
      <c r="O809" s="156"/>
    </row>
    <row r="810" spans="1:15" ht="12.75">
      <c r="A810" s="155"/>
      <c r="O810" s="156"/>
    </row>
    <row r="811" spans="1:15" ht="12.75">
      <c r="A811" s="155"/>
      <c r="O811" s="156"/>
    </row>
    <row r="812" spans="1:15" ht="12.75">
      <c r="A812" s="155"/>
      <c r="O812" s="156"/>
    </row>
    <row r="813" spans="1:15" ht="12.75">
      <c r="A813" s="155"/>
      <c r="O813" s="156"/>
    </row>
    <row r="814" spans="1:15" ht="12.75">
      <c r="A814" s="155"/>
      <c r="O814" s="156"/>
    </row>
    <row r="815" spans="1:15" ht="12.75">
      <c r="A815" s="155"/>
      <c r="O815" s="156"/>
    </row>
    <row r="816" spans="1:15" ht="12.75">
      <c r="A816" s="155"/>
      <c r="O816" s="156"/>
    </row>
    <row r="817" spans="1:15" ht="12.75">
      <c r="A817" s="155"/>
      <c r="O817" s="156"/>
    </row>
    <row r="818" spans="1:15" ht="12.75">
      <c r="A818" s="155"/>
      <c r="O818" s="156"/>
    </row>
    <row r="819" spans="1:15" ht="12.75">
      <c r="A819" s="155"/>
      <c r="O819" s="156"/>
    </row>
    <row r="820" spans="1:15" ht="12.75">
      <c r="A820" s="155"/>
      <c r="O820" s="156"/>
    </row>
    <row r="821" spans="1:15" ht="12.75">
      <c r="A821" s="155"/>
      <c r="O821" s="156"/>
    </row>
    <row r="822" spans="1:15" ht="12.75">
      <c r="A822" s="155"/>
      <c r="O822" s="156"/>
    </row>
    <row r="823" spans="1:15" ht="12.75">
      <c r="A823" s="155"/>
      <c r="O823" s="156"/>
    </row>
    <row r="824" spans="1:15" ht="12.75">
      <c r="A824" s="155"/>
      <c r="O824" s="156"/>
    </row>
    <row r="825" spans="1:15" ht="12.75">
      <c r="A825" s="155"/>
      <c r="O825" s="156"/>
    </row>
    <row r="826" spans="1:15" ht="12.75">
      <c r="A826" s="155"/>
      <c r="O826" s="156"/>
    </row>
    <row r="827" spans="1:15" ht="12.75">
      <c r="A827" s="155"/>
      <c r="O827" s="156"/>
    </row>
    <row r="828" spans="1:15" ht="12.75">
      <c r="A828" s="155"/>
      <c r="O828" s="156"/>
    </row>
    <row r="829" spans="1:15" ht="12.75">
      <c r="A829" s="155"/>
      <c r="O829" s="156"/>
    </row>
    <row r="830" spans="1:15" ht="12.75">
      <c r="A830" s="155"/>
      <c r="O830" s="156"/>
    </row>
    <row r="831" spans="1:15" ht="12.75">
      <c r="A831" s="155"/>
      <c r="O831" s="156"/>
    </row>
    <row r="832" spans="1:15" ht="12.75">
      <c r="A832" s="155"/>
      <c r="O832" s="156"/>
    </row>
    <row r="833" spans="1:15" ht="12.75">
      <c r="A833" s="155"/>
      <c r="O833" s="156"/>
    </row>
    <row r="834" spans="1:15" ht="12.75">
      <c r="A834" s="155"/>
      <c r="O834" s="156"/>
    </row>
    <row r="835" spans="1:15" ht="12.75">
      <c r="A835" s="155"/>
      <c r="O835" s="156"/>
    </row>
    <row r="836" spans="1:15" ht="12.75">
      <c r="A836" s="155"/>
      <c r="O836" s="156"/>
    </row>
    <row r="837" spans="1:15" ht="12.75">
      <c r="A837" s="155"/>
      <c r="O837" s="156"/>
    </row>
    <row r="838" spans="1:15" ht="12.75">
      <c r="A838" s="155"/>
      <c r="O838" s="156"/>
    </row>
    <row r="839" spans="1:15" ht="12.75">
      <c r="A839" s="155"/>
      <c r="O839" s="156"/>
    </row>
    <row r="840" spans="1:15" ht="12.75">
      <c r="A840" s="155"/>
      <c r="O840" s="156"/>
    </row>
    <row r="841" spans="1:15" ht="12.75">
      <c r="A841" s="155"/>
      <c r="O841" s="156"/>
    </row>
    <row r="842" spans="1:15" ht="12.75">
      <c r="A842" s="155"/>
      <c r="O842" s="156"/>
    </row>
    <row r="843" spans="1:15" ht="12.75">
      <c r="A843" s="155"/>
      <c r="O843" s="156"/>
    </row>
    <row r="844" spans="1:15" ht="12.75">
      <c r="A844" s="155"/>
      <c r="O844" s="156"/>
    </row>
    <row r="845" spans="1:15" ht="12.75">
      <c r="A845" s="155"/>
      <c r="O845" s="156"/>
    </row>
    <row r="846" spans="1:15" ht="12.75">
      <c r="A846" s="155"/>
      <c r="O846" s="156"/>
    </row>
    <row r="847" spans="1:15" ht="12.75">
      <c r="A847" s="155"/>
      <c r="O847" s="156"/>
    </row>
    <row r="848" spans="1:15" ht="12.75">
      <c r="A848" s="155"/>
      <c r="O848" s="156"/>
    </row>
    <row r="849" spans="1:15" ht="12.75">
      <c r="A849" s="155"/>
      <c r="O849" s="156"/>
    </row>
    <row r="850" spans="1:15" ht="12.75">
      <c r="A850" s="155"/>
      <c r="O850" s="156"/>
    </row>
    <row r="851" spans="1:15" ht="12.75">
      <c r="A851" s="155"/>
      <c r="O851" s="156"/>
    </row>
    <row r="852" spans="1:15" ht="12.75">
      <c r="A852" s="155"/>
      <c r="O852" s="156"/>
    </row>
    <row r="853" spans="1:15" ht="12.75">
      <c r="A853" s="155"/>
      <c r="O853" s="156"/>
    </row>
    <row r="854" spans="1:15" ht="12.75">
      <c r="A854" s="155"/>
      <c r="O854" s="156"/>
    </row>
    <row r="855" spans="1:15" ht="12.75">
      <c r="A855" s="155"/>
      <c r="O855" s="156"/>
    </row>
    <row r="856" spans="1:15" ht="12.75">
      <c r="A856" s="155"/>
      <c r="O856" s="156"/>
    </row>
    <row r="857" spans="1:15" ht="12.75">
      <c r="A857" s="155"/>
      <c r="O857" s="156"/>
    </row>
    <row r="858" spans="1:15" ht="12.75">
      <c r="A858" s="155"/>
      <c r="O858" s="156"/>
    </row>
    <row r="859" spans="1:15" ht="12.75">
      <c r="A859" s="155"/>
      <c r="O859" s="156"/>
    </row>
    <row r="860" spans="1:15" ht="12.75">
      <c r="A860" s="155"/>
      <c r="O860" s="156"/>
    </row>
    <row r="861" spans="1:15" ht="12.75">
      <c r="A861" s="155"/>
      <c r="O861" s="156"/>
    </row>
    <row r="862" spans="1:15" ht="12.75">
      <c r="A862" s="155"/>
      <c r="O862" s="156"/>
    </row>
    <row r="863" spans="1:15" ht="12.75">
      <c r="A863" s="155"/>
      <c r="O863" s="156"/>
    </row>
    <row r="864" spans="1:15" ht="12.75">
      <c r="A864" s="155"/>
      <c r="O864" s="156"/>
    </row>
    <row r="865" spans="1:15" ht="12.75">
      <c r="A865" s="155"/>
      <c r="O865" s="156"/>
    </row>
    <row r="866" spans="1:15" ht="12.75">
      <c r="A866" s="155"/>
      <c r="O866" s="156"/>
    </row>
    <row r="867" spans="1:15" ht="12.75">
      <c r="A867" s="155"/>
      <c r="O867" s="156"/>
    </row>
    <row r="868" spans="1:15" ht="12.75">
      <c r="A868" s="155"/>
      <c r="O868" s="156"/>
    </row>
    <row r="869" spans="1:15" ht="12.75">
      <c r="A869" s="155"/>
      <c r="O869" s="156"/>
    </row>
    <row r="870" spans="1:15" ht="12.75">
      <c r="A870" s="155"/>
      <c r="O870" s="156"/>
    </row>
    <row r="871" spans="1:15" ht="12.75">
      <c r="A871" s="155"/>
      <c r="O871" s="156"/>
    </row>
    <row r="872" spans="1:15" ht="12.75">
      <c r="A872" s="155"/>
      <c r="O872" s="156"/>
    </row>
    <row r="873" spans="1:15" ht="12.75">
      <c r="A873" s="155"/>
      <c r="O873" s="156"/>
    </row>
    <row r="874" spans="1:15" ht="12.75">
      <c r="A874" s="155"/>
      <c r="O874" s="156"/>
    </row>
    <row r="875" spans="1:15" ht="12.75">
      <c r="A875" s="155"/>
      <c r="O875" s="156"/>
    </row>
    <row r="876" spans="1:15" ht="12.75">
      <c r="A876" s="155"/>
      <c r="O876" s="156"/>
    </row>
    <row r="877" spans="1:15" ht="12.75">
      <c r="A877" s="155"/>
      <c r="O877" s="156"/>
    </row>
    <row r="878" spans="1:15" ht="12.75">
      <c r="A878" s="155"/>
      <c r="O878" s="156"/>
    </row>
    <row r="879" spans="1:15" ht="12.75">
      <c r="A879" s="155"/>
      <c r="O879" s="156"/>
    </row>
    <row r="880" spans="1:15" ht="12.75">
      <c r="A880" s="155"/>
      <c r="O880" s="156"/>
    </row>
    <row r="881" spans="1:15" ht="12.75">
      <c r="A881" s="155"/>
      <c r="O881" s="156"/>
    </row>
    <row r="882" spans="1:15" ht="12.75">
      <c r="A882" s="155"/>
      <c r="O882" s="156"/>
    </row>
    <row r="883" spans="1:15" ht="12.75">
      <c r="A883" s="155"/>
      <c r="O883" s="156"/>
    </row>
    <row r="884" spans="1:15" ht="12.75">
      <c r="A884" s="155"/>
      <c r="O884" s="156"/>
    </row>
    <row r="885" spans="1:15" ht="12.75">
      <c r="A885" s="155"/>
      <c r="O885" s="156"/>
    </row>
    <row r="886" spans="1:15" ht="12.75">
      <c r="A886" s="155"/>
      <c r="O886" s="156"/>
    </row>
    <row r="887" spans="1:15" ht="12.75">
      <c r="A887" s="155"/>
      <c r="O887" s="156"/>
    </row>
    <row r="888" spans="1:15" ht="12.75">
      <c r="A888" s="155"/>
      <c r="O888" s="156"/>
    </row>
    <row r="889" spans="1:15" ht="12.75">
      <c r="A889" s="155"/>
      <c r="O889" s="156"/>
    </row>
    <row r="890" spans="1:15" ht="12.75">
      <c r="A890" s="155"/>
      <c r="O890" s="156"/>
    </row>
    <row r="891" spans="1:15" ht="12.75">
      <c r="A891" s="155"/>
      <c r="O891" s="156"/>
    </row>
    <row r="892" spans="1:15" ht="12.75">
      <c r="A892" s="155"/>
      <c r="O892" s="156"/>
    </row>
    <row r="893" spans="1:15" ht="12.75">
      <c r="A893" s="155"/>
      <c r="O893" s="156"/>
    </row>
    <row r="894" spans="1:15" ht="12.75">
      <c r="A894" s="155"/>
      <c r="O894" s="156"/>
    </row>
    <row r="895" spans="1:15" ht="12.75">
      <c r="A895" s="155"/>
      <c r="O895" s="156"/>
    </row>
    <row r="896" spans="1:15" ht="12.75">
      <c r="A896" s="155"/>
      <c r="O896" s="156"/>
    </row>
    <row r="897" spans="1:15" ht="12.75">
      <c r="A897" s="155"/>
      <c r="O897" s="156"/>
    </row>
    <row r="898" spans="1:15" ht="12.75">
      <c r="A898" s="155"/>
      <c r="O898" s="156"/>
    </row>
    <row r="899" spans="1:15" ht="12.75">
      <c r="A899" s="155"/>
      <c r="O899" s="156"/>
    </row>
    <row r="900" spans="1:15" ht="12.75">
      <c r="A900" s="155"/>
      <c r="O900" s="156"/>
    </row>
    <row r="901" spans="1:15" ht="12.75">
      <c r="A901" s="155"/>
      <c r="O901" s="156"/>
    </row>
    <row r="902" spans="1:15" ht="12.75">
      <c r="A902" s="155"/>
      <c r="O902" s="156"/>
    </row>
    <row r="903" spans="1:15" ht="12.75">
      <c r="A903" s="155"/>
      <c r="O903" s="156"/>
    </row>
    <row r="904" spans="1:15" ht="12.75">
      <c r="A904" s="155"/>
      <c r="O904" s="156"/>
    </row>
    <row r="905" spans="1:15" ht="12.75">
      <c r="A905" s="155"/>
      <c r="O905" s="156"/>
    </row>
    <row r="906" spans="1:15" ht="12.75">
      <c r="A906" s="155"/>
      <c r="O906" s="156"/>
    </row>
    <row r="907" spans="1:15" ht="12.75">
      <c r="A907" s="155"/>
      <c r="O907" s="156"/>
    </row>
    <row r="908" spans="1:15" ht="12.75">
      <c r="A908" s="155"/>
      <c r="O908" s="156"/>
    </row>
    <row r="909" spans="1:15" ht="12.75">
      <c r="A909" s="155"/>
      <c r="O909" s="156"/>
    </row>
    <row r="910" spans="1:15" ht="12.75">
      <c r="A910" s="155"/>
      <c r="O910" s="156"/>
    </row>
    <row r="911" spans="1:15" ht="12.75">
      <c r="A911" s="155"/>
      <c r="O911" s="156"/>
    </row>
    <row r="912" spans="1:15" ht="12.75">
      <c r="A912" s="155"/>
      <c r="O912" s="156"/>
    </row>
    <row r="913" spans="1:15" ht="12.75">
      <c r="A913" s="155"/>
      <c r="O913" s="156"/>
    </row>
    <row r="914" spans="1:15" ht="12.75">
      <c r="A914" s="155"/>
      <c r="O914" s="156"/>
    </row>
    <row r="915" spans="1:15" ht="12.75">
      <c r="A915" s="155"/>
      <c r="O915" s="156"/>
    </row>
    <row r="916" spans="1:15" ht="12.75">
      <c r="A916" s="155"/>
      <c r="O916" s="156"/>
    </row>
    <row r="917" spans="1:15" ht="12.75">
      <c r="A917" s="155"/>
      <c r="O917" s="156"/>
    </row>
    <row r="918" spans="1:15" ht="12.75">
      <c r="A918" s="155"/>
      <c r="O918" s="156"/>
    </row>
    <row r="919" spans="1:15" ht="12.75">
      <c r="A919" s="155"/>
      <c r="O919" s="156"/>
    </row>
    <row r="920" spans="1:15" ht="12.75">
      <c r="A920" s="155"/>
      <c r="O920" s="156"/>
    </row>
    <row r="921" spans="1:15" ht="12.75">
      <c r="A921" s="155"/>
      <c r="O921" s="156"/>
    </row>
    <row r="922" spans="1:15" ht="12.75">
      <c r="A922" s="155"/>
      <c r="O922" s="156"/>
    </row>
    <row r="923" spans="1:15" ht="12.75">
      <c r="A923" s="155"/>
      <c r="O923" s="156"/>
    </row>
    <row r="924" spans="1:15" ht="12.75">
      <c r="A924" s="155"/>
      <c r="O924" s="156"/>
    </row>
    <row r="925" spans="1:15" ht="12.75">
      <c r="A925" s="155"/>
      <c r="O925" s="156"/>
    </row>
    <row r="926" spans="1:15" ht="12.75">
      <c r="A926" s="155"/>
      <c r="O926" s="156"/>
    </row>
    <row r="927" spans="1:15" ht="12.75">
      <c r="A927" s="155"/>
      <c r="O927" s="156"/>
    </row>
    <row r="928" spans="1:15" ht="12.75">
      <c r="A928" s="155"/>
      <c r="O928" s="156"/>
    </row>
    <row r="929" spans="1:15" ht="12.75">
      <c r="A929" s="155"/>
      <c r="O929" s="156"/>
    </row>
    <row r="930" spans="1:15" ht="12.75">
      <c r="A930" s="155"/>
      <c r="O930" s="156"/>
    </row>
    <row r="931" spans="1:15" ht="12.75">
      <c r="A931" s="155"/>
      <c r="O931" s="156"/>
    </row>
    <row r="932" spans="1:15" ht="12.75">
      <c r="A932" s="155"/>
      <c r="O932" s="156"/>
    </row>
    <row r="933" spans="1:15" ht="12.75">
      <c r="A933" s="155"/>
      <c r="O933" s="156"/>
    </row>
    <row r="934" spans="1:15" ht="12.75">
      <c r="A934" s="155"/>
      <c r="O934" s="156"/>
    </row>
    <row r="935" spans="1:15" ht="12.75">
      <c r="A935" s="155"/>
      <c r="O935" s="156"/>
    </row>
    <row r="936" spans="1:15" ht="12.75">
      <c r="A936" s="155"/>
      <c r="O936" s="156"/>
    </row>
    <row r="937" spans="1:15" ht="12.75">
      <c r="A937" s="155"/>
      <c r="O937" s="156"/>
    </row>
    <row r="938" spans="1:15" ht="12.75">
      <c r="A938" s="155"/>
      <c r="O938" s="156"/>
    </row>
    <row r="939" spans="1:15" ht="12.75">
      <c r="A939" s="155"/>
      <c r="O939" s="156"/>
    </row>
    <row r="940" spans="1:15" ht="12.75">
      <c r="A940" s="155"/>
      <c r="O940" s="156"/>
    </row>
    <row r="941" spans="1:15" ht="12.75">
      <c r="A941" s="155"/>
      <c r="O941" s="156"/>
    </row>
    <row r="942" spans="1:15" ht="12.75">
      <c r="A942" s="155"/>
      <c r="O942" s="156"/>
    </row>
    <row r="943" spans="1:15" ht="12.75">
      <c r="A943" s="155"/>
      <c r="O943" s="156"/>
    </row>
    <row r="944" spans="1:15" ht="12.75">
      <c r="A944" s="155"/>
      <c r="O944" s="156"/>
    </row>
    <row r="945" spans="1:15" ht="12.75">
      <c r="A945" s="155"/>
      <c r="O945" s="156"/>
    </row>
    <row r="946" spans="1:15" ht="12.75">
      <c r="A946" s="155"/>
      <c r="O946" s="156"/>
    </row>
    <row r="947" spans="1:15" ht="12.75">
      <c r="A947" s="155"/>
      <c r="O947" s="156"/>
    </row>
    <row r="948" spans="1:15" ht="12.75">
      <c r="A948" s="155"/>
      <c r="O948" s="156"/>
    </row>
    <row r="949" spans="1:15" ht="12.75">
      <c r="A949" s="155"/>
      <c r="O949" s="156"/>
    </row>
    <row r="950" spans="1:15" ht="12.75">
      <c r="A950" s="155"/>
      <c r="O950" s="156"/>
    </row>
    <row r="951" spans="1:15" ht="12.75">
      <c r="A951" s="155"/>
      <c r="O951" s="156"/>
    </row>
    <row r="952" spans="1:15" ht="12.75">
      <c r="A952" s="155"/>
      <c r="O952" s="156"/>
    </row>
    <row r="953" spans="1:15" ht="12.75">
      <c r="A953" s="155"/>
      <c r="O953" s="156"/>
    </row>
    <row r="954" spans="1:15" ht="12.75">
      <c r="A954" s="155"/>
      <c r="O954" s="156"/>
    </row>
    <row r="955" spans="1:15" ht="12.75">
      <c r="A955" s="155"/>
      <c r="O955" s="156"/>
    </row>
    <row r="956" spans="1:15" ht="12.75">
      <c r="A956" s="155"/>
      <c r="O956" s="156"/>
    </row>
    <row r="957" spans="1:15" ht="12.75">
      <c r="A957" s="155"/>
      <c r="O957" s="156"/>
    </row>
    <row r="958" spans="1:15" ht="12.75">
      <c r="A958" s="155"/>
      <c r="O958" s="156"/>
    </row>
    <row r="959" spans="1:15" ht="12.75">
      <c r="A959" s="155"/>
      <c r="O959" s="156"/>
    </row>
    <row r="960" spans="1:15" ht="12.75">
      <c r="A960" s="155"/>
      <c r="O960" s="156"/>
    </row>
    <row r="961" spans="1:15" ht="12.75">
      <c r="A961" s="155"/>
      <c r="O961" s="156"/>
    </row>
    <row r="962" spans="1:15" ht="12.75">
      <c r="A962" s="155"/>
      <c r="O962" s="156"/>
    </row>
    <row r="963" spans="1:15" ht="12.75">
      <c r="A963" s="155"/>
      <c r="O963" s="156"/>
    </row>
    <row r="964" spans="1:15" ht="12.75">
      <c r="A964" s="155"/>
      <c r="O964" s="156"/>
    </row>
    <row r="965" spans="1:15" ht="12.75">
      <c r="A965" s="155"/>
      <c r="O965" s="156"/>
    </row>
    <row r="966" spans="1:15" ht="12.75">
      <c r="A966" s="155"/>
      <c r="O966" s="156"/>
    </row>
    <row r="967" spans="1:15" ht="12.75">
      <c r="A967" s="155"/>
      <c r="O967" s="156"/>
    </row>
    <row r="968" spans="1:15" ht="12.75">
      <c r="A968" s="155"/>
      <c r="O968" s="156"/>
    </row>
    <row r="969" spans="1:15" ht="12.75">
      <c r="A969" s="155"/>
      <c r="O969" s="156"/>
    </row>
    <row r="970" spans="1:15" ht="12.75">
      <c r="A970" s="155"/>
      <c r="O970" s="156"/>
    </row>
    <row r="971" spans="1:15" ht="12.75">
      <c r="A971" s="155"/>
      <c r="O971" s="156"/>
    </row>
    <row r="972" spans="1:15" ht="12.75">
      <c r="A972" s="155"/>
      <c r="O972" s="156"/>
    </row>
    <row r="973" spans="1:15" ht="12.75">
      <c r="A973" s="155"/>
      <c r="O973" s="156"/>
    </row>
    <row r="974" spans="1:15" ht="12.75">
      <c r="A974" s="155"/>
      <c r="O974" s="156"/>
    </row>
    <row r="975" spans="1:15" ht="12.75">
      <c r="A975" s="155"/>
      <c r="O975" s="156"/>
    </row>
    <row r="976" spans="1:15" ht="12.75">
      <c r="A976" s="155"/>
      <c r="O976" s="156"/>
    </row>
    <row r="977" spans="1:15" ht="12.75">
      <c r="A977" s="155"/>
      <c r="O977" s="156"/>
    </row>
    <row r="978" spans="1:15" ht="12.75">
      <c r="A978" s="155"/>
      <c r="O978" s="156"/>
    </row>
    <row r="979" spans="1:15" ht="12.75">
      <c r="A979" s="155"/>
      <c r="O979" s="156"/>
    </row>
    <row r="980" spans="1:15" ht="12.75">
      <c r="A980" s="155"/>
      <c r="O980" s="156"/>
    </row>
    <row r="981" spans="1:15" ht="12.75">
      <c r="A981" s="155"/>
      <c r="O981" s="156"/>
    </row>
    <row r="982" spans="1:15" ht="12.75">
      <c r="A982" s="155"/>
      <c r="O982" s="156"/>
    </row>
    <row r="983" spans="1:15" ht="12.75">
      <c r="A983" s="155"/>
      <c r="O983" s="156"/>
    </row>
    <row r="984" spans="1:15" ht="12.75">
      <c r="A984" s="155"/>
      <c r="O984" s="156"/>
    </row>
    <row r="985" spans="1:15" ht="12.75">
      <c r="A985" s="155"/>
      <c r="O985" s="156"/>
    </row>
    <row r="986" spans="1:15" ht="12.75">
      <c r="A986" s="155"/>
      <c r="O986" s="156"/>
    </row>
    <row r="987" spans="1:15" ht="12.75">
      <c r="A987" s="155"/>
      <c r="O987" s="156"/>
    </row>
    <row r="988" spans="1:15" ht="12.75">
      <c r="A988" s="155"/>
      <c r="O988" s="156"/>
    </row>
    <row r="989" spans="1:15" ht="12.75">
      <c r="A989" s="155"/>
      <c r="O989" s="156"/>
    </row>
    <row r="990" spans="1:15" ht="12.75">
      <c r="A990" s="155"/>
      <c r="O990" s="156"/>
    </row>
    <row r="991" spans="1:15" ht="12.75">
      <c r="A991" s="155"/>
      <c r="O991" s="156"/>
    </row>
    <row r="992" spans="1:15" ht="12.75">
      <c r="A992" s="155"/>
      <c r="O992" s="156"/>
    </row>
    <row r="993" spans="1:15" ht="12.75">
      <c r="A993" s="155"/>
      <c r="O993" s="156"/>
    </row>
    <row r="994" spans="1:15" ht="12.75">
      <c r="A994" s="155"/>
      <c r="O994" s="156"/>
    </row>
    <row r="995" spans="1:15" ht="12.75">
      <c r="A995" s="155"/>
      <c r="O995" s="156"/>
    </row>
    <row r="996" spans="1:15" ht="12.75">
      <c r="A996" s="155"/>
      <c r="O996" s="156"/>
    </row>
    <row r="997" spans="1:15" ht="12.75">
      <c r="A997" s="155"/>
      <c r="O997" s="156"/>
    </row>
    <row r="998" spans="1:15" ht="12.75">
      <c r="A998" s="155"/>
      <c r="O998" s="156"/>
    </row>
    <row r="999" spans="1:15" ht="12.75">
      <c r="A999" s="155"/>
      <c r="O999" s="156"/>
    </row>
    <row r="1000" spans="1:15" ht="12.75">
      <c r="A1000" s="155"/>
      <c r="O1000" s="156"/>
    </row>
    <row r="1001" spans="1:15" ht="12.75">
      <c r="A1001" s="155"/>
      <c r="O1001" s="156"/>
    </row>
    <row r="1002" spans="1:15" ht="12.75">
      <c r="A1002" s="155"/>
      <c r="O1002" s="156"/>
    </row>
    <row r="1003" spans="1:15" ht="12.75">
      <c r="A1003" s="155"/>
      <c r="O1003" s="156"/>
    </row>
    <row r="1004" spans="1:15" ht="12.75">
      <c r="A1004" s="155"/>
      <c r="O1004" s="156"/>
    </row>
    <row r="1005" spans="1:15" ht="12.75">
      <c r="A1005" s="155"/>
      <c r="O1005" s="156"/>
    </row>
    <row r="1006" spans="1:15" ht="12.75">
      <c r="A1006" s="155"/>
      <c r="O1006" s="156"/>
    </row>
    <row r="1007" spans="1:15" ht="12.75">
      <c r="A1007" s="155"/>
      <c r="O1007" s="156"/>
    </row>
    <row r="1008" spans="1:15" ht="12.75">
      <c r="A1008" s="155"/>
      <c r="O1008" s="156"/>
    </row>
    <row r="1009" spans="1:15" ht="12.75">
      <c r="A1009" s="155"/>
      <c r="O1009" s="156"/>
    </row>
    <row r="1010" spans="1:15" ht="12.75">
      <c r="A1010" s="155"/>
      <c r="O1010" s="156"/>
    </row>
    <row r="1011" spans="1:15" ht="12.75">
      <c r="A1011" s="155"/>
      <c r="O1011" s="156"/>
    </row>
    <row r="1012" spans="1:15" ht="12.75">
      <c r="A1012" s="155"/>
      <c r="O1012" s="156"/>
    </row>
    <row r="1013" spans="1:15" ht="12.75">
      <c r="A1013" s="155"/>
      <c r="O1013" s="156"/>
    </row>
    <row r="1014" spans="1:15" ht="12.75">
      <c r="A1014" s="155"/>
      <c r="O1014" s="156"/>
    </row>
    <row r="1015" spans="1:15" ht="12.75">
      <c r="A1015" s="155"/>
      <c r="O1015" s="156"/>
    </row>
    <row r="1016" spans="1:15" ht="12.75">
      <c r="A1016" s="155"/>
      <c r="O1016" s="156"/>
    </row>
    <row r="1017" spans="1:15" ht="12.75">
      <c r="A1017" s="155"/>
      <c r="O1017" s="156"/>
    </row>
    <row r="1018" spans="1:15" ht="12.75">
      <c r="A1018" s="155"/>
      <c r="O1018" s="156"/>
    </row>
    <row r="1019" spans="1:15" ht="12.75">
      <c r="A1019" s="155"/>
      <c r="O1019" s="156"/>
    </row>
    <row r="1020" spans="1:15" ht="12.75">
      <c r="A1020" s="155"/>
      <c r="O1020" s="156"/>
    </row>
    <row r="1021" spans="1:15" ht="12.75">
      <c r="A1021" s="155"/>
      <c r="O1021" s="156"/>
    </row>
    <row r="1022" spans="1:15" ht="12.75">
      <c r="A1022" s="155"/>
      <c r="O1022" s="156"/>
    </row>
    <row r="1023" spans="1:15" ht="12.75">
      <c r="A1023" s="155"/>
      <c r="O1023" s="156"/>
    </row>
    <row r="1024" spans="1:15" ht="12.75">
      <c r="A1024" s="155"/>
      <c r="O1024" s="156"/>
    </row>
    <row r="1025" spans="1:15" ht="12.75">
      <c r="A1025" s="155"/>
      <c r="O1025" s="156"/>
    </row>
    <row r="1026" spans="1:15" ht="12.75">
      <c r="A1026" s="155"/>
      <c r="O1026" s="156"/>
    </row>
    <row r="1027" spans="1:15" ht="12.75">
      <c r="A1027" s="155"/>
      <c r="O1027" s="156"/>
    </row>
    <row r="1028" spans="1:15" ht="12.75">
      <c r="A1028" s="155"/>
      <c r="O1028" s="156"/>
    </row>
    <row r="1029" spans="1:15" ht="12.75">
      <c r="A1029" s="155"/>
      <c r="O1029" s="156"/>
    </row>
    <row r="1030" spans="1:15" ht="12.75">
      <c r="A1030" s="155"/>
      <c r="O1030" s="156"/>
    </row>
    <row r="1031" spans="1:15" ht="12.75">
      <c r="A1031" s="155"/>
      <c r="O1031" s="156"/>
    </row>
    <row r="1032" spans="1:15" ht="12.75">
      <c r="A1032" s="155"/>
      <c r="O1032" s="156"/>
    </row>
    <row r="1033" spans="1:15" ht="12.75">
      <c r="A1033" s="155"/>
      <c r="O1033" s="156"/>
    </row>
    <row r="1034" spans="1:15" ht="12.75">
      <c r="A1034" s="155"/>
      <c r="O1034" s="156"/>
    </row>
    <row r="1035" spans="1:15" ht="12.75">
      <c r="A1035" s="155"/>
      <c r="O1035" s="156"/>
    </row>
    <row r="1036" spans="1:15" ht="12.75">
      <c r="A1036" s="155"/>
      <c r="O1036" s="156"/>
    </row>
    <row r="1037" spans="1:15" ht="12.75">
      <c r="A1037" s="155"/>
      <c r="O1037" s="156"/>
    </row>
    <row r="1038" spans="1:15" ht="12.75">
      <c r="A1038" s="155"/>
      <c r="O1038" s="156"/>
    </row>
    <row r="1039" spans="1:15" ht="12.75">
      <c r="A1039" s="155"/>
      <c r="O1039" s="156"/>
    </row>
    <row r="1040" spans="1:15" ht="12.75">
      <c r="A1040" s="155"/>
      <c r="O1040" s="156"/>
    </row>
    <row r="1041" spans="1:15" ht="12.75">
      <c r="A1041" s="155"/>
      <c r="O1041" s="156"/>
    </row>
    <row r="1042" spans="1:15" ht="12.75">
      <c r="A1042" s="155"/>
      <c r="O1042" s="156"/>
    </row>
    <row r="1043" spans="1:15" ht="12.75">
      <c r="A1043" s="155"/>
      <c r="O1043" s="156"/>
    </row>
    <row r="1044" spans="1:15" ht="12.75">
      <c r="A1044" s="155"/>
      <c r="O1044" s="156"/>
    </row>
    <row r="1045" spans="1:15" ht="12.75">
      <c r="A1045" s="155"/>
      <c r="O1045" s="156"/>
    </row>
    <row r="1046" spans="1:15" ht="12.75">
      <c r="A1046" s="155"/>
      <c r="O1046" s="156"/>
    </row>
    <row r="1047" spans="1:15" ht="12.75">
      <c r="A1047" s="155"/>
      <c r="O1047" s="156"/>
    </row>
    <row r="1048" spans="1:15" ht="12.75">
      <c r="A1048" s="155"/>
      <c r="O1048" s="156"/>
    </row>
    <row r="1049" spans="1:15" ht="12.75">
      <c r="A1049" s="155"/>
      <c r="O1049" s="156"/>
    </row>
    <row r="1050" spans="1:15" ht="12.75">
      <c r="A1050" s="155"/>
      <c r="O1050" s="156"/>
    </row>
    <row r="1051" spans="1:15" ht="12.75">
      <c r="A1051" s="155"/>
      <c r="O1051" s="156"/>
    </row>
    <row r="1052" spans="1:15" ht="12.75">
      <c r="A1052" s="155"/>
      <c r="O1052" s="156"/>
    </row>
    <row r="1053" spans="1:15" ht="12.75">
      <c r="A1053" s="155"/>
      <c r="O1053" s="156"/>
    </row>
    <row r="1054" spans="1:15" ht="12.75">
      <c r="A1054" s="155"/>
      <c r="O1054" s="156"/>
    </row>
    <row r="1055" spans="1:15" ht="12.75">
      <c r="A1055" s="155"/>
      <c r="O1055" s="156"/>
    </row>
    <row r="1056" spans="1:15" ht="12.75">
      <c r="A1056" s="155"/>
      <c r="O1056" s="156"/>
    </row>
    <row r="1057" spans="1:15" ht="12.75">
      <c r="A1057" s="155"/>
      <c r="O1057" s="156"/>
    </row>
    <row r="1058" spans="1:15" ht="12.75">
      <c r="A1058" s="155"/>
      <c r="O1058" s="156"/>
    </row>
    <row r="1059" spans="1:15" ht="12.75">
      <c r="A1059" s="155"/>
      <c r="O1059" s="156"/>
    </row>
    <row r="1060" spans="1:15" ht="12.75">
      <c r="A1060" s="155"/>
      <c r="O1060" s="156"/>
    </row>
    <row r="1061" spans="1:15" ht="12.75">
      <c r="A1061" s="155"/>
      <c r="O1061" s="156"/>
    </row>
    <row r="1062" spans="1:15" ht="12.75">
      <c r="A1062" s="155"/>
      <c r="O1062" s="156"/>
    </row>
    <row r="1063" spans="1:15" ht="12.75">
      <c r="A1063" s="155"/>
      <c r="O1063" s="156"/>
    </row>
    <row r="1064" spans="1:15" ht="12.75">
      <c r="A1064" s="155"/>
      <c r="O1064" s="156"/>
    </row>
    <row r="1065" spans="1:15" ht="12.75">
      <c r="A1065" s="155"/>
      <c r="O1065" s="156"/>
    </row>
    <row r="1066" spans="1:15" ht="12.75">
      <c r="A1066" s="155"/>
      <c r="O1066" s="156"/>
    </row>
    <row r="1067" spans="1:15" ht="12.75">
      <c r="A1067" s="155"/>
      <c r="O1067" s="156"/>
    </row>
    <row r="1068" spans="1:15" ht="12.75">
      <c r="A1068" s="155"/>
      <c r="O1068" s="156"/>
    </row>
    <row r="1069" spans="1:15" ht="12.75">
      <c r="A1069" s="155"/>
      <c r="O1069" s="156"/>
    </row>
    <row r="1070" spans="1:15" ht="12.75">
      <c r="A1070" s="155"/>
      <c r="O1070" s="156"/>
    </row>
    <row r="1071" spans="1:15" ht="12.75">
      <c r="A1071" s="155"/>
      <c r="O1071" s="156"/>
    </row>
    <row r="1072" spans="1:15" ht="12.75">
      <c r="A1072" s="155"/>
      <c r="O1072" s="156"/>
    </row>
    <row r="1073" spans="1:15" ht="12.75">
      <c r="A1073" s="155"/>
      <c r="O1073" s="156"/>
    </row>
    <row r="1074" spans="1:15" ht="12.75">
      <c r="A1074" s="155"/>
      <c r="O1074" s="156"/>
    </row>
    <row r="1075" spans="1:15" ht="12.75">
      <c r="A1075" s="155"/>
      <c r="O1075" s="156"/>
    </row>
    <row r="1076" spans="1:15" ht="12.75">
      <c r="A1076" s="155"/>
      <c r="O1076" s="156"/>
    </row>
    <row r="1077" spans="1:15" ht="12.75">
      <c r="A1077" s="155"/>
      <c r="O1077" s="156"/>
    </row>
    <row r="1078" spans="1:15" ht="12.75">
      <c r="A1078" s="155"/>
      <c r="O1078" s="156"/>
    </row>
    <row r="1079" spans="1:15" ht="12.75">
      <c r="A1079" s="155"/>
      <c r="O1079" s="156"/>
    </row>
    <row r="1080" spans="1:15" ht="12.75">
      <c r="A1080" s="155"/>
      <c r="O1080" s="156"/>
    </row>
    <row r="1081" spans="1:15" ht="12.75">
      <c r="A1081" s="155"/>
      <c r="O1081" s="156"/>
    </row>
    <row r="1082" spans="1:15" ht="12.75">
      <c r="A1082" s="155"/>
      <c r="O1082" s="156"/>
    </row>
    <row r="1083" spans="1:15" ht="12.75">
      <c r="A1083" s="155"/>
      <c r="O1083" s="156"/>
    </row>
    <row r="1084" spans="1:15" ht="12.75">
      <c r="A1084" s="155"/>
      <c r="O1084" s="156"/>
    </row>
    <row r="1085" spans="1:15" ht="12.75">
      <c r="A1085" s="155"/>
      <c r="O1085" s="156"/>
    </row>
    <row r="1086" spans="1:15" ht="12.75">
      <c r="A1086" s="155"/>
      <c r="O1086" s="156"/>
    </row>
    <row r="1087" spans="1:15" ht="12.75">
      <c r="A1087" s="155"/>
      <c r="O1087" s="156"/>
    </row>
    <row r="1088" spans="1:15" ht="12.75">
      <c r="A1088" s="155"/>
      <c r="O1088" s="156"/>
    </row>
    <row r="1089" spans="1:15" ht="12.75">
      <c r="A1089" s="155"/>
      <c r="O1089" s="156"/>
    </row>
    <row r="1090" spans="1:15" ht="12.75">
      <c r="A1090" s="155"/>
      <c r="O1090" s="156"/>
    </row>
    <row r="1091" spans="1:15" ht="12.75">
      <c r="A1091" s="155"/>
      <c r="O1091" s="156"/>
    </row>
    <row r="1092" spans="1:15" ht="12.75">
      <c r="A1092" s="155"/>
      <c r="O1092" s="156"/>
    </row>
    <row r="1093" spans="1:15" ht="12.75">
      <c r="A1093" s="155"/>
      <c r="O1093" s="156"/>
    </row>
    <row r="1094" spans="1:15" ht="12.75">
      <c r="A1094" s="155"/>
      <c r="O1094" s="156"/>
    </row>
    <row r="1095" spans="1:15" ht="12.75">
      <c r="A1095" s="155"/>
      <c r="O1095" s="156"/>
    </row>
    <row r="1096" spans="1:15" ht="12.75">
      <c r="A1096" s="155"/>
      <c r="O1096" s="156"/>
    </row>
    <row r="1097" spans="1:15" ht="12.75">
      <c r="A1097" s="155"/>
      <c r="O1097" s="156"/>
    </row>
    <row r="1098" spans="1:15" ht="12.75">
      <c r="A1098" s="155"/>
      <c r="O1098" s="156"/>
    </row>
    <row r="1099" spans="1:15" ht="12.75">
      <c r="A1099" s="155"/>
      <c r="O1099" s="156"/>
    </row>
    <row r="1100" spans="1:15" ht="12.75">
      <c r="A1100" s="155"/>
      <c r="O1100" s="156"/>
    </row>
    <row r="1101" spans="1:15" ht="12.75">
      <c r="A1101" s="155"/>
      <c r="O1101" s="156"/>
    </row>
    <row r="1102" spans="1:15" ht="12.75">
      <c r="A1102" s="155"/>
      <c r="O1102" s="156"/>
    </row>
    <row r="1103" spans="1:15" ht="12.75">
      <c r="A1103" s="155"/>
      <c r="O1103" s="156"/>
    </row>
    <row r="1104" spans="1:15" ht="12.75">
      <c r="A1104" s="155"/>
      <c r="O1104" s="156"/>
    </row>
    <row r="1105" spans="1:15" ht="12.75">
      <c r="A1105" s="155"/>
      <c r="O1105" s="156"/>
    </row>
    <row r="1106" spans="1:15" ht="12.75">
      <c r="A1106" s="155"/>
      <c r="O1106" s="156"/>
    </row>
    <row r="1107" spans="1:15" ht="12.75">
      <c r="A1107" s="155"/>
      <c r="O1107" s="156"/>
    </row>
    <row r="1108" spans="1:15" ht="12.75">
      <c r="A1108" s="155"/>
      <c r="O1108" s="156"/>
    </row>
    <row r="1109" spans="1:15" ht="12.75">
      <c r="A1109" s="155"/>
      <c r="O1109" s="156"/>
    </row>
    <row r="1110" spans="1:15" ht="12.75">
      <c r="A1110" s="155"/>
      <c r="O1110" s="156"/>
    </row>
    <row r="1111" spans="1:15" ht="12.75">
      <c r="A1111" s="155"/>
      <c r="O1111" s="156"/>
    </row>
    <row r="1112" spans="1:15" ht="12.75">
      <c r="A1112" s="155"/>
      <c r="O1112" s="156"/>
    </row>
    <row r="1113" spans="1:15" ht="12.75">
      <c r="A1113" s="155"/>
      <c r="O1113" s="156"/>
    </row>
    <row r="1114" spans="1:15" ht="12.75">
      <c r="A1114" s="155"/>
      <c r="O1114" s="156"/>
    </row>
    <row r="1115" spans="1:15" ht="12.75">
      <c r="A1115" s="155"/>
      <c r="O1115" s="156"/>
    </row>
  </sheetData>
  <mergeCells count="34">
    <mergeCell ref="A141:I141"/>
    <mergeCell ref="A142:I142"/>
    <mergeCell ref="A143:I143"/>
    <mergeCell ref="A131:I131"/>
    <mergeCell ref="A132:I132"/>
    <mergeCell ref="A133:I133"/>
    <mergeCell ref="A134:I134"/>
    <mergeCell ref="A135:I135"/>
    <mergeCell ref="A136:I136"/>
    <mergeCell ref="A137:I137"/>
    <mergeCell ref="A129:I129"/>
    <mergeCell ref="A130:I130"/>
    <mergeCell ref="A138:I138"/>
    <mergeCell ref="A139:I139"/>
    <mergeCell ref="A140:I140"/>
    <mergeCell ref="N123:R123"/>
    <mergeCell ref="S123:W123"/>
    <mergeCell ref="A126:I126"/>
    <mergeCell ref="A127:I127"/>
    <mergeCell ref="A128:I128"/>
    <mergeCell ref="P8:W8"/>
    <mergeCell ref="B1:I1"/>
    <mergeCell ref="O1:O8"/>
    <mergeCell ref="B2:I2"/>
    <mergeCell ref="P2:Q2"/>
    <mergeCell ref="B3:E3"/>
    <mergeCell ref="F3:I3"/>
    <mergeCell ref="B4:E4"/>
    <mergeCell ref="F4:I4"/>
    <mergeCell ref="C5:I6"/>
    <mergeCell ref="A12:A18"/>
    <mergeCell ref="A19:A24"/>
    <mergeCell ref="B7:I7"/>
    <mergeCell ref="B8:N8"/>
  </mergeCells>
  <conditionalFormatting sqref="P10:P121">
    <cfRule type="containsText" dxfId="7" priority="1" operator="containsText" text="De acuerdo con lo programado">
      <formula>NOT(ISERROR(SEARCH(("De acuerdo con lo programado"),(P10))))</formula>
    </cfRule>
  </conditionalFormatting>
  <conditionalFormatting sqref="P10:P121">
    <cfRule type="containsText" dxfId="6" priority="2" operator="containsText" text="Con riesgo de incumplimiento">
      <formula>NOT(ISERROR(SEARCH(("Con riesgo de incumplimiento"),(P10))))</formula>
    </cfRule>
  </conditionalFormatting>
  <conditionalFormatting sqref="P10:P121">
    <cfRule type="containsText" dxfId="5" priority="3" operator="containsText" text="Con atraso">
      <formula>NOT(ISERROR(SEARCH(("Con atraso"),(P10))))</formula>
    </cfRule>
  </conditionalFormatting>
  <conditionalFormatting sqref="B6">
    <cfRule type="notContainsBlanks" dxfId="4" priority="4">
      <formula>LEN(TRIM(B6))&gt;0</formula>
    </cfRule>
  </conditionalFormatting>
  <dataValidations count="4">
    <dataValidation type="custom" allowBlank="1" showDropDown="1" showInputMessage="1" showErrorMessage="1" prompt="Introduce una fecha válida, dando doble clic sobre la celda." sqref="C10:D121 U10:V121">
      <formula1>OR(NOT(ISERROR(DATEVALUE(C10))), AND(ISNUMBER(C10), LEFT(CELL("format", C10))="D"))</formula1>
    </dataValidation>
    <dataValidation type="list" allowBlank="1" showInputMessage="1" showErrorMessage="1" prompt="Haz clic e introduce un valor de la lista de elementos" sqref="J10:J121">
      <formula1>"Calidad,Eficacia,Eficiencia,Economía"</formula1>
    </dataValidation>
    <dataValidation type="list" allowBlank="1" showInputMessage="1" showErrorMessage="1" prompt="Haz clic e introduce un valor de la lista de elementos" sqref="K10:K121">
      <formula1>"Mensual,Bimensual,Trimestral,Semestral,Anual"</formula1>
    </dataValidation>
    <dataValidation type="list" allowBlank="1" showInputMessage="1" showErrorMessage="1" prompt="Haz clic e introduce un valor de la lista de elementos" sqref="P10:P121">
      <formula1>"De acuerdo con lo programado,Con riesgo de incumplimiento,Con atraso"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M1113"/>
  <sheetViews>
    <sheetView showGridLines="0" workbookViewId="0"/>
  </sheetViews>
  <sheetFormatPr baseColWidth="10" defaultColWidth="14.42578125" defaultRowHeight="15.75" customHeight="1"/>
  <cols>
    <col min="1" max="1" width="17" customWidth="1"/>
    <col min="2" max="2" width="37" customWidth="1"/>
    <col min="3" max="4" width="13.140625" customWidth="1"/>
    <col min="5" max="5" width="26.7109375" customWidth="1"/>
    <col min="6" max="6" width="15.140625" customWidth="1"/>
    <col min="7" max="7" width="17.28515625" customWidth="1"/>
    <col min="8" max="9" width="13.42578125" customWidth="1"/>
    <col min="10" max="10" width="22.28515625" customWidth="1"/>
    <col min="11" max="11" width="16.28515625" customWidth="1"/>
    <col min="13" max="13" width="23.7109375" customWidth="1"/>
    <col min="14" max="14" width="27.5703125" customWidth="1"/>
    <col min="15" max="15" width="3.28515625" customWidth="1"/>
    <col min="16" max="16" width="21" customWidth="1"/>
    <col min="17" max="17" width="34.42578125" customWidth="1"/>
    <col min="18" max="18" width="33.28515625" customWidth="1"/>
    <col min="19" max="19" width="32.42578125" customWidth="1"/>
    <col min="20" max="20" width="17.42578125" customWidth="1"/>
    <col min="21" max="21" width="12.42578125" customWidth="1"/>
    <col min="22" max="22" width="13.85546875" customWidth="1"/>
    <col min="23" max="23" width="21.42578125" customWidth="1"/>
  </cols>
  <sheetData>
    <row r="1" spans="1:39" ht="29.25" customHeight="1">
      <c r="A1" s="1"/>
      <c r="B1" s="381" t="s">
        <v>0</v>
      </c>
      <c r="C1" s="382"/>
      <c r="D1" s="382"/>
      <c r="E1" s="382"/>
      <c r="F1" s="382"/>
      <c r="G1" s="382"/>
      <c r="H1" s="382"/>
      <c r="I1" s="383"/>
      <c r="J1" s="2"/>
      <c r="K1" s="3"/>
      <c r="L1" s="3"/>
      <c r="M1" s="3"/>
      <c r="N1" s="4"/>
      <c r="O1" s="384"/>
      <c r="P1" s="5"/>
      <c r="Q1" s="5"/>
      <c r="R1" s="5"/>
      <c r="S1" s="5"/>
      <c r="T1" s="5"/>
      <c r="U1" s="5"/>
      <c r="V1" s="5"/>
      <c r="W1" s="5"/>
      <c r="X1" s="6"/>
      <c r="Y1" s="7"/>
      <c r="Z1" s="7"/>
      <c r="AA1" s="7"/>
      <c r="AB1" s="7"/>
      <c r="AC1" s="7"/>
      <c r="AD1" s="7"/>
      <c r="AE1" s="8"/>
      <c r="AF1" s="8"/>
      <c r="AG1" s="8"/>
      <c r="AH1" s="8"/>
      <c r="AI1" s="8"/>
      <c r="AJ1" s="8"/>
      <c r="AK1" s="8"/>
      <c r="AL1" s="8"/>
      <c r="AM1" s="8"/>
    </row>
    <row r="2" spans="1:39" ht="13.5">
      <c r="A2" s="1"/>
      <c r="B2" s="416" t="s">
        <v>689</v>
      </c>
      <c r="C2" s="368"/>
      <c r="D2" s="368"/>
      <c r="E2" s="368"/>
      <c r="F2" s="368"/>
      <c r="G2" s="368"/>
      <c r="H2" s="368"/>
      <c r="I2" s="386"/>
      <c r="J2" s="9"/>
      <c r="K2" s="9"/>
      <c r="L2" s="9"/>
      <c r="M2" s="9"/>
      <c r="N2" s="9"/>
      <c r="O2" s="368"/>
      <c r="P2" s="387" t="s">
        <v>2</v>
      </c>
      <c r="Q2" s="388"/>
      <c r="R2" s="10"/>
      <c r="S2" s="10"/>
      <c r="T2" s="10"/>
      <c r="U2" s="10"/>
      <c r="V2" s="10"/>
      <c r="W2" s="10"/>
      <c r="X2" s="11"/>
      <c r="Y2" s="12"/>
      <c r="Z2" s="12"/>
      <c r="AA2" s="12"/>
      <c r="AB2" s="12"/>
      <c r="AC2" s="12"/>
      <c r="AD2" s="12"/>
      <c r="AE2" s="8"/>
      <c r="AF2" s="8"/>
      <c r="AG2" s="8"/>
      <c r="AH2" s="8"/>
      <c r="AI2" s="8"/>
      <c r="AJ2" s="8"/>
      <c r="AK2" s="8"/>
      <c r="AL2" s="8"/>
      <c r="AM2" s="8"/>
    </row>
    <row r="3" spans="1:39" ht="26.25">
      <c r="A3" s="1"/>
      <c r="B3" s="389" t="s">
        <v>690</v>
      </c>
      <c r="C3" s="373"/>
      <c r="D3" s="373"/>
      <c r="E3" s="374"/>
      <c r="F3" s="389" t="s">
        <v>4</v>
      </c>
      <c r="G3" s="373"/>
      <c r="H3" s="373"/>
      <c r="I3" s="374"/>
      <c r="J3" s="13"/>
      <c r="L3" s="10"/>
      <c r="M3" s="10"/>
      <c r="N3" s="10"/>
      <c r="O3" s="368"/>
      <c r="P3" s="14" t="s">
        <v>5</v>
      </c>
      <c r="Q3" s="15" t="s">
        <v>6</v>
      </c>
      <c r="R3" s="16"/>
      <c r="S3" s="16"/>
      <c r="T3" s="16"/>
      <c r="U3" s="16"/>
      <c r="V3" s="16"/>
      <c r="W3" s="10"/>
      <c r="X3" s="11"/>
      <c r="Y3" s="7"/>
      <c r="Z3" s="7"/>
      <c r="AA3" s="7"/>
      <c r="AB3" s="7"/>
      <c r="AC3" s="7"/>
      <c r="AD3" s="7"/>
      <c r="AE3" s="8"/>
      <c r="AF3" s="8"/>
      <c r="AG3" s="8"/>
      <c r="AH3" s="8"/>
      <c r="AI3" s="8"/>
      <c r="AJ3" s="8"/>
      <c r="AK3" s="8"/>
      <c r="AL3" s="8"/>
      <c r="AM3" s="8"/>
    </row>
    <row r="4" spans="1:39" ht="25.5">
      <c r="A4" s="1"/>
      <c r="B4" s="421" t="s">
        <v>691</v>
      </c>
      <c r="C4" s="390"/>
      <c r="D4" s="390"/>
      <c r="E4" s="391"/>
      <c r="F4" s="402" t="s">
        <v>692</v>
      </c>
      <c r="G4" s="390"/>
      <c r="H4" s="390"/>
      <c r="I4" s="391"/>
      <c r="J4" s="1"/>
      <c r="K4" s="1"/>
      <c r="L4" s="13"/>
      <c r="M4" s="10"/>
      <c r="N4" s="10"/>
      <c r="O4" s="368"/>
      <c r="P4" s="17" t="s">
        <v>9</v>
      </c>
      <c r="Q4" s="15" t="s">
        <v>10</v>
      </c>
      <c r="R4" s="1"/>
      <c r="S4" s="18"/>
      <c r="T4" s="18"/>
      <c r="U4" s="18"/>
      <c r="V4" s="18"/>
      <c r="W4" s="10"/>
      <c r="X4" s="11"/>
      <c r="Y4" s="7"/>
      <c r="Z4" s="7"/>
      <c r="AA4" s="7"/>
      <c r="AB4" s="7"/>
      <c r="AC4" s="7"/>
      <c r="AD4" s="7"/>
      <c r="AE4" s="8"/>
      <c r="AF4" s="8"/>
      <c r="AG4" s="8"/>
      <c r="AH4" s="8"/>
      <c r="AI4" s="8"/>
      <c r="AJ4" s="8"/>
      <c r="AK4" s="8"/>
      <c r="AL4" s="8"/>
      <c r="AM4" s="8"/>
    </row>
    <row r="5" spans="1:39" ht="19.5" customHeight="1">
      <c r="A5" s="1"/>
      <c r="B5" s="19"/>
      <c r="C5" s="413"/>
      <c r="D5" s="404"/>
      <c r="E5" s="404"/>
      <c r="F5" s="404"/>
      <c r="G5" s="404"/>
      <c r="H5" s="404"/>
      <c r="I5" s="405"/>
      <c r="J5" s="20"/>
      <c r="L5" s="20"/>
      <c r="M5" s="10"/>
      <c r="N5" s="10"/>
      <c r="O5" s="368"/>
      <c r="P5" s="21" t="s">
        <v>12</v>
      </c>
      <c r="Q5" s="15" t="s">
        <v>13</v>
      </c>
      <c r="R5" s="1"/>
      <c r="S5" s="18"/>
      <c r="T5" s="18"/>
      <c r="U5" s="18"/>
      <c r="V5" s="18"/>
      <c r="W5" s="10"/>
      <c r="X5" s="11"/>
      <c r="Y5" s="7"/>
      <c r="Z5" s="7"/>
      <c r="AA5" s="7"/>
      <c r="AB5" s="7"/>
      <c r="AC5" s="7"/>
      <c r="AD5" s="7"/>
      <c r="AE5" s="8"/>
      <c r="AF5" s="8"/>
      <c r="AG5" s="8"/>
      <c r="AH5" s="8"/>
      <c r="AI5" s="8"/>
      <c r="AJ5" s="8"/>
      <c r="AK5" s="8"/>
      <c r="AL5" s="8"/>
      <c r="AM5" s="8"/>
    </row>
    <row r="6" spans="1:39" ht="15" customHeight="1">
      <c r="A6" s="1"/>
      <c r="B6" s="157">
        <f>SUMPRODUCT(G14:G106,H14:H106)</f>
        <v>0</v>
      </c>
      <c r="C6" s="379"/>
      <c r="D6" s="379"/>
      <c r="E6" s="379"/>
      <c r="F6" s="379"/>
      <c r="G6" s="379"/>
      <c r="H6" s="379"/>
      <c r="I6" s="380"/>
      <c r="J6" s="1"/>
      <c r="K6" s="1"/>
      <c r="L6" s="1"/>
      <c r="M6" s="1"/>
      <c r="N6" s="1"/>
      <c r="O6" s="368"/>
      <c r="P6" s="1"/>
      <c r="Q6" s="1"/>
      <c r="R6" s="1"/>
      <c r="S6" s="18"/>
      <c r="T6" s="18"/>
      <c r="U6" s="18"/>
      <c r="V6" s="18"/>
      <c r="W6" s="23"/>
      <c r="X6" s="24"/>
      <c r="Y6" s="25"/>
      <c r="Z6" s="25"/>
      <c r="AA6" s="25"/>
      <c r="AB6" s="25"/>
      <c r="AC6" s="25"/>
      <c r="AD6" s="25"/>
      <c r="AE6" s="26"/>
      <c r="AF6" s="26"/>
      <c r="AG6" s="26"/>
      <c r="AH6" s="26"/>
      <c r="AI6" s="26"/>
      <c r="AJ6" s="26"/>
      <c r="AK6" s="26"/>
      <c r="AL6" s="26"/>
      <c r="AM6" s="26"/>
    </row>
    <row r="7" spans="1:39" ht="11.25" customHeight="1">
      <c r="A7" s="1"/>
      <c r="B7" s="414"/>
      <c r="C7" s="373"/>
      <c r="D7" s="373"/>
      <c r="E7" s="373"/>
      <c r="F7" s="373"/>
      <c r="G7" s="373"/>
      <c r="H7" s="373"/>
      <c r="I7" s="374"/>
      <c r="L7" s="1"/>
      <c r="M7" s="1"/>
      <c r="N7" s="1"/>
      <c r="O7" s="368"/>
      <c r="P7" s="1"/>
      <c r="Q7" s="23"/>
      <c r="R7" s="23"/>
      <c r="S7" s="1"/>
      <c r="T7" s="1"/>
      <c r="U7" s="1"/>
      <c r="V7" s="1"/>
      <c r="W7" s="23"/>
      <c r="X7" s="24"/>
      <c r="Y7" s="25"/>
      <c r="Z7" s="25"/>
      <c r="AA7" s="25"/>
      <c r="AB7" s="25"/>
      <c r="AC7" s="25"/>
      <c r="AD7" s="25"/>
      <c r="AE7" s="26"/>
      <c r="AF7" s="26"/>
      <c r="AG7" s="26"/>
      <c r="AH7" s="26"/>
      <c r="AI7" s="26"/>
      <c r="AJ7" s="26"/>
      <c r="AK7" s="26"/>
      <c r="AL7" s="26"/>
      <c r="AM7" s="26"/>
    </row>
    <row r="8" spans="1:39">
      <c r="A8" s="27"/>
      <c r="B8" s="375" t="s">
        <v>14</v>
      </c>
      <c r="C8" s="376"/>
      <c r="D8" s="376"/>
      <c r="E8" s="376"/>
      <c r="F8" s="376"/>
      <c r="G8" s="376"/>
      <c r="H8" s="376"/>
      <c r="I8" s="376"/>
      <c r="J8" s="376"/>
      <c r="K8" s="376"/>
      <c r="L8" s="376"/>
      <c r="M8" s="376"/>
      <c r="N8" s="377"/>
      <c r="O8" s="368"/>
      <c r="P8" s="378" t="s">
        <v>15</v>
      </c>
      <c r="Q8" s="379"/>
      <c r="R8" s="379"/>
      <c r="S8" s="379"/>
      <c r="T8" s="379"/>
      <c r="U8" s="379"/>
      <c r="V8" s="379"/>
      <c r="W8" s="380"/>
      <c r="X8" s="28"/>
      <c r="Y8" s="28"/>
      <c r="Z8" s="28"/>
      <c r="AA8" s="28"/>
      <c r="AB8" s="28"/>
      <c r="AC8" s="28"/>
      <c r="AD8" s="28"/>
    </row>
    <row r="9" spans="1:39" ht="30">
      <c r="A9" s="29"/>
      <c r="B9" s="30" t="s">
        <v>16</v>
      </c>
      <c r="C9" s="31" t="s">
        <v>17</v>
      </c>
      <c r="D9" s="31" t="s">
        <v>18</v>
      </c>
      <c r="E9" s="31" t="s">
        <v>19</v>
      </c>
      <c r="F9" s="31" t="s">
        <v>20</v>
      </c>
      <c r="G9" s="31" t="s">
        <v>21</v>
      </c>
      <c r="H9" s="31" t="s">
        <v>22</v>
      </c>
      <c r="I9" s="31" t="s">
        <v>23</v>
      </c>
      <c r="J9" s="30" t="s">
        <v>24</v>
      </c>
      <c r="K9" s="30" t="s">
        <v>25</v>
      </c>
      <c r="L9" s="30" t="s">
        <v>26</v>
      </c>
      <c r="M9" s="30" t="s">
        <v>27</v>
      </c>
      <c r="N9" s="30" t="s">
        <v>28</v>
      </c>
      <c r="O9" s="32"/>
      <c r="P9" s="30" t="s">
        <v>29</v>
      </c>
      <c r="Q9" s="30" t="s">
        <v>30</v>
      </c>
      <c r="R9" s="30" t="s">
        <v>31</v>
      </c>
      <c r="S9" s="33" t="s">
        <v>28</v>
      </c>
      <c r="T9" s="33" t="s">
        <v>32</v>
      </c>
      <c r="U9" s="33" t="s">
        <v>33</v>
      </c>
      <c r="V9" s="33" t="s">
        <v>34</v>
      </c>
      <c r="W9" s="33" t="s">
        <v>35</v>
      </c>
      <c r="X9" s="34"/>
      <c r="Y9" s="34"/>
      <c r="Z9" s="34"/>
      <c r="AA9" s="34"/>
      <c r="AB9" s="34"/>
      <c r="AC9" s="34"/>
      <c r="AD9" s="34"/>
      <c r="AE9" s="35"/>
      <c r="AF9" s="35"/>
      <c r="AG9" s="35"/>
      <c r="AH9" s="35"/>
      <c r="AI9" s="35"/>
      <c r="AJ9" s="35"/>
      <c r="AK9" s="35"/>
      <c r="AL9" s="35"/>
      <c r="AM9" s="35"/>
    </row>
    <row r="10" spans="1:39" ht="283.5" customHeight="1">
      <c r="A10" s="36" t="s">
        <v>36</v>
      </c>
      <c r="B10" s="68" t="s">
        <v>693</v>
      </c>
      <c r="C10" s="330"/>
      <c r="D10" s="331"/>
      <c r="E10" s="40"/>
      <c r="F10" s="41"/>
      <c r="G10" s="41"/>
      <c r="H10" s="41"/>
      <c r="I10" s="41"/>
      <c r="J10" s="41"/>
      <c r="K10" s="41"/>
      <c r="L10" s="41"/>
      <c r="M10" s="41"/>
      <c r="N10" s="41"/>
      <c r="O10" s="42"/>
      <c r="P10" s="43" t="s">
        <v>9</v>
      </c>
      <c r="Q10" s="43"/>
      <c r="R10" s="43"/>
      <c r="S10" s="44"/>
      <c r="T10" s="44"/>
      <c r="U10" s="44"/>
      <c r="V10" s="44"/>
      <c r="W10" s="44"/>
      <c r="X10" s="45"/>
      <c r="Y10" s="46"/>
      <c r="Z10" s="46"/>
      <c r="AA10" s="46"/>
      <c r="AB10" s="46"/>
      <c r="AC10" s="46"/>
      <c r="AD10" s="46"/>
      <c r="AE10" s="1"/>
      <c r="AF10" s="1"/>
      <c r="AG10" s="1"/>
      <c r="AH10" s="1"/>
      <c r="AI10" s="1"/>
      <c r="AJ10" s="1"/>
      <c r="AK10" s="1"/>
      <c r="AL10" s="1"/>
      <c r="AM10" s="1"/>
    </row>
    <row r="11" spans="1:39" ht="33" customHeight="1">
      <c r="A11" s="36" t="s">
        <v>38</v>
      </c>
      <c r="B11" s="471" t="s">
        <v>694</v>
      </c>
      <c r="C11" s="472">
        <v>43879</v>
      </c>
      <c r="D11" s="472">
        <v>44803</v>
      </c>
      <c r="E11" s="332" t="s">
        <v>695</v>
      </c>
      <c r="F11" s="333">
        <v>1</v>
      </c>
      <c r="G11" s="334"/>
      <c r="H11" s="335"/>
      <c r="I11" s="333">
        <v>1</v>
      </c>
      <c r="J11" s="333" t="s">
        <v>122</v>
      </c>
      <c r="K11" s="49" t="s">
        <v>215</v>
      </c>
      <c r="L11" s="49" t="s">
        <v>43</v>
      </c>
      <c r="M11" s="53"/>
      <c r="N11" s="49"/>
      <c r="O11" s="42"/>
      <c r="P11" s="43" t="s">
        <v>5</v>
      </c>
      <c r="Q11" s="43"/>
      <c r="R11" s="43"/>
      <c r="S11" s="44"/>
      <c r="T11" s="44"/>
      <c r="U11" s="44"/>
      <c r="V11" s="44"/>
      <c r="W11" s="44"/>
      <c r="X11" s="45"/>
      <c r="Y11" s="46"/>
      <c r="Z11" s="46"/>
      <c r="AA11" s="46"/>
      <c r="AB11" s="46"/>
      <c r="AC11" s="46"/>
      <c r="AD11" s="46"/>
      <c r="AE11" s="1"/>
      <c r="AF11" s="1"/>
      <c r="AG11" s="1"/>
      <c r="AH11" s="1"/>
      <c r="AI11" s="1"/>
      <c r="AJ11" s="1"/>
      <c r="AK11" s="1"/>
      <c r="AL11" s="1"/>
      <c r="AM11" s="1"/>
    </row>
    <row r="12" spans="1:39" ht="33" customHeight="1">
      <c r="A12" s="36" t="s">
        <v>65</v>
      </c>
      <c r="B12" s="396"/>
      <c r="C12" s="396"/>
      <c r="D12" s="396"/>
      <c r="E12" s="336" t="s">
        <v>696</v>
      </c>
      <c r="F12" s="333">
        <v>1</v>
      </c>
      <c r="G12" s="337"/>
      <c r="H12" s="335"/>
      <c r="I12" s="333">
        <v>1</v>
      </c>
      <c r="J12" s="333" t="s">
        <v>122</v>
      </c>
      <c r="K12" s="49" t="s">
        <v>215</v>
      </c>
      <c r="L12" s="53" t="s">
        <v>697</v>
      </c>
      <c r="M12" s="53"/>
      <c r="N12" s="49"/>
      <c r="O12" s="42"/>
      <c r="P12" s="43" t="s">
        <v>12</v>
      </c>
      <c r="Q12" s="43"/>
      <c r="R12" s="43"/>
      <c r="S12" s="44"/>
      <c r="T12" s="44"/>
      <c r="U12" s="44"/>
      <c r="V12" s="44"/>
      <c r="W12" s="44"/>
      <c r="X12" s="45"/>
      <c r="Y12" s="46"/>
      <c r="Z12" s="46"/>
      <c r="AA12" s="46"/>
      <c r="AB12" s="46"/>
      <c r="AC12" s="46"/>
      <c r="AD12" s="46"/>
      <c r="AE12" s="1"/>
      <c r="AF12" s="1"/>
      <c r="AG12" s="1"/>
      <c r="AH12" s="1"/>
      <c r="AI12" s="1"/>
      <c r="AJ12" s="1"/>
      <c r="AK12" s="1"/>
      <c r="AL12" s="1"/>
      <c r="AM12" s="1"/>
    </row>
    <row r="13" spans="1:39" ht="71.25" customHeight="1">
      <c r="A13" s="36"/>
      <c r="B13" s="393"/>
      <c r="C13" s="393"/>
      <c r="D13" s="393"/>
      <c r="E13" s="338" t="s">
        <v>698</v>
      </c>
      <c r="F13" s="333">
        <v>1</v>
      </c>
      <c r="G13" s="339"/>
      <c r="H13" s="340"/>
      <c r="I13" s="333">
        <v>1</v>
      </c>
      <c r="J13" s="333" t="s">
        <v>41</v>
      </c>
      <c r="K13" s="49" t="s">
        <v>215</v>
      </c>
      <c r="L13" s="53" t="s">
        <v>697</v>
      </c>
      <c r="M13" s="53"/>
      <c r="N13" s="49"/>
      <c r="O13" s="42"/>
      <c r="P13" s="43"/>
      <c r="Q13" s="43"/>
      <c r="R13" s="43"/>
      <c r="S13" s="44"/>
      <c r="T13" s="44"/>
      <c r="U13" s="44"/>
      <c r="V13" s="44"/>
      <c r="W13" s="44"/>
      <c r="X13" s="45"/>
      <c r="Y13" s="46"/>
      <c r="Z13" s="46"/>
      <c r="AA13" s="46"/>
      <c r="AB13" s="46"/>
      <c r="AC13" s="46"/>
      <c r="AD13" s="46"/>
      <c r="AE13" s="1"/>
      <c r="AF13" s="1"/>
      <c r="AG13" s="1"/>
      <c r="AH13" s="1"/>
      <c r="AI13" s="1"/>
      <c r="AJ13" s="1"/>
      <c r="AK13" s="1"/>
      <c r="AL13" s="1"/>
      <c r="AM13" s="1"/>
    </row>
    <row r="14" spans="1:39" ht="71.25" customHeight="1">
      <c r="A14" s="36" t="s">
        <v>85</v>
      </c>
      <c r="B14" s="394"/>
      <c r="C14" s="394"/>
      <c r="D14" s="394"/>
      <c r="E14" s="332" t="s">
        <v>699</v>
      </c>
      <c r="F14" s="333">
        <v>1</v>
      </c>
      <c r="G14" s="339"/>
      <c r="H14" s="340"/>
      <c r="I14" s="333">
        <v>1</v>
      </c>
      <c r="J14" s="333" t="s">
        <v>41</v>
      </c>
      <c r="K14" s="49" t="s">
        <v>215</v>
      </c>
      <c r="L14" s="53" t="s">
        <v>697</v>
      </c>
      <c r="M14" s="53"/>
      <c r="N14" s="49"/>
      <c r="O14" s="42"/>
      <c r="P14" s="43"/>
      <c r="Q14" s="43"/>
      <c r="R14" s="43"/>
      <c r="S14" s="44"/>
      <c r="T14" s="44"/>
      <c r="U14" s="44"/>
      <c r="V14" s="44"/>
      <c r="W14" s="44"/>
      <c r="X14" s="45"/>
      <c r="Y14" s="46"/>
      <c r="Z14" s="46"/>
      <c r="AA14" s="46"/>
      <c r="AB14" s="46"/>
      <c r="AC14" s="46"/>
      <c r="AD14" s="46"/>
      <c r="AE14" s="1"/>
      <c r="AF14" s="1"/>
      <c r="AG14" s="1"/>
      <c r="AH14" s="1"/>
      <c r="AI14" s="1"/>
      <c r="AJ14" s="1"/>
      <c r="AK14" s="1"/>
      <c r="AL14" s="1"/>
      <c r="AM14" s="1"/>
    </row>
    <row r="15" spans="1:39" ht="318.75">
      <c r="A15" s="90"/>
      <c r="B15" s="473" t="s">
        <v>700</v>
      </c>
      <c r="C15" s="472">
        <v>43879</v>
      </c>
      <c r="D15" s="472">
        <v>44803</v>
      </c>
      <c r="E15" s="341" t="s">
        <v>701</v>
      </c>
      <c r="F15" s="333">
        <v>1</v>
      </c>
      <c r="G15" s="339"/>
      <c r="H15" s="340"/>
      <c r="I15" s="333">
        <v>1</v>
      </c>
      <c r="J15" s="333" t="s">
        <v>122</v>
      </c>
      <c r="K15" s="49" t="s">
        <v>42</v>
      </c>
      <c r="L15" s="49" t="s">
        <v>43</v>
      </c>
      <c r="M15" s="53"/>
      <c r="N15" s="49"/>
      <c r="O15" s="42"/>
      <c r="P15" s="43"/>
      <c r="Q15" s="43"/>
      <c r="R15" s="43"/>
      <c r="S15" s="44"/>
      <c r="T15" s="44"/>
      <c r="U15" s="44"/>
      <c r="V15" s="44"/>
      <c r="W15" s="44"/>
      <c r="X15" s="45"/>
      <c r="Y15" s="46"/>
      <c r="Z15" s="46"/>
      <c r="AA15" s="46"/>
      <c r="AB15" s="46"/>
      <c r="AC15" s="46"/>
      <c r="AD15" s="46"/>
      <c r="AE15" s="1"/>
      <c r="AF15" s="1"/>
      <c r="AG15" s="1"/>
      <c r="AH15" s="1"/>
      <c r="AI15" s="1"/>
      <c r="AJ15" s="1"/>
      <c r="AK15" s="1"/>
      <c r="AL15" s="1"/>
      <c r="AM15" s="1"/>
    </row>
    <row r="16" spans="1:39" ht="229.5">
      <c r="A16" s="90"/>
      <c r="B16" s="396"/>
      <c r="C16" s="396"/>
      <c r="D16" s="396"/>
      <c r="E16" s="342" t="s">
        <v>702</v>
      </c>
      <c r="F16" s="333">
        <v>1</v>
      </c>
      <c r="G16" s="339"/>
      <c r="H16" s="340"/>
      <c r="I16" s="333">
        <v>1</v>
      </c>
      <c r="J16" s="333" t="s">
        <v>122</v>
      </c>
      <c r="K16" s="49" t="s">
        <v>215</v>
      </c>
      <c r="L16" s="49" t="s">
        <v>43</v>
      </c>
      <c r="M16" s="53"/>
      <c r="N16" s="49"/>
      <c r="O16" s="42"/>
      <c r="P16" s="43"/>
      <c r="Q16" s="43"/>
      <c r="R16" s="43"/>
      <c r="S16" s="44"/>
      <c r="T16" s="44"/>
      <c r="U16" s="44"/>
      <c r="V16" s="44"/>
      <c r="W16" s="44"/>
      <c r="X16" s="45"/>
      <c r="Y16" s="46"/>
      <c r="Z16" s="46"/>
      <c r="AA16" s="46"/>
      <c r="AB16" s="46"/>
      <c r="AC16" s="46"/>
      <c r="AD16" s="46"/>
      <c r="AE16" s="1"/>
      <c r="AF16" s="1"/>
      <c r="AG16" s="1"/>
      <c r="AH16" s="1"/>
      <c r="AI16" s="1"/>
      <c r="AJ16" s="1"/>
      <c r="AK16" s="1"/>
      <c r="AL16" s="1"/>
      <c r="AM16" s="1"/>
    </row>
    <row r="17" spans="1:39" ht="115.5">
      <c r="A17" s="90"/>
      <c r="B17" s="397"/>
      <c r="C17" s="397"/>
      <c r="D17" s="397"/>
      <c r="E17" s="343" t="s">
        <v>703</v>
      </c>
      <c r="F17" s="333">
        <v>1</v>
      </c>
      <c r="G17" s="339"/>
      <c r="H17" s="340"/>
      <c r="I17" s="333">
        <v>1</v>
      </c>
      <c r="J17" s="333" t="s">
        <v>122</v>
      </c>
      <c r="K17" s="49" t="s">
        <v>215</v>
      </c>
      <c r="L17" s="49" t="s">
        <v>43</v>
      </c>
      <c r="M17" s="53"/>
      <c r="N17" s="49"/>
      <c r="O17" s="42"/>
      <c r="P17" s="43"/>
      <c r="Q17" s="43"/>
      <c r="R17" s="43"/>
      <c r="S17" s="44"/>
      <c r="T17" s="44"/>
      <c r="U17" s="44"/>
      <c r="V17" s="44"/>
      <c r="W17" s="44"/>
      <c r="X17" s="45"/>
      <c r="Y17" s="46"/>
      <c r="Z17" s="46"/>
      <c r="AA17" s="46"/>
      <c r="AB17" s="46"/>
      <c r="AC17" s="46"/>
      <c r="AD17" s="46"/>
      <c r="AE17" s="1"/>
      <c r="AF17" s="1"/>
      <c r="AG17" s="1"/>
      <c r="AH17" s="1"/>
      <c r="AI17" s="1"/>
      <c r="AJ17" s="1"/>
      <c r="AK17" s="1"/>
      <c r="AL17" s="1"/>
      <c r="AM17" s="1"/>
    </row>
    <row r="18" spans="1:39" ht="128.25">
      <c r="A18" s="90"/>
      <c r="B18" s="332"/>
      <c r="C18" s="344"/>
      <c r="D18" s="344"/>
      <c r="E18" s="332" t="s">
        <v>699</v>
      </c>
      <c r="F18" s="333">
        <v>1</v>
      </c>
      <c r="G18" s="339"/>
      <c r="H18" s="340"/>
      <c r="I18" s="333">
        <v>1</v>
      </c>
      <c r="J18" s="333" t="s">
        <v>41</v>
      </c>
      <c r="K18" s="49" t="s">
        <v>215</v>
      </c>
      <c r="L18" s="49" t="s">
        <v>704</v>
      </c>
      <c r="M18" s="53"/>
      <c r="N18" s="49"/>
      <c r="O18" s="42"/>
      <c r="P18" s="43"/>
      <c r="Q18" s="43"/>
      <c r="R18" s="43"/>
      <c r="S18" s="44"/>
      <c r="T18" s="44"/>
      <c r="U18" s="44"/>
      <c r="V18" s="44"/>
      <c r="W18" s="44"/>
      <c r="X18" s="45"/>
      <c r="Y18" s="46"/>
      <c r="Z18" s="46"/>
      <c r="AA18" s="46"/>
      <c r="AB18" s="46"/>
      <c r="AC18" s="46"/>
      <c r="AD18" s="46"/>
      <c r="AE18" s="1"/>
      <c r="AF18" s="1"/>
      <c r="AG18" s="1"/>
      <c r="AH18" s="1"/>
      <c r="AI18" s="1"/>
      <c r="AJ18" s="1"/>
      <c r="AK18" s="1"/>
      <c r="AL18" s="1"/>
      <c r="AM18" s="1"/>
    </row>
    <row r="19" spans="1:39" ht="90">
      <c r="A19" s="90"/>
      <c r="B19" s="345" t="s">
        <v>705</v>
      </c>
      <c r="C19" s="346">
        <v>44501</v>
      </c>
      <c r="D19" s="346">
        <v>44803</v>
      </c>
      <c r="E19" s="338" t="s">
        <v>706</v>
      </c>
      <c r="F19" s="333">
        <v>1</v>
      </c>
      <c r="G19" s="339"/>
      <c r="H19" s="340"/>
      <c r="I19" s="333">
        <v>1</v>
      </c>
      <c r="J19" s="333" t="s">
        <v>122</v>
      </c>
      <c r="K19" s="49" t="s">
        <v>89</v>
      </c>
      <c r="L19" s="49" t="s">
        <v>704</v>
      </c>
      <c r="M19" s="347" t="s">
        <v>707</v>
      </c>
      <c r="N19" s="348" t="s">
        <v>708</v>
      </c>
      <c r="O19" s="42"/>
      <c r="P19" s="43"/>
      <c r="Q19" s="43"/>
      <c r="R19" s="43"/>
      <c r="S19" s="44"/>
      <c r="T19" s="44"/>
      <c r="U19" s="44"/>
      <c r="V19" s="44"/>
      <c r="W19" s="44"/>
      <c r="X19" s="45"/>
      <c r="Y19" s="46"/>
      <c r="Z19" s="46"/>
      <c r="AA19" s="46"/>
      <c r="AB19" s="46"/>
      <c r="AC19" s="46"/>
      <c r="AD19" s="46"/>
      <c r="AE19" s="1"/>
      <c r="AF19" s="1"/>
      <c r="AG19" s="1"/>
      <c r="AH19" s="1"/>
      <c r="AI19" s="1"/>
      <c r="AJ19" s="1"/>
      <c r="AK19" s="1"/>
      <c r="AL19" s="1"/>
      <c r="AM19" s="1"/>
    </row>
    <row r="20" spans="1:39" ht="165">
      <c r="A20" s="90"/>
      <c r="B20" s="349" t="s">
        <v>709</v>
      </c>
      <c r="C20" s="346">
        <v>44530</v>
      </c>
      <c r="D20" s="346">
        <v>44803</v>
      </c>
      <c r="E20" s="350" t="s">
        <v>710</v>
      </c>
      <c r="F20" s="333">
        <v>1</v>
      </c>
      <c r="G20" s="339"/>
      <c r="H20" s="340"/>
      <c r="I20" s="333">
        <v>1</v>
      </c>
      <c r="J20" s="333" t="s">
        <v>122</v>
      </c>
      <c r="K20" s="49" t="s">
        <v>42</v>
      </c>
      <c r="L20" s="49" t="s">
        <v>704</v>
      </c>
      <c r="M20" s="351" t="s">
        <v>711</v>
      </c>
      <c r="N20" s="352" t="s">
        <v>712</v>
      </c>
      <c r="O20" s="42"/>
      <c r="P20" s="43"/>
      <c r="Q20" s="43"/>
      <c r="R20" s="43"/>
      <c r="S20" s="44"/>
      <c r="T20" s="44"/>
      <c r="U20" s="44"/>
      <c r="V20" s="44"/>
      <c r="W20" s="44"/>
      <c r="X20" s="45"/>
      <c r="Y20" s="46"/>
      <c r="Z20" s="46"/>
      <c r="AA20" s="46"/>
      <c r="AB20" s="46"/>
      <c r="AC20" s="46"/>
      <c r="AD20" s="46"/>
      <c r="AE20" s="1"/>
      <c r="AF20" s="1"/>
      <c r="AG20" s="1"/>
      <c r="AH20" s="1"/>
      <c r="AI20" s="1"/>
      <c r="AJ20" s="1"/>
      <c r="AK20" s="1"/>
      <c r="AL20" s="1"/>
      <c r="AM20" s="1"/>
    </row>
    <row r="21" spans="1:39" ht="51">
      <c r="A21" s="90"/>
      <c r="B21" s="350" t="s">
        <v>713</v>
      </c>
      <c r="C21" s="346">
        <v>44104</v>
      </c>
      <c r="D21" s="346">
        <v>44135</v>
      </c>
      <c r="E21" s="353" t="s">
        <v>714</v>
      </c>
      <c r="F21" s="333">
        <v>1</v>
      </c>
      <c r="G21" s="339"/>
      <c r="H21" s="340"/>
      <c r="I21" s="333">
        <v>1</v>
      </c>
      <c r="J21" s="333" t="s">
        <v>715</v>
      </c>
      <c r="K21" s="49" t="s">
        <v>162</v>
      </c>
      <c r="L21" s="49" t="s">
        <v>704</v>
      </c>
      <c r="M21" s="354" t="s">
        <v>707</v>
      </c>
      <c r="N21" s="355" t="s">
        <v>716</v>
      </c>
      <c r="O21" s="42"/>
      <c r="P21" s="43"/>
      <c r="Q21" s="43"/>
      <c r="R21" s="43"/>
      <c r="S21" s="44"/>
      <c r="T21" s="44"/>
      <c r="U21" s="44"/>
      <c r="V21" s="44"/>
      <c r="W21" s="44"/>
      <c r="X21" s="45"/>
      <c r="Y21" s="46"/>
      <c r="Z21" s="46"/>
      <c r="AA21" s="46"/>
      <c r="AB21" s="46"/>
      <c r="AC21" s="46"/>
      <c r="AD21" s="46"/>
      <c r="AE21" s="1"/>
      <c r="AF21" s="1"/>
      <c r="AG21" s="1"/>
      <c r="AH21" s="1"/>
      <c r="AI21" s="1"/>
      <c r="AJ21" s="1"/>
      <c r="AK21" s="1"/>
      <c r="AL21" s="1"/>
      <c r="AM21" s="1"/>
    </row>
    <row r="22" spans="1:39" ht="102">
      <c r="A22" s="90"/>
      <c r="B22" s="342" t="s">
        <v>717</v>
      </c>
      <c r="C22" s="346">
        <v>44207</v>
      </c>
      <c r="D22" s="346">
        <v>44256</v>
      </c>
      <c r="E22" s="356" t="s">
        <v>718</v>
      </c>
      <c r="F22" s="333">
        <v>1</v>
      </c>
      <c r="G22" s="339"/>
      <c r="H22" s="340"/>
      <c r="I22" s="333">
        <v>1</v>
      </c>
      <c r="J22" s="333" t="s">
        <v>122</v>
      </c>
      <c r="K22" s="49" t="s">
        <v>162</v>
      </c>
      <c r="L22" s="49" t="s">
        <v>704</v>
      </c>
      <c r="M22" s="357" t="s">
        <v>719</v>
      </c>
      <c r="N22" s="352" t="s">
        <v>720</v>
      </c>
      <c r="O22" s="42"/>
      <c r="P22" s="43"/>
      <c r="Q22" s="43"/>
      <c r="R22" s="43"/>
      <c r="S22" s="44"/>
      <c r="T22" s="44"/>
      <c r="U22" s="44"/>
      <c r="V22" s="44"/>
      <c r="W22" s="44"/>
      <c r="X22" s="45"/>
      <c r="Y22" s="46"/>
      <c r="Z22" s="46"/>
      <c r="AA22" s="46"/>
      <c r="AB22" s="46"/>
      <c r="AC22" s="46"/>
      <c r="AD22" s="46"/>
      <c r="AE22" s="1"/>
      <c r="AF22" s="1"/>
      <c r="AG22" s="1"/>
      <c r="AH22" s="1"/>
      <c r="AI22" s="1"/>
      <c r="AJ22" s="1"/>
      <c r="AK22" s="1"/>
      <c r="AL22" s="1"/>
      <c r="AM22" s="1"/>
    </row>
    <row r="23" spans="1:39" ht="63.75">
      <c r="A23" s="90"/>
      <c r="B23" s="350" t="s">
        <v>721</v>
      </c>
      <c r="C23" s="346">
        <v>44263</v>
      </c>
      <c r="D23" s="346">
        <v>44282</v>
      </c>
      <c r="E23" s="358" t="s">
        <v>722</v>
      </c>
      <c r="F23" s="333">
        <v>1</v>
      </c>
      <c r="G23" s="339"/>
      <c r="H23" s="340"/>
      <c r="I23" s="333">
        <v>1</v>
      </c>
      <c r="J23" s="333" t="s">
        <v>122</v>
      </c>
      <c r="K23" s="49" t="s">
        <v>42</v>
      </c>
      <c r="L23" s="49" t="s">
        <v>704</v>
      </c>
      <c r="M23" s="357" t="s">
        <v>723</v>
      </c>
      <c r="N23" s="352" t="s">
        <v>724</v>
      </c>
      <c r="O23" s="42"/>
      <c r="P23" s="43"/>
      <c r="Q23" s="43"/>
      <c r="R23" s="43"/>
      <c r="S23" s="44"/>
      <c r="T23" s="44"/>
      <c r="U23" s="44"/>
      <c r="V23" s="44"/>
      <c r="W23" s="44"/>
      <c r="X23" s="45"/>
      <c r="Y23" s="46"/>
      <c r="Z23" s="46"/>
      <c r="AA23" s="46"/>
      <c r="AB23" s="46"/>
      <c r="AC23" s="46"/>
      <c r="AD23" s="46"/>
      <c r="AE23" s="1"/>
      <c r="AF23" s="1"/>
      <c r="AG23" s="1"/>
      <c r="AH23" s="1"/>
      <c r="AI23" s="1"/>
      <c r="AJ23" s="1"/>
      <c r="AK23" s="1"/>
      <c r="AL23" s="1"/>
      <c r="AM23" s="1"/>
    </row>
    <row r="24" spans="1:39" ht="51">
      <c r="A24" s="90"/>
      <c r="B24" s="342" t="s">
        <v>725</v>
      </c>
      <c r="C24" s="346">
        <v>44256</v>
      </c>
      <c r="D24" s="346">
        <v>44286</v>
      </c>
      <c r="E24" s="359" t="s">
        <v>726</v>
      </c>
      <c r="F24" s="333">
        <v>1</v>
      </c>
      <c r="G24" s="339"/>
      <c r="H24" s="340"/>
      <c r="I24" s="333">
        <v>1</v>
      </c>
      <c r="J24" s="333" t="s">
        <v>41</v>
      </c>
      <c r="K24" s="49" t="s">
        <v>42</v>
      </c>
      <c r="L24" s="49" t="s">
        <v>704</v>
      </c>
      <c r="M24" s="357" t="s">
        <v>727</v>
      </c>
      <c r="N24" s="352" t="s">
        <v>728</v>
      </c>
      <c r="O24" s="42"/>
      <c r="P24" s="43"/>
      <c r="Q24" s="43"/>
      <c r="R24" s="43"/>
      <c r="S24" s="44"/>
      <c r="T24" s="44"/>
      <c r="U24" s="44"/>
      <c r="V24" s="44"/>
      <c r="W24" s="44"/>
      <c r="X24" s="45"/>
      <c r="Y24" s="46"/>
      <c r="Z24" s="46"/>
      <c r="AA24" s="46"/>
      <c r="AB24" s="46"/>
      <c r="AC24" s="46"/>
      <c r="AD24" s="46"/>
      <c r="AE24" s="1"/>
      <c r="AF24" s="1"/>
      <c r="AG24" s="1"/>
      <c r="AH24" s="1"/>
      <c r="AI24" s="1"/>
      <c r="AJ24" s="1"/>
      <c r="AK24" s="1"/>
      <c r="AL24" s="1"/>
      <c r="AM24" s="1"/>
    </row>
    <row r="25" spans="1:39" ht="105">
      <c r="A25" s="90"/>
      <c r="B25" s="350" t="s">
        <v>729</v>
      </c>
      <c r="C25" s="346">
        <v>44344</v>
      </c>
      <c r="D25" s="346">
        <v>44408</v>
      </c>
      <c r="E25" s="360" t="s">
        <v>730</v>
      </c>
      <c r="F25" s="333">
        <v>1</v>
      </c>
      <c r="G25" s="339"/>
      <c r="H25" s="340"/>
      <c r="I25" s="333">
        <v>1</v>
      </c>
      <c r="J25" s="333" t="s">
        <v>122</v>
      </c>
      <c r="K25" s="49" t="s">
        <v>42</v>
      </c>
      <c r="L25" s="49" t="s">
        <v>704</v>
      </c>
      <c r="M25" s="354" t="s">
        <v>723</v>
      </c>
      <c r="N25" s="355" t="s">
        <v>731</v>
      </c>
      <c r="O25" s="42"/>
      <c r="P25" s="43"/>
      <c r="Q25" s="43"/>
      <c r="R25" s="43"/>
      <c r="S25" s="44"/>
      <c r="T25" s="44"/>
      <c r="U25" s="44"/>
      <c r="V25" s="44"/>
      <c r="W25" s="44"/>
      <c r="X25" s="45"/>
      <c r="Y25" s="46"/>
      <c r="Z25" s="46"/>
      <c r="AA25" s="46"/>
      <c r="AB25" s="46"/>
      <c r="AC25" s="46"/>
      <c r="AD25" s="46"/>
      <c r="AE25" s="1"/>
      <c r="AF25" s="1"/>
      <c r="AG25" s="1"/>
      <c r="AH25" s="1"/>
      <c r="AI25" s="1"/>
      <c r="AJ25" s="1"/>
      <c r="AK25" s="1"/>
      <c r="AL25" s="1"/>
      <c r="AM25" s="1"/>
    </row>
    <row r="26" spans="1:39" ht="51">
      <c r="A26" s="90"/>
      <c r="B26" s="342" t="s">
        <v>732</v>
      </c>
      <c r="C26" s="346">
        <v>44287</v>
      </c>
      <c r="D26" s="346">
        <v>44651</v>
      </c>
      <c r="E26" s="360" t="s">
        <v>733</v>
      </c>
      <c r="F26" s="333">
        <v>1</v>
      </c>
      <c r="G26" s="339"/>
      <c r="H26" s="340"/>
      <c r="I26" s="333">
        <v>1</v>
      </c>
      <c r="J26" s="333" t="s">
        <v>715</v>
      </c>
      <c r="K26" s="49" t="s">
        <v>42</v>
      </c>
      <c r="L26" s="49" t="s">
        <v>704</v>
      </c>
      <c r="M26" s="351" t="s">
        <v>707</v>
      </c>
      <c r="N26" s="361" t="s">
        <v>734</v>
      </c>
      <c r="O26" s="42"/>
      <c r="P26" s="43"/>
      <c r="Q26" s="43"/>
      <c r="R26" s="43"/>
      <c r="S26" s="44"/>
      <c r="T26" s="44"/>
      <c r="U26" s="44"/>
      <c r="V26" s="44"/>
      <c r="W26" s="44"/>
      <c r="X26" s="45"/>
      <c r="Y26" s="46"/>
      <c r="Z26" s="46"/>
      <c r="AA26" s="46"/>
      <c r="AB26" s="46"/>
      <c r="AC26" s="46"/>
      <c r="AD26" s="46"/>
      <c r="AE26" s="1"/>
      <c r="AF26" s="1"/>
      <c r="AG26" s="1"/>
      <c r="AH26" s="1"/>
      <c r="AI26" s="1"/>
      <c r="AJ26" s="1"/>
      <c r="AK26" s="1"/>
      <c r="AL26" s="1"/>
      <c r="AM26" s="1"/>
    </row>
    <row r="27" spans="1:39" ht="76.5">
      <c r="A27" s="90"/>
      <c r="B27" s="350" t="s">
        <v>735</v>
      </c>
      <c r="C27" s="346">
        <v>44410</v>
      </c>
      <c r="D27" s="346">
        <v>44803</v>
      </c>
      <c r="E27" s="345" t="s">
        <v>736</v>
      </c>
      <c r="F27" s="333">
        <v>1</v>
      </c>
      <c r="G27" s="339"/>
      <c r="H27" s="340"/>
      <c r="I27" s="333">
        <v>1</v>
      </c>
      <c r="J27" s="333" t="s">
        <v>122</v>
      </c>
      <c r="K27" s="49" t="s">
        <v>42</v>
      </c>
      <c r="L27" s="49" t="s">
        <v>704</v>
      </c>
      <c r="M27" s="351" t="s">
        <v>723</v>
      </c>
      <c r="N27" s="361" t="s">
        <v>737</v>
      </c>
      <c r="O27" s="42"/>
      <c r="P27" s="43"/>
      <c r="Q27" s="43"/>
      <c r="R27" s="43"/>
      <c r="S27" s="44"/>
      <c r="T27" s="44"/>
      <c r="U27" s="44"/>
      <c r="V27" s="44"/>
      <c r="W27" s="44"/>
      <c r="X27" s="45"/>
      <c r="Y27" s="46"/>
      <c r="Z27" s="46"/>
      <c r="AA27" s="46"/>
      <c r="AB27" s="46"/>
      <c r="AC27" s="46"/>
      <c r="AD27" s="46"/>
      <c r="AE27" s="1"/>
      <c r="AF27" s="1"/>
      <c r="AG27" s="1"/>
      <c r="AH27" s="1"/>
      <c r="AI27" s="1"/>
      <c r="AJ27" s="1"/>
      <c r="AK27" s="1"/>
      <c r="AL27" s="1"/>
      <c r="AM27" s="1"/>
    </row>
    <row r="28" spans="1:39" ht="75">
      <c r="A28" s="90"/>
      <c r="B28" s="350" t="s">
        <v>738</v>
      </c>
      <c r="C28" s="346">
        <v>44473</v>
      </c>
      <c r="D28" s="346">
        <v>44529</v>
      </c>
      <c r="E28" s="350" t="s">
        <v>739</v>
      </c>
      <c r="F28" s="333">
        <v>1</v>
      </c>
      <c r="G28" s="339"/>
      <c r="H28" s="340"/>
      <c r="I28" s="333">
        <v>1</v>
      </c>
      <c r="J28" s="333" t="s">
        <v>122</v>
      </c>
      <c r="K28" s="49" t="s">
        <v>42</v>
      </c>
      <c r="L28" s="49" t="s">
        <v>704</v>
      </c>
      <c r="M28" s="351" t="s">
        <v>723</v>
      </c>
      <c r="N28" s="361" t="s">
        <v>740</v>
      </c>
      <c r="O28" s="42"/>
      <c r="P28" s="43"/>
      <c r="Q28" s="43"/>
      <c r="R28" s="43"/>
      <c r="S28" s="44"/>
      <c r="T28" s="44"/>
      <c r="U28" s="44"/>
      <c r="V28" s="44"/>
      <c r="W28" s="44"/>
      <c r="X28" s="45"/>
      <c r="Y28" s="46"/>
      <c r="Z28" s="46"/>
      <c r="AA28" s="46"/>
      <c r="AB28" s="46"/>
      <c r="AC28" s="46"/>
      <c r="AD28" s="46"/>
      <c r="AE28" s="1"/>
      <c r="AF28" s="1"/>
      <c r="AG28" s="1"/>
      <c r="AH28" s="1"/>
      <c r="AI28" s="1"/>
      <c r="AJ28" s="1"/>
      <c r="AK28" s="1"/>
      <c r="AL28" s="1"/>
      <c r="AM28" s="1"/>
    </row>
    <row r="29" spans="1:39" ht="90">
      <c r="A29" s="90"/>
      <c r="B29" s="343" t="s">
        <v>741</v>
      </c>
      <c r="C29" s="346">
        <v>44571</v>
      </c>
      <c r="D29" s="346">
        <v>44711</v>
      </c>
      <c r="E29" s="356" t="s">
        <v>742</v>
      </c>
      <c r="F29" s="333">
        <v>1</v>
      </c>
      <c r="G29" s="339"/>
      <c r="H29" s="340"/>
      <c r="I29" s="333">
        <v>1</v>
      </c>
      <c r="J29" s="333" t="s">
        <v>122</v>
      </c>
      <c r="K29" s="49" t="s">
        <v>42</v>
      </c>
      <c r="L29" s="49" t="s">
        <v>704</v>
      </c>
      <c r="M29" s="351" t="s">
        <v>719</v>
      </c>
      <c r="N29" s="361" t="s">
        <v>743</v>
      </c>
      <c r="O29" s="42"/>
      <c r="P29" s="43"/>
      <c r="Q29" s="43"/>
      <c r="R29" s="43"/>
      <c r="S29" s="44"/>
      <c r="T29" s="44"/>
      <c r="U29" s="44"/>
      <c r="V29" s="44"/>
      <c r="W29" s="44"/>
      <c r="X29" s="45"/>
      <c r="Y29" s="46"/>
      <c r="Z29" s="46"/>
      <c r="AA29" s="46"/>
      <c r="AB29" s="46"/>
      <c r="AC29" s="46"/>
      <c r="AD29" s="46"/>
      <c r="AE29" s="1"/>
      <c r="AF29" s="1"/>
      <c r="AG29" s="1"/>
      <c r="AH29" s="1"/>
      <c r="AI29" s="1"/>
      <c r="AJ29" s="1"/>
      <c r="AK29" s="1"/>
      <c r="AL29" s="1"/>
      <c r="AM29" s="1"/>
    </row>
    <row r="30" spans="1:39" ht="90">
      <c r="A30" s="90"/>
      <c r="B30" s="343" t="s">
        <v>744</v>
      </c>
      <c r="C30" s="346">
        <v>44571</v>
      </c>
      <c r="D30" s="346">
        <v>44803</v>
      </c>
      <c r="E30" s="360" t="s">
        <v>745</v>
      </c>
      <c r="F30" s="333">
        <v>1</v>
      </c>
      <c r="G30" s="339"/>
      <c r="H30" s="340"/>
      <c r="I30" s="333">
        <v>1</v>
      </c>
      <c r="J30" s="333" t="s">
        <v>122</v>
      </c>
      <c r="K30" s="49" t="s">
        <v>42</v>
      </c>
      <c r="L30" s="49" t="s">
        <v>704</v>
      </c>
      <c r="M30" s="351" t="s">
        <v>746</v>
      </c>
      <c r="N30" s="362" t="s">
        <v>745</v>
      </c>
      <c r="O30" s="42"/>
      <c r="P30" s="43"/>
      <c r="Q30" s="43"/>
      <c r="R30" s="43"/>
      <c r="S30" s="44"/>
      <c r="T30" s="44"/>
      <c r="U30" s="44"/>
      <c r="V30" s="44"/>
      <c r="W30" s="44"/>
      <c r="X30" s="45"/>
      <c r="Y30" s="46"/>
      <c r="Z30" s="46"/>
      <c r="AA30" s="46"/>
      <c r="AB30" s="46"/>
      <c r="AC30" s="46"/>
      <c r="AD30" s="46"/>
      <c r="AE30" s="1"/>
      <c r="AF30" s="1"/>
      <c r="AG30" s="1"/>
      <c r="AH30" s="1"/>
      <c r="AI30" s="1"/>
      <c r="AJ30" s="1"/>
      <c r="AK30" s="1"/>
      <c r="AL30" s="1"/>
      <c r="AM30" s="1"/>
    </row>
    <row r="31" spans="1:39" ht="15">
      <c r="A31" s="90"/>
      <c r="B31" s="363"/>
      <c r="C31" s="364"/>
      <c r="D31" s="364"/>
      <c r="E31" s="365"/>
      <c r="F31" s="366"/>
      <c r="G31" s="339"/>
      <c r="H31" s="340"/>
      <c r="I31" s="333"/>
      <c r="J31" s="333"/>
      <c r="K31" s="49"/>
      <c r="L31" s="49"/>
      <c r="M31" s="49"/>
      <c r="N31" s="49"/>
      <c r="O31" s="42"/>
      <c r="P31" s="43"/>
      <c r="Q31" s="43"/>
      <c r="R31" s="43"/>
      <c r="S31" s="44"/>
      <c r="T31" s="44"/>
      <c r="U31" s="44"/>
      <c r="V31" s="44"/>
      <c r="W31" s="44"/>
      <c r="X31" s="45"/>
      <c r="Y31" s="46"/>
      <c r="Z31" s="46"/>
      <c r="AA31" s="46"/>
      <c r="AB31" s="46"/>
      <c r="AC31" s="46"/>
      <c r="AD31" s="46"/>
      <c r="AE31" s="1"/>
      <c r="AF31" s="1"/>
      <c r="AG31" s="1"/>
      <c r="AH31" s="1"/>
      <c r="AI31" s="1"/>
      <c r="AJ31" s="1"/>
      <c r="AK31" s="1"/>
      <c r="AL31" s="1"/>
      <c r="AM31" s="1"/>
    </row>
    <row r="32" spans="1:39" ht="15">
      <c r="A32" s="90"/>
      <c r="B32" s="363"/>
      <c r="C32" s="364"/>
      <c r="D32" s="364"/>
      <c r="E32" s="365"/>
      <c r="F32" s="366"/>
      <c r="G32" s="339"/>
      <c r="H32" s="340"/>
      <c r="I32" s="333"/>
      <c r="J32" s="333"/>
      <c r="K32" s="49"/>
      <c r="L32" s="49"/>
      <c r="M32" s="49"/>
      <c r="N32" s="49"/>
      <c r="O32" s="42"/>
      <c r="P32" s="43"/>
      <c r="Q32" s="43"/>
      <c r="R32" s="43"/>
      <c r="S32" s="44"/>
      <c r="T32" s="44"/>
      <c r="U32" s="44"/>
      <c r="V32" s="44"/>
      <c r="W32" s="44"/>
      <c r="X32" s="45"/>
      <c r="Y32" s="46"/>
      <c r="Z32" s="46"/>
      <c r="AA32" s="46"/>
      <c r="AB32" s="46"/>
      <c r="AC32" s="46"/>
      <c r="AD32" s="46"/>
      <c r="AE32" s="1"/>
      <c r="AF32" s="1"/>
      <c r="AG32" s="1"/>
      <c r="AH32" s="1"/>
      <c r="AI32" s="1"/>
      <c r="AJ32" s="1"/>
      <c r="AK32" s="1"/>
      <c r="AL32" s="1"/>
      <c r="AM32" s="1"/>
    </row>
    <row r="33" spans="1:39" ht="15">
      <c r="A33" s="90"/>
      <c r="B33" s="123"/>
      <c r="C33" s="122"/>
      <c r="D33" s="122"/>
      <c r="E33" s="122"/>
      <c r="F33" s="117"/>
      <c r="G33" s="118"/>
      <c r="H33" s="119"/>
      <c r="I33" s="49"/>
      <c r="J33" s="49"/>
      <c r="K33" s="49"/>
      <c r="L33" s="49"/>
      <c r="M33" s="49"/>
      <c r="N33" s="49"/>
      <c r="O33" s="42"/>
      <c r="P33" s="43"/>
      <c r="Q33" s="43"/>
      <c r="R33" s="43"/>
      <c r="S33" s="44"/>
      <c r="T33" s="44"/>
      <c r="U33" s="44"/>
      <c r="V33" s="44"/>
      <c r="W33" s="44"/>
      <c r="X33" s="45"/>
      <c r="Y33" s="46"/>
      <c r="Z33" s="46"/>
      <c r="AA33" s="46"/>
      <c r="AB33" s="46"/>
      <c r="AC33" s="46"/>
      <c r="AD33" s="46"/>
      <c r="AE33" s="1"/>
      <c r="AF33" s="1"/>
      <c r="AG33" s="1"/>
      <c r="AH33" s="1"/>
      <c r="AI33" s="1"/>
      <c r="AJ33" s="1"/>
      <c r="AK33" s="1"/>
      <c r="AL33" s="1"/>
      <c r="AM33" s="1"/>
    </row>
    <row r="34" spans="1:39" ht="15">
      <c r="A34" s="90"/>
      <c r="B34" s="123"/>
      <c r="C34" s="122"/>
      <c r="D34" s="122"/>
      <c r="E34" s="122"/>
      <c r="F34" s="117"/>
      <c r="G34" s="118"/>
      <c r="H34" s="119"/>
      <c r="I34" s="49"/>
      <c r="J34" s="49"/>
      <c r="K34" s="49"/>
      <c r="L34" s="49"/>
      <c r="M34" s="49"/>
      <c r="N34" s="49"/>
      <c r="O34" s="42"/>
      <c r="P34" s="43"/>
      <c r="Q34" s="43"/>
      <c r="R34" s="43"/>
      <c r="S34" s="44"/>
      <c r="T34" s="44"/>
      <c r="U34" s="44"/>
      <c r="V34" s="44"/>
      <c r="W34" s="44"/>
      <c r="X34" s="45"/>
      <c r="Y34" s="46"/>
      <c r="Z34" s="46"/>
      <c r="AA34" s="46"/>
      <c r="AB34" s="46"/>
      <c r="AC34" s="46"/>
      <c r="AD34" s="46"/>
      <c r="AE34" s="1"/>
      <c r="AF34" s="1"/>
      <c r="AG34" s="1"/>
      <c r="AH34" s="1"/>
      <c r="AI34" s="1"/>
      <c r="AJ34" s="1"/>
      <c r="AK34" s="1"/>
      <c r="AL34" s="1"/>
      <c r="AM34" s="1"/>
    </row>
    <row r="35" spans="1:39" ht="15">
      <c r="A35" s="90"/>
      <c r="B35" s="123"/>
      <c r="C35" s="122"/>
      <c r="D35" s="122"/>
      <c r="E35" s="122"/>
      <c r="F35" s="117"/>
      <c r="G35" s="118"/>
      <c r="H35" s="119"/>
      <c r="I35" s="49"/>
      <c r="J35" s="49"/>
      <c r="K35" s="49"/>
      <c r="L35" s="49"/>
      <c r="M35" s="49"/>
      <c r="N35" s="49"/>
      <c r="O35" s="42"/>
      <c r="P35" s="43"/>
      <c r="Q35" s="43"/>
      <c r="R35" s="43"/>
      <c r="S35" s="44"/>
      <c r="T35" s="44"/>
      <c r="U35" s="44"/>
      <c r="V35" s="44"/>
      <c r="W35" s="44"/>
      <c r="X35" s="45"/>
      <c r="Y35" s="46"/>
      <c r="Z35" s="46"/>
      <c r="AA35" s="46"/>
      <c r="AB35" s="46"/>
      <c r="AC35" s="46"/>
      <c r="AD35" s="46"/>
      <c r="AE35" s="1"/>
      <c r="AF35" s="1"/>
      <c r="AG35" s="1"/>
      <c r="AH35" s="1"/>
      <c r="AI35" s="1"/>
      <c r="AJ35" s="1"/>
      <c r="AK35" s="1"/>
      <c r="AL35" s="1"/>
      <c r="AM35" s="1"/>
    </row>
    <row r="36" spans="1:39" ht="15">
      <c r="A36" s="90"/>
      <c r="B36" s="123"/>
      <c r="C36" s="122"/>
      <c r="D36" s="122"/>
      <c r="E36" s="122"/>
      <c r="F36" s="117"/>
      <c r="G36" s="118"/>
      <c r="H36" s="119"/>
      <c r="I36" s="49"/>
      <c r="J36" s="49"/>
      <c r="K36" s="49"/>
      <c r="L36" s="49"/>
      <c r="M36" s="49"/>
      <c r="N36" s="49"/>
      <c r="O36" s="42"/>
      <c r="P36" s="43"/>
      <c r="Q36" s="43"/>
      <c r="R36" s="43"/>
      <c r="S36" s="44"/>
      <c r="T36" s="44"/>
      <c r="U36" s="44"/>
      <c r="V36" s="44"/>
      <c r="W36" s="44"/>
      <c r="X36" s="45"/>
      <c r="Y36" s="46"/>
      <c r="Z36" s="46"/>
      <c r="AA36" s="46"/>
      <c r="AB36" s="46"/>
      <c r="AC36" s="46"/>
      <c r="AD36" s="46"/>
      <c r="AE36" s="1"/>
      <c r="AF36" s="1"/>
      <c r="AG36" s="1"/>
      <c r="AH36" s="1"/>
      <c r="AI36" s="1"/>
      <c r="AJ36" s="1"/>
      <c r="AK36" s="1"/>
      <c r="AL36" s="1"/>
      <c r="AM36" s="1"/>
    </row>
    <row r="37" spans="1:39" ht="15">
      <c r="A37" s="90"/>
      <c r="B37" s="123"/>
      <c r="C37" s="122"/>
      <c r="D37" s="122"/>
      <c r="E37" s="122"/>
      <c r="F37" s="117"/>
      <c r="G37" s="118"/>
      <c r="H37" s="119"/>
      <c r="I37" s="49"/>
      <c r="J37" s="49"/>
      <c r="K37" s="49"/>
      <c r="L37" s="49"/>
      <c r="M37" s="49"/>
      <c r="N37" s="49"/>
      <c r="O37" s="42"/>
      <c r="P37" s="43"/>
      <c r="Q37" s="43"/>
      <c r="R37" s="43"/>
      <c r="S37" s="44"/>
      <c r="T37" s="44"/>
      <c r="U37" s="44"/>
      <c r="V37" s="44"/>
      <c r="W37" s="44"/>
      <c r="X37" s="45"/>
      <c r="Y37" s="46"/>
      <c r="Z37" s="46"/>
      <c r="AA37" s="46"/>
      <c r="AB37" s="46"/>
      <c r="AC37" s="46"/>
      <c r="AD37" s="46"/>
      <c r="AE37" s="1"/>
      <c r="AF37" s="1"/>
      <c r="AG37" s="1"/>
      <c r="AH37" s="1"/>
      <c r="AI37" s="1"/>
      <c r="AJ37" s="1"/>
      <c r="AK37" s="1"/>
      <c r="AL37" s="1"/>
      <c r="AM37" s="1"/>
    </row>
    <row r="38" spans="1:39" ht="15">
      <c r="A38" s="90"/>
      <c r="B38" s="123"/>
      <c r="C38" s="122"/>
      <c r="D38" s="122"/>
      <c r="E38" s="122"/>
      <c r="F38" s="117"/>
      <c r="G38" s="118"/>
      <c r="H38" s="119"/>
      <c r="I38" s="49"/>
      <c r="J38" s="49"/>
      <c r="K38" s="49"/>
      <c r="L38" s="49"/>
      <c r="M38" s="49"/>
      <c r="N38" s="49"/>
      <c r="O38" s="42"/>
      <c r="P38" s="43"/>
      <c r="Q38" s="43"/>
      <c r="R38" s="43"/>
      <c r="S38" s="44"/>
      <c r="T38" s="44"/>
      <c r="U38" s="44"/>
      <c r="V38" s="44"/>
      <c r="W38" s="44"/>
      <c r="X38" s="45"/>
      <c r="Y38" s="46"/>
      <c r="Z38" s="46"/>
      <c r="AA38" s="46"/>
      <c r="AB38" s="46"/>
      <c r="AC38" s="46"/>
      <c r="AD38" s="46"/>
      <c r="AE38" s="1"/>
      <c r="AF38" s="1"/>
      <c r="AG38" s="1"/>
      <c r="AH38" s="1"/>
      <c r="AI38" s="1"/>
      <c r="AJ38" s="1"/>
      <c r="AK38" s="1"/>
      <c r="AL38" s="1"/>
      <c r="AM38" s="1"/>
    </row>
    <row r="39" spans="1:39" ht="15">
      <c r="A39" s="90"/>
      <c r="B39" s="123"/>
      <c r="C39" s="122"/>
      <c r="D39" s="122"/>
      <c r="E39" s="122"/>
      <c r="F39" s="117"/>
      <c r="G39" s="118"/>
      <c r="H39" s="119"/>
      <c r="I39" s="49"/>
      <c r="J39" s="49"/>
      <c r="K39" s="49"/>
      <c r="L39" s="49"/>
      <c r="M39" s="49"/>
      <c r="N39" s="49"/>
      <c r="O39" s="42"/>
      <c r="P39" s="43"/>
      <c r="Q39" s="43"/>
      <c r="R39" s="43"/>
      <c r="S39" s="44"/>
      <c r="T39" s="44"/>
      <c r="U39" s="44"/>
      <c r="V39" s="44"/>
      <c r="W39" s="44"/>
      <c r="X39" s="45"/>
      <c r="Y39" s="46"/>
      <c r="Z39" s="46"/>
      <c r="AA39" s="46"/>
      <c r="AB39" s="46"/>
      <c r="AC39" s="46"/>
      <c r="AD39" s="46"/>
      <c r="AE39" s="1"/>
      <c r="AF39" s="1"/>
      <c r="AG39" s="1"/>
      <c r="AH39" s="1"/>
      <c r="AI39" s="1"/>
      <c r="AJ39" s="1"/>
      <c r="AK39" s="1"/>
      <c r="AL39" s="1"/>
      <c r="AM39" s="1"/>
    </row>
    <row r="40" spans="1:39" ht="15">
      <c r="A40" s="90"/>
      <c r="B40" s="123"/>
      <c r="C40" s="122"/>
      <c r="D40" s="122"/>
      <c r="E40" s="122"/>
      <c r="F40" s="117"/>
      <c r="G40" s="118"/>
      <c r="H40" s="119"/>
      <c r="I40" s="49"/>
      <c r="J40" s="49"/>
      <c r="K40" s="49"/>
      <c r="L40" s="49"/>
      <c r="M40" s="49"/>
      <c r="N40" s="49"/>
      <c r="O40" s="42"/>
      <c r="P40" s="43"/>
      <c r="Q40" s="43"/>
      <c r="R40" s="43"/>
      <c r="S40" s="44"/>
      <c r="T40" s="44"/>
      <c r="U40" s="44"/>
      <c r="V40" s="44"/>
      <c r="W40" s="44"/>
      <c r="X40" s="45"/>
      <c r="Y40" s="46"/>
      <c r="Z40" s="46"/>
      <c r="AA40" s="46"/>
      <c r="AB40" s="46"/>
      <c r="AC40" s="46"/>
      <c r="AD40" s="46"/>
      <c r="AE40" s="1"/>
      <c r="AF40" s="1"/>
      <c r="AG40" s="1"/>
      <c r="AH40" s="1"/>
      <c r="AI40" s="1"/>
      <c r="AJ40" s="1"/>
      <c r="AK40" s="1"/>
      <c r="AL40" s="1"/>
      <c r="AM40" s="1"/>
    </row>
    <row r="41" spans="1:39" ht="15">
      <c r="A41" s="90"/>
      <c r="B41" s="123"/>
      <c r="C41" s="122"/>
      <c r="D41" s="122"/>
      <c r="E41" s="122"/>
      <c r="F41" s="117"/>
      <c r="G41" s="118"/>
      <c r="H41" s="119"/>
      <c r="I41" s="122"/>
      <c r="J41" s="49"/>
      <c r="K41" s="49"/>
      <c r="L41" s="49"/>
      <c r="M41" s="49"/>
      <c r="N41" s="49"/>
      <c r="O41" s="42"/>
      <c r="P41" s="43"/>
      <c r="Q41" s="43"/>
      <c r="R41" s="43"/>
      <c r="S41" s="44"/>
      <c r="T41" s="44"/>
      <c r="U41" s="44"/>
      <c r="V41" s="44"/>
      <c r="W41" s="44"/>
      <c r="X41" s="45"/>
      <c r="Y41" s="46"/>
      <c r="Z41" s="46"/>
      <c r="AA41" s="46"/>
      <c r="AB41" s="46"/>
      <c r="AC41" s="46"/>
      <c r="AD41" s="46"/>
      <c r="AE41" s="1"/>
      <c r="AF41" s="1"/>
      <c r="AG41" s="1"/>
      <c r="AH41" s="1"/>
      <c r="AI41" s="1"/>
      <c r="AJ41" s="1"/>
      <c r="AK41" s="1"/>
      <c r="AL41" s="1"/>
      <c r="AM41" s="1"/>
    </row>
    <row r="42" spans="1:39" ht="15">
      <c r="A42" s="90"/>
      <c r="B42" s="123"/>
      <c r="C42" s="122"/>
      <c r="D42" s="122"/>
      <c r="E42" s="122"/>
      <c r="F42" s="117"/>
      <c r="G42" s="118"/>
      <c r="H42" s="119"/>
      <c r="I42" s="122"/>
      <c r="J42" s="49"/>
      <c r="K42" s="49"/>
      <c r="L42" s="49"/>
      <c r="M42" s="49"/>
      <c r="N42" s="49"/>
      <c r="O42" s="42"/>
      <c r="P42" s="43"/>
      <c r="Q42" s="43"/>
      <c r="R42" s="43"/>
      <c r="S42" s="44"/>
      <c r="T42" s="44"/>
      <c r="U42" s="44"/>
      <c r="V42" s="44"/>
      <c r="W42" s="44"/>
      <c r="X42" s="45"/>
      <c r="Y42" s="46"/>
      <c r="Z42" s="46"/>
      <c r="AA42" s="46"/>
      <c r="AB42" s="46"/>
      <c r="AC42" s="46"/>
      <c r="AD42" s="46"/>
      <c r="AE42" s="1"/>
      <c r="AF42" s="1"/>
      <c r="AG42" s="1"/>
      <c r="AH42" s="1"/>
      <c r="AI42" s="1"/>
      <c r="AJ42" s="1"/>
      <c r="AK42" s="1"/>
      <c r="AL42" s="1"/>
      <c r="AM42" s="1"/>
    </row>
    <row r="43" spans="1:39" ht="15">
      <c r="A43" s="90"/>
      <c r="B43" s="123"/>
      <c r="C43" s="122"/>
      <c r="D43" s="122"/>
      <c r="E43" s="122"/>
      <c r="F43" s="117"/>
      <c r="G43" s="118"/>
      <c r="H43" s="119"/>
      <c r="I43" s="122"/>
      <c r="J43" s="49"/>
      <c r="K43" s="49"/>
      <c r="L43" s="49"/>
      <c r="M43" s="49"/>
      <c r="N43" s="49"/>
      <c r="O43" s="42"/>
      <c r="P43" s="43"/>
      <c r="Q43" s="43"/>
      <c r="R43" s="43"/>
      <c r="S43" s="44"/>
      <c r="T43" s="44"/>
      <c r="U43" s="44"/>
      <c r="V43" s="44"/>
      <c r="W43" s="44"/>
      <c r="X43" s="45"/>
      <c r="Y43" s="46"/>
      <c r="Z43" s="46"/>
      <c r="AA43" s="46"/>
      <c r="AB43" s="46"/>
      <c r="AC43" s="46"/>
      <c r="AD43" s="46"/>
      <c r="AE43" s="1"/>
      <c r="AF43" s="1"/>
      <c r="AG43" s="1"/>
      <c r="AH43" s="1"/>
      <c r="AI43" s="1"/>
      <c r="AJ43" s="1"/>
      <c r="AK43" s="1"/>
      <c r="AL43" s="1"/>
      <c r="AM43" s="1"/>
    </row>
    <row r="44" spans="1:39" ht="15">
      <c r="A44" s="90"/>
      <c r="B44" s="123"/>
      <c r="C44" s="122"/>
      <c r="D44" s="122"/>
      <c r="E44" s="122"/>
      <c r="F44" s="117"/>
      <c r="G44" s="118"/>
      <c r="H44" s="119"/>
      <c r="I44" s="122"/>
      <c r="J44" s="49"/>
      <c r="K44" s="49"/>
      <c r="L44" s="49"/>
      <c r="M44" s="49"/>
      <c r="N44" s="49"/>
      <c r="O44" s="42"/>
      <c r="P44" s="43"/>
      <c r="Q44" s="43"/>
      <c r="R44" s="43"/>
      <c r="S44" s="44"/>
      <c r="T44" s="44"/>
      <c r="U44" s="44"/>
      <c r="V44" s="44"/>
      <c r="W44" s="44"/>
      <c r="X44" s="45"/>
      <c r="Y44" s="46"/>
      <c r="Z44" s="46"/>
      <c r="AA44" s="46"/>
      <c r="AB44" s="46"/>
      <c r="AC44" s="46"/>
      <c r="AD44" s="46"/>
      <c r="AE44" s="1"/>
      <c r="AF44" s="1"/>
      <c r="AG44" s="1"/>
      <c r="AH44" s="1"/>
      <c r="AI44" s="1"/>
      <c r="AJ44" s="1"/>
      <c r="AK44" s="1"/>
      <c r="AL44" s="1"/>
      <c r="AM44" s="1"/>
    </row>
    <row r="45" spans="1:39" ht="15">
      <c r="A45" s="90"/>
      <c r="B45" s="123"/>
      <c r="C45" s="122"/>
      <c r="D45" s="122"/>
      <c r="E45" s="122"/>
      <c r="F45" s="117"/>
      <c r="G45" s="118"/>
      <c r="H45" s="119"/>
      <c r="I45" s="122"/>
      <c r="J45" s="49"/>
      <c r="K45" s="49"/>
      <c r="L45" s="49"/>
      <c r="M45" s="49"/>
      <c r="N45" s="49"/>
      <c r="O45" s="42"/>
      <c r="P45" s="43"/>
      <c r="Q45" s="43"/>
      <c r="R45" s="43"/>
      <c r="S45" s="44"/>
      <c r="T45" s="44"/>
      <c r="U45" s="44"/>
      <c r="V45" s="44"/>
      <c r="W45" s="44"/>
      <c r="X45" s="45"/>
      <c r="Y45" s="46"/>
      <c r="Z45" s="46"/>
      <c r="AA45" s="46"/>
      <c r="AB45" s="46"/>
      <c r="AC45" s="46"/>
      <c r="AD45" s="46"/>
      <c r="AE45" s="1"/>
      <c r="AF45" s="1"/>
      <c r="AG45" s="1"/>
      <c r="AH45" s="1"/>
      <c r="AI45" s="1"/>
      <c r="AJ45" s="1"/>
      <c r="AK45" s="1"/>
      <c r="AL45" s="1"/>
      <c r="AM45" s="1"/>
    </row>
    <row r="46" spans="1:39" ht="15">
      <c r="A46" s="90"/>
      <c r="B46" s="123"/>
      <c r="C46" s="122"/>
      <c r="D46" s="122"/>
      <c r="E46" s="122"/>
      <c r="F46" s="117"/>
      <c r="G46" s="118"/>
      <c r="H46" s="119"/>
      <c r="I46" s="122"/>
      <c r="J46" s="49"/>
      <c r="K46" s="49"/>
      <c r="L46" s="49"/>
      <c r="M46" s="49"/>
      <c r="N46" s="49"/>
      <c r="O46" s="42"/>
      <c r="P46" s="43"/>
      <c r="Q46" s="43"/>
      <c r="R46" s="43"/>
      <c r="S46" s="44"/>
      <c r="T46" s="44"/>
      <c r="U46" s="44"/>
      <c r="V46" s="44"/>
      <c r="W46" s="44"/>
      <c r="X46" s="45"/>
      <c r="Y46" s="46"/>
      <c r="Z46" s="46"/>
      <c r="AA46" s="46"/>
      <c r="AB46" s="46"/>
      <c r="AC46" s="46"/>
      <c r="AD46" s="46"/>
      <c r="AE46" s="1"/>
      <c r="AF46" s="1"/>
      <c r="AG46" s="1"/>
      <c r="AH46" s="1"/>
      <c r="AI46" s="1"/>
      <c r="AJ46" s="1"/>
      <c r="AK46" s="1"/>
      <c r="AL46" s="1"/>
      <c r="AM46" s="1"/>
    </row>
    <row r="47" spans="1:39" ht="15">
      <c r="A47" s="90"/>
      <c r="B47" s="123"/>
      <c r="C47" s="122"/>
      <c r="D47" s="122"/>
      <c r="E47" s="122"/>
      <c r="F47" s="117"/>
      <c r="G47" s="118"/>
      <c r="H47" s="119"/>
      <c r="I47" s="122"/>
      <c r="J47" s="49"/>
      <c r="K47" s="49"/>
      <c r="L47" s="49"/>
      <c r="M47" s="49"/>
      <c r="N47" s="49"/>
      <c r="O47" s="42"/>
      <c r="P47" s="43"/>
      <c r="Q47" s="43"/>
      <c r="R47" s="43"/>
      <c r="S47" s="44"/>
      <c r="T47" s="44"/>
      <c r="U47" s="44"/>
      <c r="V47" s="44"/>
      <c r="W47" s="44"/>
      <c r="X47" s="45"/>
      <c r="Y47" s="46"/>
      <c r="Z47" s="46"/>
      <c r="AA47" s="46"/>
      <c r="AB47" s="46"/>
      <c r="AC47" s="46"/>
      <c r="AD47" s="46"/>
      <c r="AE47" s="1"/>
      <c r="AF47" s="1"/>
      <c r="AG47" s="1"/>
      <c r="AH47" s="1"/>
      <c r="AI47" s="1"/>
      <c r="AJ47" s="1"/>
      <c r="AK47" s="1"/>
      <c r="AL47" s="1"/>
      <c r="AM47" s="1"/>
    </row>
    <row r="48" spans="1:39" ht="15">
      <c r="A48" s="90"/>
      <c r="B48" s="123"/>
      <c r="C48" s="122"/>
      <c r="D48" s="122"/>
      <c r="E48" s="122"/>
      <c r="F48" s="117"/>
      <c r="G48" s="118"/>
      <c r="H48" s="119"/>
      <c r="I48" s="122"/>
      <c r="J48" s="49"/>
      <c r="K48" s="49"/>
      <c r="L48" s="49"/>
      <c r="M48" s="49"/>
      <c r="N48" s="49"/>
      <c r="O48" s="42"/>
      <c r="P48" s="43"/>
      <c r="Q48" s="43"/>
      <c r="R48" s="43"/>
      <c r="S48" s="44"/>
      <c r="T48" s="44"/>
      <c r="U48" s="44"/>
      <c r="V48" s="44"/>
      <c r="W48" s="44"/>
      <c r="X48" s="45"/>
      <c r="Y48" s="46"/>
      <c r="Z48" s="46"/>
      <c r="AA48" s="46"/>
      <c r="AB48" s="46"/>
      <c r="AC48" s="46"/>
      <c r="AD48" s="46"/>
      <c r="AE48" s="1"/>
      <c r="AF48" s="1"/>
      <c r="AG48" s="1"/>
      <c r="AH48" s="1"/>
      <c r="AI48" s="1"/>
      <c r="AJ48" s="1"/>
      <c r="AK48" s="1"/>
      <c r="AL48" s="1"/>
      <c r="AM48" s="1"/>
    </row>
    <row r="49" spans="1:39" ht="15">
      <c r="A49" s="90"/>
      <c r="B49" s="123"/>
      <c r="C49" s="122"/>
      <c r="D49" s="122"/>
      <c r="E49" s="122"/>
      <c r="F49" s="117"/>
      <c r="G49" s="118"/>
      <c r="H49" s="119"/>
      <c r="I49" s="122"/>
      <c r="J49" s="49"/>
      <c r="K49" s="49"/>
      <c r="L49" s="49"/>
      <c r="M49" s="49"/>
      <c r="N49" s="49"/>
      <c r="O49" s="42"/>
      <c r="P49" s="43"/>
      <c r="Q49" s="43"/>
      <c r="R49" s="43"/>
      <c r="S49" s="44"/>
      <c r="T49" s="44"/>
      <c r="U49" s="44"/>
      <c r="V49" s="44"/>
      <c r="W49" s="44"/>
      <c r="X49" s="45"/>
      <c r="Y49" s="46"/>
      <c r="Z49" s="46"/>
      <c r="AA49" s="46"/>
      <c r="AB49" s="46"/>
      <c r="AC49" s="46"/>
      <c r="AD49" s="46"/>
      <c r="AE49" s="1"/>
      <c r="AF49" s="1"/>
      <c r="AG49" s="1"/>
      <c r="AH49" s="1"/>
      <c r="AI49" s="1"/>
      <c r="AJ49" s="1"/>
      <c r="AK49" s="1"/>
      <c r="AL49" s="1"/>
      <c r="AM49" s="1"/>
    </row>
    <row r="50" spans="1:39" ht="15">
      <c r="A50" s="90"/>
      <c r="B50" s="123"/>
      <c r="C50" s="122"/>
      <c r="D50" s="122"/>
      <c r="E50" s="122"/>
      <c r="F50" s="117"/>
      <c r="G50" s="118"/>
      <c r="H50" s="119"/>
      <c r="I50" s="122"/>
      <c r="J50" s="49"/>
      <c r="K50" s="49"/>
      <c r="L50" s="49"/>
      <c r="M50" s="49"/>
      <c r="N50" s="49"/>
      <c r="O50" s="42"/>
      <c r="P50" s="43"/>
      <c r="Q50" s="43"/>
      <c r="R50" s="43"/>
      <c r="S50" s="44"/>
      <c r="T50" s="44"/>
      <c r="U50" s="44"/>
      <c r="V50" s="44"/>
      <c r="W50" s="44"/>
      <c r="X50" s="45"/>
      <c r="Y50" s="46"/>
      <c r="Z50" s="46"/>
      <c r="AA50" s="46"/>
      <c r="AB50" s="46"/>
      <c r="AC50" s="46"/>
      <c r="AD50" s="46"/>
      <c r="AE50" s="1"/>
      <c r="AF50" s="1"/>
      <c r="AG50" s="1"/>
      <c r="AH50" s="1"/>
      <c r="AI50" s="1"/>
      <c r="AJ50" s="1"/>
      <c r="AK50" s="1"/>
      <c r="AL50" s="1"/>
      <c r="AM50" s="1"/>
    </row>
    <row r="51" spans="1:39" ht="15">
      <c r="A51" s="90"/>
      <c r="B51" s="123"/>
      <c r="C51" s="122"/>
      <c r="D51" s="122"/>
      <c r="E51" s="122"/>
      <c r="F51" s="117"/>
      <c r="G51" s="118"/>
      <c r="H51" s="119"/>
      <c r="I51" s="122"/>
      <c r="J51" s="49"/>
      <c r="K51" s="49"/>
      <c r="L51" s="49"/>
      <c r="M51" s="49"/>
      <c r="N51" s="49"/>
      <c r="O51" s="42"/>
      <c r="P51" s="43"/>
      <c r="Q51" s="43"/>
      <c r="R51" s="43"/>
      <c r="S51" s="44"/>
      <c r="T51" s="44"/>
      <c r="U51" s="44"/>
      <c r="V51" s="44"/>
      <c r="W51" s="44"/>
      <c r="X51" s="45"/>
      <c r="Y51" s="46"/>
      <c r="Z51" s="46"/>
      <c r="AA51" s="46"/>
      <c r="AB51" s="46"/>
      <c r="AC51" s="46"/>
      <c r="AD51" s="46"/>
      <c r="AE51" s="1"/>
      <c r="AF51" s="1"/>
      <c r="AG51" s="1"/>
      <c r="AH51" s="1"/>
      <c r="AI51" s="1"/>
      <c r="AJ51" s="1"/>
      <c r="AK51" s="1"/>
      <c r="AL51" s="1"/>
      <c r="AM51" s="1"/>
    </row>
    <row r="52" spans="1:39" ht="15">
      <c r="A52" s="90"/>
      <c r="B52" s="123"/>
      <c r="C52" s="122"/>
      <c r="D52" s="122"/>
      <c r="E52" s="122"/>
      <c r="F52" s="117"/>
      <c r="G52" s="118"/>
      <c r="H52" s="119"/>
      <c r="I52" s="122"/>
      <c r="J52" s="49"/>
      <c r="K52" s="49"/>
      <c r="L52" s="49"/>
      <c r="M52" s="49"/>
      <c r="N52" s="49"/>
      <c r="O52" s="42"/>
      <c r="P52" s="43"/>
      <c r="Q52" s="43"/>
      <c r="R52" s="43"/>
      <c r="S52" s="44"/>
      <c r="T52" s="44"/>
      <c r="U52" s="44"/>
      <c r="V52" s="44"/>
      <c r="W52" s="44"/>
      <c r="X52" s="45"/>
      <c r="Y52" s="46"/>
      <c r="Z52" s="46"/>
      <c r="AA52" s="46"/>
      <c r="AB52" s="46"/>
      <c r="AC52" s="46"/>
      <c r="AD52" s="46"/>
      <c r="AE52" s="1"/>
      <c r="AF52" s="1"/>
      <c r="AG52" s="1"/>
      <c r="AH52" s="1"/>
      <c r="AI52" s="1"/>
      <c r="AJ52" s="1"/>
      <c r="AK52" s="1"/>
      <c r="AL52" s="1"/>
      <c r="AM52" s="1"/>
    </row>
    <row r="53" spans="1:39" ht="15">
      <c r="A53" s="90"/>
      <c r="B53" s="123"/>
      <c r="C53" s="122"/>
      <c r="D53" s="122"/>
      <c r="E53" s="122"/>
      <c r="F53" s="117"/>
      <c r="G53" s="118"/>
      <c r="H53" s="119"/>
      <c r="I53" s="122"/>
      <c r="J53" s="49"/>
      <c r="K53" s="49"/>
      <c r="L53" s="49"/>
      <c r="M53" s="49"/>
      <c r="N53" s="49"/>
      <c r="O53" s="42"/>
      <c r="P53" s="43"/>
      <c r="Q53" s="43"/>
      <c r="R53" s="43"/>
      <c r="S53" s="44"/>
      <c r="T53" s="44"/>
      <c r="U53" s="44"/>
      <c r="V53" s="44"/>
      <c r="W53" s="44"/>
      <c r="X53" s="45"/>
      <c r="Y53" s="46"/>
      <c r="Z53" s="46"/>
      <c r="AA53" s="46"/>
      <c r="AB53" s="46"/>
      <c r="AC53" s="46"/>
      <c r="AD53" s="46"/>
      <c r="AE53" s="1"/>
      <c r="AF53" s="1"/>
      <c r="AG53" s="1"/>
      <c r="AH53" s="1"/>
      <c r="AI53" s="1"/>
      <c r="AJ53" s="1"/>
      <c r="AK53" s="1"/>
      <c r="AL53" s="1"/>
      <c r="AM53" s="1"/>
    </row>
    <row r="54" spans="1:39" ht="15">
      <c r="A54" s="90"/>
      <c r="B54" s="123"/>
      <c r="C54" s="122"/>
      <c r="D54" s="122"/>
      <c r="E54" s="122"/>
      <c r="F54" s="122"/>
      <c r="G54" s="118"/>
      <c r="H54" s="119"/>
      <c r="I54" s="122"/>
      <c r="J54" s="49"/>
      <c r="K54" s="49"/>
      <c r="L54" s="49"/>
      <c r="M54" s="49"/>
      <c r="N54" s="49"/>
      <c r="O54" s="42"/>
      <c r="P54" s="43"/>
      <c r="Q54" s="43"/>
      <c r="R54" s="43"/>
      <c r="S54" s="44"/>
      <c r="T54" s="44"/>
      <c r="U54" s="44"/>
      <c r="V54" s="44"/>
      <c r="W54" s="44"/>
      <c r="X54" s="45"/>
      <c r="Y54" s="46"/>
      <c r="Z54" s="46"/>
      <c r="AA54" s="46"/>
      <c r="AB54" s="46"/>
      <c r="AC54" s="46"/>
      <c r="AD54" s="46"/>
      <c r="AE54" s="1"/>
      <c r="AF54" s="1"/>
      <c r="AG54" s="1"/>
      <c r="AH54" s="1"/>
      <c r="AI54" s="1"/>
      <c r="AJ54" s="1"/>
      <c r="AK54" s="1"/>
      <c r="AL54" s="1"/>
      <c r="AM54" s="1"/>
    </row>
    <row r="55" spans="1:39" ht="15">
      <c r="A55" s="90"/>
      <c r="B55" s="123"/>
      <c r="C55" s="122"/>
      <c r="D55" s="122"/>
      <c r="E55" s="122"/>
      <c r="F55" s="122"/>
      <c r="G55" s="118"/>
      <c r="H55" s="119"/>
      <c r="I55" s="122"/>
      <c r="J55" s="49"/>
      <c r="K55" s="49"/>
      <c r="L55" s="49"/>
      <c r="M55" s="49"/>
      <c r="N55" s="49"/>
      <c r="O55" s="42"/>
      <c r="P55" s="43"/>
      <c r="Q55" s="43"/>
      <c r="R55" s="43"/>
      <c r="S55" s="44"/>
      <c r="T55" s="44"/>
      <c r="U55" s="44"/>
      <c r="V55" s="44"/>
      <c r="W55" s="44"/>
      <c r="X55" s="45"/>
      <c r="Y55" s="46"/>
      <c r="Z55" s="46"/>
      <c r="AA55" s="46"/>
      <c r="AB55" s="46"/>
      <c r="AC55" s="46"/>
      <c r="AD55" s="46"/>
      <c r="AE55" s="1"/>
      <c r="AF55" s="1"/>
      <c r="AG55" s="1"/>
      <c r="AH55" s="1"/>
      <c r="AI55" s="1"/>
      <c r="AJ55" s="1"/>
      <c r="AK55" s="1"/>
      <c r="AL55" s="1"/>
      <c r="AM55" s="1"/>
    </row>
    <row r="56" spans="1:39" ht="15">
      <c r="A56" s="90"/>
      <c r="B56" s="123"/>
      <c r="C56" s="122"/>
      <c r="D56" s="122"/>
      <c r="E56" s="122"/>
      <c r="F56" s="122"/>
      <c r="G56" s="118"/>
      <c r="H56" s="119"/>
      <c r="I56" s="122"/>
      <c r="J56" s="49"/>
      <c r="K56" s="49"/>
      <c r="L56" s="49"/>
      <c r="M56" s="49"/>
      <c r="N56" s="49"/>
      <c r="O56" s="42"/>
      <c r="P56" s="43"/>
      <c r="Q56" s="43"/>
      <c r="R56" s="43"/>
      <c r="S56" s="44"/>
      <c r="T56" s="44"/>
      <c r="U56" s="44"/>
      <c r="V56" s="44"/>
      <c r="W56" s="44"/>
      <c r="X56" s="45"/>
      <c r="Y56" s="46"/>
      <c r="Z56" s="46"/>
      <c r="AA56" s="46"/>
      <c r="AB56" s="46"/>
      <c r="AC56" s="46"/>
      <c r="AD56" s="46"/>
      <c r="AE56" s="1"/>
      <c r="AF56" s="1"/>
      <c r="AG56" s="1"/>
      <c r="AH56" s="1"/>
      <c r="AI56" s="1"/>
      <c r="AJ56" s="1"/>
      <c r="AK56" s="1"/>
      <c r="AL56" s="1"/>
      <c r="AM56" s="1"/>
    </row>
    <row r="57" spans="1:39" ht="15">
      <c r="A57" s="90"/>
      <c r="B57" s="123"/>
      <c r="C57" s="122"/>
      <c r="D57" s="122"/>
      <c r="E57" s="122"/>
      <c r="F57" s="122"/>
      <c r="G57" s="118"/>
      <c r="H57" s="119"/>
      <c r="I57" s="122"/>
      <c r="J57" s="49"/>
      <c r="K57" s="49"/>
      <c r="L57" s="49"/>
      <c r="M57" s="49"/>
      <c r="N57" s="49"/>
      <c r="O57" s="42"/>
      <c r="P57" s="43"/>
      <c r="Q57" s="43"/>
      <c r="R57" s="43"/>
      <c r="S57" s="44"/>
      <c r="T57" s="44"/>
      <c r="U57" s="44"/>
      <c r="V57" s="44"/>
      <c r="W57" s="44"/>
      <c r="X57" s="45"/>
      <c r="Y57" s="46"/>
      <c r="Z57" s="46"/>
      <c r="AA57" s="46"/>
      <c r="AB57" s="46"/>
      <c r="AC57" s="46"/>
      <c r="AD57" s="46"/>
      <c r="AE57" s="1"/>
      <c r="AF57" s="1"/>
      <c r="AG57" s="1"/>
      <c r="AH57" s="1"/>
      <c r="AI57" s="1"/>
      <c r="AJ57" s="1"/>
      <c r="AK57" s="1"/>
      <c r="AL57" s="1"/>
      <c r="AM57" s="1"/>
    </row>
    <row r="58" spans="1:39" ht="15">
      <c r="A58" s="90"/>
      <c r="B58" s="123"/>
      <c r="C58" s="122"/>
      <c r="D58" s="122"/>
      <c r="E58" s="122"/>
      <c r="F58" s="122"/>
      <c r="G58" s="118"/>
      <c r="H58" s="119"/>
      <c r="I58" s="122"/>
      <c r="J58" s="49"/>
      <c r="K58" s="49"/>
      <c r="L58" s="49"/>
      <c r="M58" s="49"/>
      <c r="N58" s="49"/>
      <c r="O58" s="42"/>
      <c r="P58" s="43"/>
      <c r="Q58" s="43"/>
      <c r="R58" s="43"/>
      <c r="S58" s="44"/>
      <c r="T58" s="44"/>
      <c r="U58" s="44"/>
      <c r="V58" s="44"/>
      <c r="W58" s="44"/>
      <c r="X58" s="45"/>
      <c r="Y58" s="46"/>
      <c r="Z58" s="46"/>
      <c r="AA58" s="46"/>
      <c r="AB58" s="46"/>
      <c r="AC58" s="46"/>
      <c r="AD58" s="46"/>
      <c r="AE58" s="1"/>
      <c r="AF58" s="1"/>
      <c r="AG58" s="1"/>
      <c r="AH58" s="1"/>
      <c r="AI58" s="1"/>
      <c r="AJ58" s="1"/>
      <c r="AK58" s="1"/>
      <c r="AL58" s="1"/>
      <c r="AM58" s="1"/>
    </row>
    <row r="59" spans="1:39" ht="15">
      <c r="A59" s="90"/>
      <c r="B59" s="123"/>
      <c r="C59" s="122"/>
      <c r="D59" s="122"/>
      <c r="E59" s="122"/>
      <c r="F59" s="122"/>
      <c r="G59" s="118"/>
      <c r="H59" s="119"/>
      <c r="I59" s="122"/>
      <c r="J59" s="49"/>
      <c r="K59" s="49"/>
      <c r="L59" s="49"/>
      <c r="M59" s="49"/>
      <c r="N59" s="49"/>
      <c r="O59" s="42"/>
      <c r="P59" s="43"/>
      <c r="Q59" s="43"/>
      <c r="R59" s="43"/>
      <c r="S59" s="44"/>
      <c r="T59" s="44"/>
      <c r="U59" s="44"/>
      <c r="V59" s="44"/>
      <c r="W59" s="44"/>
      <c r="X59" s="45"/>
      <c r="Y59" s="46"/>
      <c r="Z59" s="46"/>
      <c r="AA59" s="46"/>
      <c r="AB59" s="46"/>
      <c r="AC59" s="46"/>
      <c r="AD59" s="46"/>
      <c r="AE59" s="1"/>
      <c r="AF59" s="1"/>
      <c r="AG59" s="1"/>
      <c r="AH59" s="1"/>
      <c r="AI59" s="1"/>
      <c r="AJ59" s="1"/>
      <c r="AK59" s="1"/>
      <c r="AL59" s="1"/>
      <c r="AM59" s="1"/>
    </row>
    <row r="60" spans="1:39" ht="15">
      <c r="A60" s="90"/>
      <c r="B60" s="123"/>
      <c r="C60" s="122"/>
      <c r="D60" s="122"/>
      <c r="E60" s="122"/>
      <c r="F60" s="122"/>
      <c r="G60" s="118"/>
      <c r="H60" s="119"/>
      <c r="I60" s="122"/>
      <c r="J60" s="49"/>
      <c r="K60" s="49"/>
      <c r="L60" s="49"/>
      <c r="M60" s="49"/>
      <c r="N60" s="49"/>
      <c r="O60" s="42"/>
      <c r="P60" s="43"/>
      <c r="Q60" s="43"/>
      <c r="R60" s="43"/>
      <c r="S60" s="44"/>
      <c r="T60" s="44"/>
      <c r="U60" s="44"/>
      <c r="V60" s="44"/>
      <c r="W60" s="44"/>
      <c r="X60" s="45"/>
      <c r="Y60" s="46"/>
      <c r="Z60" s="46"/>
      <c r="AA60" s="46"/>
      <c r="AB60" s="46"/>
      <c r="AC60" s="46"/>
      <c r="AD60" s="46"/>
      <c r="AE60" s="1"/>
      <c r="AF60" s="1"/>
      <c r="AG60" s="1"/>
      <c r="AH60" s="1"/>
      <c r="AI60" s="1"/>
      <c r="AJ60" s="1"/>
      <c r="AK60" s="1"/>
      <c r="AL60" s="1"/>
      <c r="AM60" s="1"/>
    </row>
    <row r="61" spans="1:39" ht="15">
      <c r="A61" s="90"/>
      <c r="B61" s="123"/>
      <c r="C61" s="122"/>
      <c r="D61" s="122"/>
      <c r="E61" s="122"/>
      <c r="F61" s="122"/>
      <c r="G61" s="118"/>
      <c r="H61" s="119"/>
      <c r="I61" s="122"/>
      <c r="J61" s="49"/>
      <c r="K61" s="49"/>
      <c r="L61" s="49"/>
      <c r="M61" s="49"/>
      <c r="N61" s="49"/>
      <c r="O61" s="42"/>
      <c r="P61" s="43"/>
      <c r="Q61" s="43"/>
      <c r="R61" s="43"/>
      <c r="S61" s="44"/>
      <c r="T61" s="44"/>
      <c r="U61" s="44"/>
      <c r="V61" s="44"/>
      <c r="W61" s="44"/>
      <c r="X61" s="45"/>
      <c r="Y61" s="46"/>
      <c r="Z61" s="46"/>
      <c r="AA61" s="46"/>
      <c r="AB61" s="46"/>
      <c r="AC61" s="46"/>
      <c r="AD61" s="46"/>
      <c r="AE61" s="1"/>
      <c r="AF61" s="1"/>
      <c r="AG61" s="1"/>
      <c r="AH61" s="1"/>
      <c r="AI61" s="1"/>
      <c r="AJ61" s="1"/>
      <c r="AK61" s="1"/>
      <c r="AL61" s="1"/>
      <c r="AM61" s="1"/>
    </row>
    <row r="62" spans="1:39" ht="15">
      <c r="A62" s="90"/>
      <c r="B62" s="123"/>
      <c r="C62" s="122"/>
      <c r="D62" s="122"/>
      <c r="E62" s="122"/>
      <c r="F62" s="122"/>
      <c r="G62" s="118"/>
      <c r="H62" s="119"/>
      <c r="I62" s="122"/>
      <c r="J62" s="49"/>
      <c r="K62" s="49"/>
      <c r="L62" s="49"/>
      <c r="M62" s="49"/>
      <c r="N62" s="49"/>
      <c r="O62" s="42"/>
      <c r="P62" s="43"/>
      <c r="Q62" s="43"/>
      <c r="R62" s="43"/>
      <c r="S62" s="44"/>
      <c r="T62" s="44"/>
      <c r="U62" s="44"/>
      <c r="V62" s="44"/>
      <c r="W62" s="44"/>
      <c r="X62" s="45"/>
      <c r="Y62" s="46"/>
      <c r="Z62" s="46"/>
      <c r="AA62" s="46"/>
      <c r="AB62" s="46"/>
      <c r="AC62" s="46"/>
      <c r="AD62" s="46"/>
      <c r="AE62" s="1"/>
      <c r="AF62" s="1"/>
      <c r="AG62" s="1"/>
      <c r="AH62" s="1"/>
      <c r="AI62" s="1"/>
      <c r="AJ62" s="1"/>
      <c r="AK62" s="1"/>
      <c r="AL62" s="1"/>
      <c r="AM62" s="1"/>
    </row>
    <row r="63" spans="1:39" ht="15">
      <c r="A63" s="90"/>
      <c r="B63" s="123"/>
      <c r="C63" s="122"/>
      <c r="D63" s="122"/>
      <c r="E63" s="122"/>
      <c r="F63" s="122"/>
      <c r="G63" s="118"/>
      <c r="H63" s="119"/>
      <c r="I63" s="122"/>
      <c r="J63" s="49"/>
      <c r="K63" s="49"/>
      <c r="L63" s="49"/>
      <c r="M63" s="49"/>
      <c r="N63" s="49"/>
      <c r="O63" s="42"/>
      <c r="P63" s="43"/>
      <c r="Q63" s="43"/>
      <c r="R63" s="43"/>
      <c r="S63" s="44"/>
      <c r="T63" s="44"/>
      <c r="U63" s="44"/>
      <c r="V63" s="44"/>
      <c r="W63" s="44"/>
      <c r="X63" s="45"/>
      <c r="Y63" s="46"/>
      <c r="Z63" s="46"/>
      <c r="AA63" s="46"/>
      <c r="AB63" s="46"/>
      <c r="AC63" s="46"/>
      <c r="AD63" s="46"/>
      <c r="AE63" s="1"/>
      <c r="AF63" s="1"/>
      <c r="AG63" s="1"/>
      <c r="AH63" s="1"/>
      <c r="AI63" s="1"/>
      <c r="AJ63" s="1"/>
      <c r="AK63" s="1"/>
      <c r="AL63" s="1"/>
      <c r="AM63" s="1"/>
    </row>
    <row r="64" spans="1:39" ht="15">
      <c r="A64" s="90"/>
      <c r="B64" s="123"/>
      <c r="C64" s="122"/>
      <c r="D64" s="122"/>
      <c r="E64" s="122"/>
      <c r="F64" s="122"/>
      <c r="G64" s="118"/>
      <c r="H64" s="119"/>
      <c r="I64" s="122"/>
      <c r="J64" s="49"/>
      <c r="K64" s="49"/>
      <c r="L64" s="49"/>
      <c r="M64" s="49"/>
      <c r="N64" s="49"/>
      <c r="O64" s="42"/>
      <c r="P64" s="43"/>
      <c r="Q64" s="43"/>
      <c r="R64" s="43"/>
      <c r="S64" s="44"/>
      <c r="T64" s="44"/>
      <c r="U64" s="44"/>
      <c r="V64" s="44"/>
      <c r="W64" s="44"/>
      <c r="X64" s="45"/>
      <c r="Y64" s="46"/>
      <c r="Z64" s="46"/>
      <c r="AA64" s="46"/>
      <c r="AB64" s="46"/>
      <c r="AC64" s="46"/>
      <c r="AD64" s="46"/>
      <c r="AE64" s="1"/>
      <c r="AF64" s="1"/>
      <c r="AG64" s="1"/>
      <c r="AH64" s="1"/>
      <c r="AI64" s="1"/>
      <c r="AJ64" s="1"/>
      <c r="AK64" s="1"/>
      <c r="AL64" s="1"/>
      <c r="AM64" s="1"/>
    </row>
    <row r="65" spans="1:39" ht="15">
      <c r="A65" s="90"/>
      <c r="B65" s="123"/>
      <c r="C65" s="122"/>
      <c r="D65" s="122"/>
      <c r="E65" s="122"/>
      <c r="F65" s="122"/>
      <c r="G65" s="118"/>
      <c r="H65" s="119"/>
      <c r="I65" s="122"/>
      <c r="J65" s="49"/>
      <c r="K65" s="49"/>
      <c r="L65" s="49"/>
      <c r="M65" s="49"/>
      <c r="N65" s="49"/>
      <c r="O65" s="42"/>
      <c r="P65" s="43"/>
      <c r="Q65" s="43"/>
      <c r="R65" s="43"/>
      <c r="S65" s="44"/>
      <c r="T65" s="44"/>
      <c r="U65" s="44"/>
      <c r="V65" s="44"/>
      <c r="W65" s="44"/>
      <c r="X65" s="45"/>
      <c r="Y65" s="46"/>
      <c r="Z65" s="46"/>
      <c r="AA65" s="46"/>
      <c r="AB65" s="46"/>
      <c r="AC65" s="46"/>
      <c r="AD65" s="46"/>
      <c r="AE65" s="1"/>
      <c r="AF65" s="1"/>
      <c r="AG65" s="1"/>
      <c r="AH65" s="1"/>
      <c r="AI65" s="1"/>
      <c r="AJ65" s="1"/>
      <c r="AK65" s="1"/>
      <c r="AL65" s="1"/>
      <c r="AM65" s="1"/>
    </row>
    <row r="66" spans="1:39" ht="15">
      <c r="A66" s="90"/>
      <c r="B66" s="123"/>
      <c r="C66" s="122"/>
      <c r="D66" s="122"/>
      <c r="E66" s="122"/>
      <c r="F66" s="122"/>
      <c r="G66" s="118"/>
      <c r="H66" s="119"/>
      <c r="I66" s="122"/>
      <c r="J66" s="49"/>
      <c r="K66" s="49"/>
      <c r="L66" s="49"/>
      <c r="M66" s="49"/>
      <c r="N66" s="49"/>
      <c r="O66" s="42"/>
      <c r="P66" s="43"/>
      <c r="Q66" s="43"/>
      <c r="R66" s="43"/>
      <c r="S66" s="44"/>
      <c r="T66" s="44"/>
      <c r="U66" s="44"/>
      <c r="V66" s="44"/>
      <c r="W66" s="44"/>
      <c r="X66" s="45"/>
      <c r="Y66" s="46"/>
      <c r="Z66" s="46"/>
      <c r="AA66" s="46"/>
      <c r="AB66" s="46"/>
      <c r="AC66" s="46"/>
      <c r="AD66" s="46"/>
      <c r="AE66" s="1"/>
      <c r="AF66" s="1"/>
      <c r="AG66" s="1"/>
      <c r="AH66" s="1"/>
      <c r="AI66" s="1"/>
      <c r="AJ66" s="1"/>
      <c r="AK66" s="1"/>
      <c r="AL66" s="1"/>
      <c r="AM66" s="1"/>
    </row>
    <row r="67" spans="1:39" ht="15">
      <c r="A67" s="90"/>
      <c r="B67" s="123"/>
      <c r="C67" s="122"/>
      <c r="D67" s="122"/>
      <c r="E67" s="122"/>
      <c r="F67" s="122"/>
      <c r="G67" s="118"/>
      <c r="H67" s="119"/>
      <c r="I67" s="122"/>
      <c r="J67" s="49"/>
      <c r="K67" s="49"/>
      <c r="L67" s="49"/>
      <c r="M67" s="49"/>
      <c r="N67" s="49"/>
      <c r="O67" s="42"/>
      <c r="P67" s="43"/>
      <c r="Q67" s="43"/>
      <c r="R67" s="43"/>
      <c r="S67" s="44"/>
      <c r="T67" s="44"/>
      <c r="U67" s="44"/>
      <c r="V67" s="44"/>
      <c r="W67" s="44"/>
      <c r="X67" s="45"/>
      <c r="Y67" s="46"/>
      <c r="Z67" s="46"/>
      <c r="AA67" s="46"/>
      <c r="AB67" s="46"/>
      <c r="AC67" s="46"/>
      <c r="AD67" s="46"/>
      <c r="AE67" s="1"/>
      <c r="AF67" s="1"/>
      <c r="AG67" s="1"/>
      <c r="AH67" s="1"/>
      <c r="AI67" s="1"/>
      <c r="AJ67" s="1"/>
      <c r="AK67" s="1"/>
      <c r="AL67" s="1"/>
      <c r="AM67" s="1"/>
    </row>
    <row r="68" spans="1:39" ht="15">
      <c r="A68" s="90"/>
      <c r="B68" s="123"/>
      <c r="C68" s="122"/>
      <c r="D68" s="122"/>
      <c r="E68" s="122"/>
      <c r="F68" s="122"/>
      <c r="G68" s="118"/>
      <c r="H68" s="119"/>
      <c r="I68" s="122"/>
      <c r="J68" s="49"/>
      <c r="K68" s="49"/>
      <c r="L68" s="49"/>
      <c r="M68" s="49"/>
      <c r="N68" s="49"/>
      <c r="O68" s="42"/>
      <c r="P68" s="43"/>
      <c r="Q68" s="43"/>
      <c r="R68" s="43"/>
      <c r="S68" s="44"/>
      <c r="T68" s="44"/>
      <c r="U68" s="44"/>
      <c r="V68" s="44"/>
      <c r="W68" s="44"/>
      <c r="X68" s="45"/>
      <c r="Y68" s="46"/>
      <c r="Z68" s="46"/>
      <c r="AA68" s="46"/>
      <c r="AB68" s="46"/>
      <c r="AC68" s="46"/>
      <c r="AD68" s="46"/>
      <c r="AE68" s="1"/>
      <c r="AF68" s="1"/>
      <c r="AG68" s="1"/>
      <c r="AH68" s="1"/>
      <c r="AI68" s="1"/>
      <c r="AJ68" s="1"/>
      <c r="AK68" s="1"/>
      <c r="AL68" s="1"/>
      <c r="AM68" s="1"/>
    </row>
    <row r="69" spans="1:39" ht="15">
      <c r="A69" s="90"/>
      <c r="B69" s="123"/>
      <c r="C69" s="122"/>
      <c r="D69" s="122"/>
      <c r="E69" s="122"/>
      <c r="F69" s="122"/>
      <c r="G69" s="118"/>
      <c r="H69" s="119"/>
      <c r="I69" s="122"/>
      <c r="J69" s="49"/>
      <c r="K69" s="49"/>
      <c r="L69" s="49"/>
      <c r="M69" s="49"/>
      <c r="N69" s="49"/>
      <c r="O69" s="42"/>
      <c r="P69" s="43"/>
      <c r="Q69" s="43"/>
      <c r="R69" s="43"/>
      <c r="S69" s="44"/>
      <c r="T69" s="44"/>
      <c r="U69" s="44"/>
      <c r="V69" s="44"/>
      <c r="W69" s="44"/>
      <c r="X69" s="45"/>
      <c r="Y69" s="46"/>
      <c r="Z69" s="46"/>
      <c r="AA69" s="46"/>
      <c r="AB69" s="46"/>
      <c r="AC69" s="46"/>
      <c r="AD69" s="46"/>
      <c r="AE69" s="1"/>
      <c r="AF69" s="1"/>
      <c r="AG69" s="1"/>
      <c r="AH69" s="1"/>
      <c r="AI69" s="1"/>
      <c r="AJ69" s="1"/>
      <c r="AK69" s="1"/>
      <c r="AL69" s="1"/>
      <c r="AM69" s="1"/>
    </row>
    <row r="70" spans="1:39" ht="15">
      <c r="A70" s="90"/>
      <c r="B70" s="123"/>
      <c r="C70" s="122"/>
      <c r="D70" s="122"/>
      <c r="E70" s="122"/>
      <c r="F70" s="122"/>
      <c r="G70" s="118"/>
      <c r="H70" s="119"/>
      <c r="I70" s="122"/>
      <c r="J70" s="49"/>
      <c r="K70" s="49"/>
      <c r="L70" s="49"/>
      <c r="M70" s="49"/>
      <c r="N70" s="49"/>
      <c r="O70" s="42"/>
      <c r="P70" s="43"/>
      <c r="Q70" s="43"/>
      <c r="R70" s="43"/>
      <c r="S70" s="44"/>
      <c r="T70" s="44"/>
      <c r="U70" s="44"/>
      <c r="V70" s="44"/>
      <c r="W70" s="44"/>
      <c r="X70" s="45"/>
      <c r="Y70" s="46"/>
      <c r="Z70" s="46"/>
      <c r="AA70" s="46"/>
      <c r="AB70" s="46"/>
      <c r="AC70" s="46"/>
      <c r="AD70" s="46"/>
      <c r="AE70" s="1"/>
      <c r="AF70" s="1"/>
      <c r="AG70" s="1"/>
      <c r="AH70" s="1"/>
      <c r="AI70" s="1"/>
      <c r="AJ70" s="1"/>
      <c r="AK70" s="1"/>
      <c r="AL70" s="1"/>
      <c r="AM70" s="1"/>
    </row>
    <row r="71" spans="1:39" ht="15">
      <c r="A71" s="90"/>
      <c r="B71" s="123"/>
      <c r="C71" s="122"/>
      <c r="D71" s="122"/>
      <c r="E71" s="122"/>
      <c r="F71" s="122"/>
      <c r="G71" s="118"/>
      <c r="H71" s="119"/>
      <c r="I71" s="122"/>
      <c r="J71" s="49"/>
      <c r="K71" s="49"/>
      <c r="L71" s="49"/>
      <c r="M71" s="49"/>
      <c r="N71" s="49"/>
      <c r="O71" s="42"/>
      <c r="P71" s="43"/>
      <c r="Q71" s="43"/>
      <c r="R71" s="43"/>
      <c r="S71" s="44"/>
      <c r="T71" s="44"/>
      <c r="U71" s="44"/>
      <c r="V71" s="44"/>
      <c r="W71" s="44"/>
      <c r="X71" s="45"/>
      <c r="Y71" s="46"/>
      <c r="Z71" s="46"/>
      <c r="AA71" s="46"/>
      <c r="AB71" s="46"/>
      <c r="AC71" s="46"/>
      <c r="AD71" s="46"/>
      <c r="AE71" s="1"/>
      <c r="AF71" s="1"/>
      <c r="AG71" s="1"/>
      <c r="AH71" s="1"/>
      <c r="AI71" s="1"/>
      <c r="AJ71" s="1"/>
      <c r="AK71" s="1"/>
      <c r="AL71" s="1"/>
      <c r="AM71" s="1"/>
    </row>
    <row r="72" spans="1:39" ht="15">
      <c r="A72" s="90"/>
      <c r="B72" s="123"/>
      <c r="C72" s="122"/>
      <c r="D72" s="122"/>
      <c r="E72" s="122"/>
      <c r="F72" s="122"/>
      <c r="G72" s="118"/>
      <c r="H72" s="119"/>
      <c r="I72" s="122"/>
      <c r="J72" s="49"/>
      <c r="K72" s="49"/>
      <c r="L72" s="49"/>
      <c r="M72" s="49"/>
      <c r="N72" s="49"/>
      <c r="O72" s="42"/>
      <c r="P72" s="43"/>
      <c r="Q72" s="43"/>
      <c r="R72" s="43"/>
      <c r="S72" s="44"/>
      <c r="T72" s="44"/>
      <c r="U72" s="44"/>
      <c r="V72" s="44"/>
      <c r="W72" s="44"/>
      <c r="X72" s="45"/>
      <c r="Y72" s="46"/>
      <c r="Z72" s="46"/>
      <c r="AA72" s="46"/>
      <c r="AB72" s="46"/>
      <c r="AC72" s="46"/>
      <c r="AD72" s="46"/>
      <c r="AE72" s="1"/>
      <c r="AF72" s="1"/>
      <c r="AG72" s="1"/>
      <c r="AH72" s="1"/>
      <c r="AI72" s="1"/>
      <c r="AJ72" s="1"/>
      <c r="AK72" s="1"/>
      <c r="AL72" s="1"/>
      <c r="AM72" s="1"/>
    </row>
    <row r="73" spans="1:39" ht="15">
      <c r="A73" s="90"/>
      <c r="B73" s="123"/>
      <c r="C73" s="122"/>
      <c r="D73" s="122"/>
      <c r="E73" s="122"/>
      <c r="F73" s="122"/>
      <c r="G73" s="118"/>
      <c r="H73" s="119"/>
      <c r="I73" s="122"/>
      <c r="J73" s="49"/>
      <c r="K73" s="49"/>
      <c r="L73" s="49"/>
      <c r="M73" s="49"/>
      <c r="N73" s="49"/>
      <c r="O73" s="42"/>
      <c r="P73" s="43"/>
      <c r="Q73" s="43"/>
      <c r="R73" s="43"/>
      <c r="S73" s="44"/>
      <c r="T73" s="44"/>
      <c r="U73" s="44"/>
      <c r="V73" s="44"/>
      <c r="W73" s="44"/>
      <c r="X73" s="45"/>
      <c r="Y73" s="46"/>
      <c r="Z73" s="46"/>
      <c r="AA73" s="46"/>
      <c r="AB73" s="46"/>
      <c r="AC73" s="46"/>
      <c r="AD73" s="46"/>
      <c r="AE73" s="1"/>
      <c r="AF73" s="1"/>
      <c r="AG73" s="1"/>
      <c r="AH73" s="1"/>
      <c r="AI73" s="1"/>
      <c r="AJ73" s="1"/>
      <c r="AK73" s="1"/>
      <c r="AL73" s="1"/>
      <c r="AM73" s="1"/>
    </row>
    <row r="74" spans="1:39" ht="15">
      <c r="A74" s="90"/>
      <c r="B74" s="123"/>
      <c r="C74" s="122"/>
      <c r="D74" s="122"/>
      <c r="E74" s="122"/>
      <c r="F74" s="122"/>
      <c r="G74" s="118"/>
      <c r="H74" s="119"/>
      <c r="I74" s="122"/>
      <c r="J74" s="49"/>
      <c r="K74" s="49"/>
      <c r="L74" s="49"/>
      <c r="M74" s="49"/>
      <c r="N74" s="49"/>
      <c r="O74" s="42"/>
      <c r="P74" s="43"/>
      <c r="Q74" s="43"/>
      <c r="R74" s="43"/>
      <c r="S74" s="44"/>
      <c r="T74" s="44"/>
      <c r="U74" s="44"/>
      <c r="V74" s="44"/>
      <c r="W74" s="44"/>
      <c r="X74" s="45"/>
      <c r="Y74" s="46"/>
      <c r="Z74" s="46"/>
      <c r="AA74" s="46"/>
      <c r="AB74" s="46"/>
      <c r="AC74" s="46"/>
      <c r="AD74" s="46"/>
      <c r="AE74" s="1"/>
      <c r="AF74" s="1"/>
      <c r="AG74" s="1"/>
      <c r="AH74" s="1"/>
      <c r="AI74" s="1"/>
      <c r="AJ74" s="1"/>
      <c r="AK74" s="1"/>
      <c r="AL74" s="1"/>
      <c r="AM74" s="1"/>
    </row>
    <row r="75" spans="1:39" ht="15">
      <c r="A75" s="90"/>
      <c r="B75" s="123"/>
      <c r="C75" s="122"/>
      <c r="D75" s="122"/>
      <c r="E75" s="122"/>
      <c r="F75" s="122"/>
      <c r="G75" s="118"/>
      <c r="H75" s="119"/>
      <c r="I75" s="122"/>
      <c r="J75" s="49"/>
      <c r="K75" s="49"/>
      <c r="L75" s="49"/>
      <c r="M75" s="49"/>
      <c r="N75" s="49"/>
      <c r="O75" s="42"/>
      <c r="P75" s="43"/>
      <c r="Q75" s="43"/>
      <c r="R75" s="43"/>
      <c r="S75" s="44"/>
      <c r="T75" s="44"/>
      <c r="U75" s="44"/>
      <c r="V75" s="44"/>
      <c r="W75" s="44"/>
      <c r="X75" s="45"/>
      <c r="Y75" s="46"/>
      <c r="Z75" s="46"/>
      <c r="AA75" s="46"/>
      <c r="AB75" s="46"/>
      <c r="AC75" s="46"/>
      <c r="AD75" s="46"/>
      <c r="AE75" s="1"/>
      <c r="AF75" s="1"/>
      <c r="AG75" s="1"/>
      <c r="AH75" s="1"/>
      <c r="AI75" s="1"/>
      <c r="AJ75" s="1"/>
      <c r="AK75" s="1"/>
      <c r="AL75" s="1"/>
      <c r="AM75" s="1"/>
    </row>
    <row r="76" spans="1:39" ht="15">
      <c r="A76" s="90"/>
      <c r="B76" s="123"/>
      <c r="C76" s="122"/>
      <c r="D76" s="122"/>
      <c r="E76" s="122"/>
      <c r="F76" s="122"/>
      <c r="G76" s="118"/>
      <c r="H76" s="119"/>
      <c r="I76" s="122"/>
      <c r="J76" s="49"/>
      <c r="K76" s="49"/>
      <c r="L76" s="49"/>
      <c r="M76" s="49"/>
      <c r="N76" s="49"/>
      <c r="O76" s="42"/>
      <c r="P76" s="43"/>
      <c r="Q76" s="43"/>
      <c r="R76" s="43"/>
      <c r="S76" s="44"/>
      <c r="T76" s="44"/>
      <c r="U76" s="44"/>
      <c r="V76" s="44"/>
      <c r="W76" s="44"/>
      <c r="X76" s="45"/>
      <c r="Y76" s="46"/>
      <c r="Z76" s="46"/>
      <c r="AA76" s="46"/>
      <c r="AB76" s="46"/>
      <c r="AC76" s="46"/>
      <c r="AD76" s="46"/>
      <c r="AE76" s="1"/>
      <c r="AF76" s="1"/>
      <c r="AG76" s="1"/>
      <c r="AH76" s="1"/>
      <c r="AI76" s="1"/>
      <c r="AJ76" s="1"/>
      <c r="AK76" s="1"/>
      <c r="AL76" s="1"/>
      <c r="AM76" s="1"/>
    </row>
    <row r="77" spans="1:39" ht="15">
      <c r="A77" s="90"/>
      <c r="B77" s="123"/>
      <c r="C77" s="122"/>
      <c r="D77" s="122"/>
      <c r="E77" s="122"/>
      <c r="F77" s="122"/>
      <c r="G77" s="118"/>
      <c r="H77" s="119"/>
      <c r="I77" s="122"/>
      <c r="J77" s="49"/>
      <c r="K77" s="49"/>
      <c r="L77" s="49"/>
      <c r="M77" s="49"/>
      <c r="N77" s="49"/>
      <c r="O77" s="42"/>
      <c r="P77" s="43"/>
      <c r="Q77" s="43"/>
      <c r="R77" s="43"/>
      <c r="S77" s="44"/>
      <c r="T77" s="44"/>
      <c r="U77" s="44"/>
      <c r="V77" s="44"/>
      <c r="W77" s="44"/>
      <c r="X77" s="45"/>
      <c r="Y77" s="46"/>
      <c r="Z77" s="46"/>
      <c r="AA77" s="46"/>
      <c r="AB77" s="46"/>
      <c r="AC77" s="46"/>
      <c r="AD77" s="46"/>
      <c r="AE77" s="1"/>
      <c r="AF77" s="1"/>
      <c r="AG77" s="1"/>
      <c r="AH77" s="1"/>
      <c r="AI77" s="1"/>
      <c r="AJ77" s="1"/>
      <c r="AK77" s="1"/>
      <c r="AL77" s="1"/>
      <c r="AM77" s="1"/>
    </row>
    <row r="78" spans="1:39" ht="15">
      <c r="A78" s="90"/>
      <c r="B78" s="123"/>
      <c r="C78" s="122"/>
      <c r="D78" s="122"/>
      <c r="E78" s="122"/>
      <c r="F78" s="122"/>
      <c r="G78" s="118"/>
      <c r="H78" s="119"/>
      <c r="I78" s="122"/>
      <c r="J78" s="43"/>
      <c r="K78" s="49"/>
      <c r="L78" s="49"/>
      <c r="M78" s="49"/>
      <c r="N78" s="49"/>
      <c r="O78" s="42"/>
      <c r="P78" s="43"/>
      <c r="Q78" s="43"/>
      <c r="R78" s="43"/>
      <c r="S78" s="44"/>
      <c r="T78" s="44"/>
      <c r="U78" s="44"/>
      <c r="V78" s="44"/>
      <c r="W78" s="44"/>
      <c r="X78" s="45"/>
      <c r="Y78" s="46"/>
      <c r="Z78" s="46"/>
      <c r="AA78" s="46"/>
      <c r="AB78" s="46"/>
      <c r="AC78" s="46"/>
      <c r="AD78" s="46"/>
      <c r="AE78" s="1"/>
      <c r="AF78" s="1"/>
      <c r="AG78" s="1"/>
      <c r="AH78" s="1"/>
      <c r="AI78" s="1"/>
      <c r="AJ78" s="1"/>
      <c r="AK78" s="1"/>
      <c r="AL78" s="1"/>
      <c r="AM78" s="1"/>
    </row>
    <row r="79" spans="1:39" ht="15">
      <c r="A79" s="90"/>
      <c r="B79" s="123"/>
      <c r="C79" s="122"/>
      <c r="D79" s="122"/>
      <c r="E79" s="122"/>
      <c r="F79" s="122"/>
      <c r="G79" s="118"/>
      <c r="H79" s="119"/>
      <c r="I79" s="122"/>
      <c r="J79" s="43"/>
      <c r="K79" s="49"/>
      <c r="L79" s="49"/>
      <c r="M79" s="49"/>
      <c r="N79" s="49"/>
      <c r="O79" s="42"/>
      <c r="P79" s="43"/>
      <c r="Q79" s="43"/>
      <c r="R79" s="43"/>
      <c r="S79" s="44"/>
      <c r="T79" s="44"/>
      <c r="U79" s="44"/>
      <c r="V79" s="44"/>
      <c r="W79" s="44"/>
      <c r="X79" s="45"/>
      <c r="Y79" s="46"/>
      <c r="Z79" s="46"/>
      <c r="AA79" s="46"/>
      <c r="AB79" s="46"/>
      <c r="AC79" s="46"/>
      <c r="AD79" s="46"/>
      <c r="AE79" s="1"/>
      <c r="AF79" s="1"/>
      <c r="AG79" s="1"/>
      <c r="AH79" s="1"/>
      <c r="AI79" s="1"/>
      <c r="AJ79" s="1"/>
      <c r="AK79" s="1"/>
      <c r="AL79" s="1"/>
      <c r="AM79" s="1"/>
    </row>
    <row r="80" spans="1:39" ht="15">
      <c r="A80" s="90"/>
      <c r="B80" s="123"/>
      <c r="C80" s="122"/>
      <c r="D80" s="122"/>
      <c r="E80" s="122"/>
      <c r="F80" s="122"/>
      <c r="G80" s="118"/>
      <c r="H80" s="119"/>
      <c r="I80" s="122"/>
      <c r="J80" s="43"/>
      <c r="K80" s="49"/>
      <c r="L80" s="49"/>
      <c r="M80" s="49"/>
      <c r="N80" s="49"/>
      <c r="O80" s="42"/>
      <c r="P80" s="43"/>
      <c r="Q80" s="43"/>
      <c r="R80" s="43"/>
      <c r="S80" s="44"/>
      <c r="T80" s="44"/>
      <c r="U80" s="44"/>
      <c r="V80" s="44"/>
      <c r="W80" s="44"/>
      <c r="X80" s="45"/>
      <c r="Y80" s="46"/>
      <c r="Z80" s="46"/>
      <c r="AA80" s="46"/>
      <c r="AB80" s="46"/>
      <c r="AC80" s="46"/>
      <c r="AD80" s="46"/>
      <c r="AE80" s="1"/>
      <c r="AF80" s="1"/>
      <c r="AG80" s="1"/>
      <c r="AH80" s="1"/>
      <c r="AI80" s="1"/>
      <c r="AJ80" s="1"/>
      <c r="AK80" s="1"/>
      <c r="AL80" s="1"/>
      <c r="AM80" s="1"/>
    </row>
    <row r="81" spans="1:39" ht="15">
      <c r="A81" s="90"/>
      <c r="B81" s="123"/>
      <c r="C81" s="122"/>
      <c r="D81" s="122"/>
      <c r="E81" s="122"/>
      <c r="F81" s="122"/>
      <c r="G81" s="118"/>
      <c r="H81" s="119"/>
      <c r="I81" s="122"/>
      <c r="J81" s="43"/>
      <c r="K81" s="49"/>
      <c r="L81" s="49"/>
      <c r="M81" s="49"/>
      <c r="N81" s="49"/>
      <c r="O81" s="42"/>
      <c r="P81" s="43"/>
      <c r="Q81" s="43"/>
      <c r="R81" s="43"/>
      <c r="S81" s="44"/>
      <c r="T81" s="44"/>
      <c r="U81" s="44"/>
      <c r="V81" s="44"/>
      <c r="W81" s="44"/>
      <c r="X81" s="45"/>
      <c r="Y81" s="46"/>
      <c r="Z81" s="46"/>
      <c r="AA81" s="46"/>
      <c r="AB81" s="46"/>
      <c r="AC81" s="46"/>
      <c r="AD81" s="46"/>
      <c r="AE81" s="1"/>
      <c r="AF81" s="1"/>
      <c r="AG81" s="1"/>
      <c r="AH81" s="1"/>
      <c r="AI81" s="1"/>
      <c r="AJ81" s="1"/>
      <c r="AK81" s="1"/>
      <c r="AL81" s="1"/>
      <c r="AM81" s="1"/>
    </row>
    <row r="82" spans="1:39" ht="15">
      <c r="A82" s="90"/>
      <c r="B82" s="123"/>
      <c r="C82" s="122"/>
      <c r="D82" s="122"/>
      <c r="E82" s="122"/>
      <c r="F82" s="122"/>
      <c r="G82" s="118"/>
      <c r="H82" s="119"/>
      <c r="I82" s="122"/>
      <c r="J82" s="43"/>
      <c r="K82" s="49"/>
      <c r="L82" s="49"/>
      <c r="M82" s="49"/>
      <c r="N82" s="49"/>
      <c r="O82" s="42"/>
      <c r="P82" s="43"/>
      <c r="Q82" s="43"/>
      <c r="R82" s="43"/>
      <c r="S82" s="44"/>
      <c r="T82" s="44"/>
      <c r="U82" s="44"/>
      <c r="V82" s="44"/>
      <c r="W82" s="44"/>
      <c r="X82" s="45"/>
      <c r="Y82" s="46"/>
      <c r="Z82" s="46"/>
      <c r="AA82" s="46"/>
      <c r="AB82" s="46"/>
      <c r="AC82" s="46"/>
      <c r="AD82" s="46"/>
      <c r="AE82" s="1"/>
      <c r="AF82" s="1"/>
      <c r="AG82" s="1"/>
      <c r="AH82" s="1"/>
      <c r="AI82" s="1"/>
      <c r="AJ82" s="1"/>
      <c r="AK82" s="1"/>
      <c r="AL82" s="1"/>
      <c r="AM82" s="1"/>
    </row>
    <row r="83" spans="1:39" ht="15">
      <c r="A83" s="90"/>
      <c r="B83" s="123"/>
      <c r="C83" s="122"/>
      <c r="D83" s="122"/>
      <c r="E83" s="122"/>
      <c r="F83" s="122"/>
      <c r="G83" s="118"/>
      <c r="H83" s="119"/>
      <c r="I83" s="122"/>
      <c r="J83" s="43"/>
      <c r="K83" s="49"/>
      <c r="L83" s="49"/>
      <c r="M83" s="49"/>
      <c r="N83" s="49"/>
      <c r="O83" s="42"/>
      <c r="P83" s="43"/>
      <c r="Q83" s="43"/>
      <c r="R83" s="43"/>
      <c r="S83" s="44"/>
      <c r="T83" s="44"/>
      <c r="U83" s="44"/>
      <c r="V83" s="44"/>
      <c r="W83" s="44"/>
      <c r="X83" s="45"/>
      <c r="Y83" s="46"/>
      <c r="Z83" s="46"/>
      <c r="AA83" s="46"/>
      <c r="AB83" s="46"/>
      <c r="AC83" s="46"/>
      <c r="AD83" s="46"/>
      <c r="AE83" s="1"/>
      <c r="AF83" s="1"/>
      <c r="AG83" s="1"/>
      <c r="AH83" s="1"/>
      <c r="AI83" s="1"/>
      <c r="AJ83" s="1"/>
      <c r="AK83" s="1"/>
      <c r="AL83" s="1"/>
      <c r="AM83" s="1"/>
    </row>
    <row r="84" spans="1:39" ht="15">
      <c r="A84" s="90"/>
      <c r="B84" s="123"/>
      <c r="C84" s="122"/>
      <c r="D84" s="122"/>
      <c r="E84" s="122"/>
      <c r="F84" s="122"/>
      <c r="G84" s="118"/>
      <c r="H84" s="119"/>
      <c r="I84" s="122"/>
      <c r="J84" s="43"/>
      <c r="K84" s="49"/>
      <c r="L84" s="49"/>
      <c r="M84" s="49"/>
      <c r="N84" s="49"/>
      <c r="O84" s="42"/>
      <c r="P84" s="43"/>
      <c r="Q84" s="43"/>
      <c r="R84" s="43"/>
      <c r="S84" s="44"/>
      <c r="T84" s="44"/>
      <c r="U84" s="44"/>
      <c r="V84" s="44"/>
      <c r="W84" s="44"/>
      <c r="X84" s="45"/>
      <c r="Y84" s="46"/>
      <c r="Z84" s="46"/>
      <c r="AA84" s="46"/>
      <c r="AB84" s="46"/>
      <c r="AC84" s="46"/>
      <c r="AD84" s="46"/>
      <c r="AE84" s="1"/>
      <c r="AF84" s="1"/>
      <c r="AG84" s="1"/>
      <c r="AH84" s="1"/>
      <c r="AI84" s="1"/>
      <c r="AJ84" s="1"/>
      <c r="AK84" s="1"/>
      <c r="AL84" s="1"/>
      <c r="AM84" s="1"/>
    </row>
    <row r="85" spans="1:39" ht="15">
      <c r="A85" s="90"/>
      <c r="B85" s="123"/>
      <c r="C85" s="122"/>
      <c r="D85" s="122"/>
      <c r="E85" s="122"/>
      <c r="F85" s="122"/>
      <c r="G85" s="118"/>
      <c r="H85" s="119"/>
      <c r="I85" s="122"/>
      <c r="J85" s="43"/>
      <c r="K85" s="49"/>
      <c r="L85" s="49"/>
      <c r="M85" s="49"/>
      <c r="N85" s="49"/>
      <c r="O85" s="42"/>
      <c r="P85" s="43"/>
      <c r="Q85" s="43"/>
      <c r="R85" s="43"/>
      <c r="S85" s="44"/>
      <c r="T85" s="44"/>
      <c r="U85" s="44"/>
      <c r="V85" s="44"/>
      <c r="W85" s="44"/>
      <c r="X85" s="45"/>
      <c r="Y85" s="46"/>
      <c r="Z85" s="46"/>
      <c r="AA85" s="46"/>
      <c r="AB85" s="46"/>
      <c r="AC85" s="46"/>
      <c r="AD85" s="46"/>
      <c r="AE85" s="1"/>
      <c r="AF85" s="1"/>
      <c r="AG85" s="1"/>
      <c r="AH85" s="1"/>
      <c r="AI85" s="1"/>
      <c r="AJ85" s="1"/>
      <c r="AK85" s="1"/>
      <c r="AL85" s="1"/>
      <c r="AM85" s="1"/>
    </row>
    <row r="86" spans="1:39" ht="15">
      <c r="A86" s="90"/>
      <c r="B86" s="123"/>
      <c r="C86" s="122"/>
      <c r="D86" s="122"/>
      <c r="E86" s="122"/>
      <c r="F86" s="122"/>
      <c r="G86" s="118"/>
      <c r="H86" s="119"/>
      <c r="I86" s="122"/>
      <c r="J86" s="43"/>
      <c r="K86" s="49"/>
      <c r="L86" s="49"/>
      <c r="M86" s="49"/>
      <c r="N86" s="49"/>
      <c r="O86" s="42"/>
      <c r="P86" s="43"/>
      <c r="Q86" s="43"/>
      <c r="R86" s="43"/>
      <c r="S86" s="44"/>
      <c r="T86" s="44"/>
      <c r="U86" s="44"/>
      <c r="V86" s="44"/>
      <c r="W86" s="44"/>
      <c r="X86" s="45"/>
      <c r="Y86" s="46"/>
      <c r="Z86" s="46"/>
      <c r="AA86" s="46"/>
      <c r="AB86" s="46"/>
      <c r="AC86" s="46"/>
      <c r="AD86" s="46"/>
      <c r="AE86" s="1"/>
      <c r="AF86" s="1"/>
      <c r="AG86" s="1"/>
      <c r="AH86" s="1"/>
      <c r="AI86" s="1"/>
      <c r="AJ86" s="1"/>
      <c r="AK86" s="1"/>
      <c r="AL86" s="1"/>
      <c r="AM86" s="1"/>
    </row>
    <row r="87" spans="1:39" ht="15">
      <c r="A87" s="90"/>
      <c r="B87" s="123"/>
      <c r="C87" s="122"/>
      <c r="D87" s="122"/>
      <c r="E87" s="122"/>
      <c r="F87" s="122"/>
      <c r="G87" s="118"/>
      <c r="H87" s="119"/>
      <c r="I87" s="122"/>
      <c r="J87" s="43"/>
      <c r="K87" s="49"/>
      <c r="L87" s="49"/>
      <c r="M87" s="49"/>
      <c r="N87" s="49"/>
      <c r="O87" s="42"/>
      <c r="P87" s="43"/>
      <c r="Q87" s="43"/>
      <c r="R87" s="43"/>
      <c r="S87" s="44"/>
      <c r="T87" s="44"/>
      <c r="U87" s="44"/>
      <c r="V87" s="44"/>
      <c r="W87" s="44"/>
      <c r="X87" s="45"/>
      <c r="Y87" s="46"/>
      <c r="Z87" s="46"/>
      <c r="AA87" s="46"/>
      <c r="AB87" s="46"/>
      <c r="AC87" s="46"/>
      <c r="AD87" s="46"/>
      <c r="AE87" s="1"/>
      <c r="AF87" s="1"/>
      <c r="AG87" s="1"/>
      <c r="AH87" s="1"/>
      <c r="AI87" s="1"/>
      <c r="AJ87" s="1"/>
      <c r="AK87" s="1"/>
      <c r="AL87" s="1"/>
      <c r="AM87" s="1"/>
    </row>
    <row r="88" spans="1:39" ht="15">
      <c r="A88" s="90"/>
      <c r="B88" s="123"/>
      <c r="C88" s="122"/>
      <c r="D88" s="122"/>
      <c r="E88" s="122"/>
      <c r="F88" s="122"/>
      <c r="G88" s="118"/>
      <c r="H88" s="119"/>
      <c r="I88" s="122"/>
      <c r="J88" s="43"/>
      <c r="K88" s="49"/>
      <c r="L88" s="49"/>
      <c r="M88" s="49"/>
      <c r="N88" s="49"/>
      <c r="O88" s="42"/>
      <c r="P88" s="43"/>
      <c r="Q88" s="43"/>
      <c r="R88" s="43"/>
      <c r="S88" s="44"/>
      <c r="T88" s="44"/>
      <c r="U88" s="44"/>
      <c r="V88" s="44"/>
      <c r="W88" s="44"/>
      <c r="X88" s="45"/>
      <c r="Y88" s="46"/>
      <c r="Z88" s="46"/>
      <c r="AA88" s="46"/>
      <c r="AB88" s="46"/>
      <c r="AC88" s="46"/>
      <c r="AD88" s="46"/>
      <c r="AE88" s="1"/>
      <c r="AF88" s="1"/>
      <c r="AG88" s="1"/>
      <c r="AH88" s="1"/>
      <c r="AI88" s="1"/>
      <c r="AJ88" s="1"/>
      <c r="AK88" s="1"/>
      <c r="AL88" s="1"/>
      <c r="AM88" s="1"/>
    </row>
    <row r="89" spans="1:39" ht="15">
      <c r="A89" s="90"/>
      <c r="B89" s="123"/>
      <c r="C89" s="122"/>
      <c r="D89" s="122"/>
      <c r="E89" s="122"/>
      <c r="F89" s="122"/>
      <c r="G89" s="118"/>
      <c r="H89" s="119"/>
      <c r="I89" s="122"/>
      <c r="J89" s="43"/>
      <c r="K89" s="49"/>
      <c r="L89" s="49"/>
      <c r="M89" s="49"/>
      <c r="N89" s="49"/>
      <c r="O89" s="42"/>
      <c r="P89" s="43"/>
      <c r="Q89" s="43"/>
      <c r="R89" s="43"/>
      <c r="S89" s="44"/>
      <c r="T89" s="44"/>
      <c r="U89" s="44"/>
      <c r="V89" s="44"/>
      <c r="W89" s="44"/>
      <c r="X89" s="45"/>
      <c r="Y89" s="46"/>
      <c r="Z89" s="46"/>
      <c r="AA89" s="46"/>
      <c r="AB89" s="46"/>
      <c r="AC89" s="46"/>
      <c r="AD89" s="46"/>
      <c r="AE89" s="1"/>
      <c r="AF89" s="1"/>
      <c r="AG89" s="1"/>
      <c r="AH89" s="1"/>
      <c r="AI89" s="1"/>
      <c r="AJ89" s="1"/>
      <c r="AK89" s="1"/>
      <c r="AL89" s="1"/>
      <c r="AM89" s="1"/>
    </row>
    <row r="90" spans="1:39" ht="15">
      <c r="A90" s="90"/>
      <c r="B90" s="123"/>
      <c r="C90" s="122"/>
      <c r="D90" s="122"/>
      <c r="E90" s="122"/>
      <c r="F90" s="122"/>
      <c r="G90" s="118"/>
      <c r="H90" s="119"/>
      <c r="I90" s="122"/>
      <c r="J90" s="43"/>
      <c r="K90" s="49"/>
      <c r="L90" s="49"/>
      <c r="M90" s="49"/>
      <c r="N90" s="49"/>
      <c r="O90" s="42"/>
      <c r="P90" s="43"/>
      <c r="Q90" s="43"/>
      <c r="R90" s="43"/>
      <c r="S90" s="44"/>
      <c r="T90" s="44"/>
      <c r="U90" s="44"/>
      <c r="V90" s="44"/>
      <c r="W90" s="44"/>
      <c r="X90" s="45"/>
      <c r="Y90" s="46"/>
      <c r="Z90" s="46"/>
      <c r="AA90" s="46"/>
      <c r="AB90" s="46"/>
      <c r="AC90" s="46"/>
      <c r="AD90" s="46"/>
      <c r="AE90" s="1"/>
      <c r="AF90" s="1"/>
      <c r="AG90" s="1"/>
      <c r="AH90" s="1"/>
      <c r="AI90" s="1"/>
      <c r="AJ90" s="1"/>
      <c r="AK90" s="1"/>
      <c r="AL90" s="1"/>
      <c r="AM90" s="1"/>
    </row>
    <row r="91" spans="1:39" ht="15">
      <c r="A91" s="90"/>
      <c r="B91" s="123"/>
      <c r="C91" s="122"/>
      <c r="D91" s="122"/>
      <c r="E91" s="122"/>
      <c r="F91" s="122"/>
      <c r="G91" s="118"/>
      <c r="H91" s="119"/>
      <c r="I91" s="122"/>
      <c r="J91" s="43"/>
      <c r="K91" s="49"/>
      <c r="L91" s="49"/>
      <c r="M91" s="49"/>
      <c r="N91" s="49"/>
      <c r="O91" s="42"/>
      <c r="P91" s="43"/>
      <c r="Q91" s="43"/>
      <c r="R91" s="43"/>
      <c r="S91" s="44"/>
      <c r="T91" s="44"/>
      <c r="U91" s="44"/>
      <c r="V91" s="44"/>
      <c r="W91" s="44"/>
      <c r="X91" s="45"/>
      <c r="Y91" s="46"/>
      <c r="Z91" s="46"/>
      <c r="AA91" s="46"/>
      <c r="AB91" s="46"/>
      <c r="AC91" s="46"/>
      <c r="AD91" s="46"/>
      <c r="AE91" s="1"/>
      <c r="AF91" s="1"/>
      <c r="AG91" s="1"/>
      <c r="AH91" s="1"/>
      <c r="AI91" s="1"/>
      <c r="AJ91" s="1"/>
      <c r="AK91" s="1"/>
      <c r="AL91" s="1"/>
      <c r="AM91" s="1"/>
    </row>
    <row r="92" spans="1:39" ht="15">
      <c r="A92" s="90"/>
      <c r="B92" s="123"/>
      <c r="C92" s="122"/>
      <c r="D92" s="122"/>
      <c r="E92" s="122"/>
      <c r="F92" s="122"/>
      <c r="G92" s="118"/>
      <c r="H92" s="119"/>
      <c r="I92" s="122"/>
      <c r="J92" s="43"/>
      <c r="K92" s="49"/>
      <c r="L92" s="49"/>
      <c r="M92" s="49"/>
      <c r="N92" s="49"/>
      <c r="O92" s="42"/>
      <c r="P92" s="43"/>
      <c r="Q92" s="43"/>
      <c r="R92" s="43"/>
      <c r="S92" s="44"/>
      <c r="T92" s="44"/>
      <c r="U92" s="44"/>
      <c r="V92" s="44"/>
      <c r="W92" s="44"/>
      <c r="X92" s="45"/>
      <c r="Y92" s="46"/>
      <c r="Z92" s="46"/>
      <c r="AA92" s="46"/>
      <c r="AB92" s="46"/>
      <c r="AC92" s="46"/>
      <c r="AD92" s="46"/>
      <c r="AE92" s="1"/>
      <c r="AF92" s="1"/>
      <c r="AG92" s="1"/>
      <c r="AH92" s="1"/>
      <c r="AI92" s="1"/>
      <c r="AJ92" s="1"/>
      <c r="AK92" s="1"/>
      <c r="AL92" s="1"/>
      <c r="AM92" s="1"/>
    </row>
    <row r="93" spans="1:39" ht="15">
      <c r="A93" s="90"/>
      <c r="B93" s="123"/>
      <c r="C93" s="122"/>
      <c r="D93" s="122"/>
      <c r="E93" s="122"/>
      <c r="F93" s="122"/>
      <c r="G93" s="118"/>
      <c r="H93" s="119"/>
      <c r="I93" s="122"/>
      <c r="J93" s="43"/>
      <c r="K93" s="49"/>
      <c r="L93" s="49"/>
      <c r="M93" s="49"/>
      <c r="N93" s="49"/>
      <c r="O93" s="42"/>
      <c r="P93" s="43"/>
      <c r="Q93" s="43"/>
      <c r="R93" s="43"/>
      <c r="S93" s="44"/>
      <c r="T93" s="44"/>
      <c r="U93" s="44"/>
      <c r="V93" s="44"/>
      <c r="W93" s="44"/>
      <c r="X93" s="45"/>
      <c r="Y93" s="46"/>
      <c r="Z93" s="46"/>
      <c r="AA93" s="46"/>
      <c r="AB93" s="46"/>
      <c r="AC93" s="46"/>
      <c r="AD93" s="46"/>
      <c r="AE93" s="1"/>
      <c r="AF93" s="1"/>
      <c r="AG93" s="1"/>
      <c r="AH93" s="1"/>
      <c r="AI93" s="1"/>
      <c r="AJ93" s="1"/>
      <c r="AK93" s="1"/>
      <c r="AL93" s="1"/>
      <c r="AM93" s="1"/>
    </row>
    <row r="94" spans="1:39" ht="15">
      <c r="A94" s="90"/>
      <c r="B94" s="123"/>
      <c r="C94" s="122"/>
      <c r="D94" s="122"/>
      <c r="E94" s="122"/>
      <c r="F94" s="122"/>
      <c r="G94" s="118"/>
      <c r="H94" s="119"/>
      <c r="I94" s="122"/>
      <c r="J94" s="43"/>
      <c r="K94" s="49"/>
      <c r="L94" s="49"/>
      <c r="M94" s="49"/>
      <c r="N94" s="49"/>
      <c r="O94" s="42"/>
      <c r="P94" s="43"/>
      <c r="Q94" s="43"/>
      <c r="R94" s="43"/>
      <c r="S94" s="44"/>
      <c r="T94" s="44"/>
      <c r="U94" s="44"/>
      <c r="V94" s="44"/>
      <c r="W94" s="44"/>
      <c r="X94" s="45"/>
      <c r="Y94" s="46"/>
      <c r="Z94" s="46"/>
      <c r="AA94" s="46"/>
      <c r="AB94" s="46"/>
      <c r="AC94" s="46"/>
      <c r="AD94" s="46"/>
      <c r="AE94" s="1"/>
      <c r="AF94" s="1"/>
      <c r="AG94" s="1"/>
      <c r="AH94" s="1"/>
      <c r="AI94" s="1"/>
      <c r="AJ94" s="1"/>
      <c r="AK94" s="1"/>
      <c r="AL94" s="1"/>
      <c r="AM94" s="1"/>
    </row>
    <row r="95" spans="1:39" ht="15">
      <c r="A95" s="90"/>
      <c r="B95" s="123"/>
      <c r="C95" s="122"/>
      <c r="D95" s="122"/>
      <c r="E95" s="122"/>
      <c r="F95" s="122"/>
      <c r="G95" s="118"/>
      <c r="H95" s="119"/>
      <c r="I95" s="122"/>
      <c r="J95" s="43"/>
      <c r="K95" s="49"/>
      <c r="L95" s="49"/>
      <c r="M95" s="49"/>
      <c r="N95" s="49"/>
      <c r="O95" s="42"/>
      <c r="P95" s="43"/>
      <c r="Q95" s="43"/>
      <c r="R95" s="43"/>
      <c r="S95" s="44"/>
      <c r="T95" s="44"/>
      <c r="U95" s="44"/>
      <c r="V95" s="44"/>
      <c r="W95" s="44"/>
      <c r="X95" s="45"/>
      <c r="Y95" s="46"/>
      <c r="Z95" s="46"/>
      <c r="AA95" s="46"/>
      <c r="AB95" s="46"/>
      <c r="AC95" s="46"/>
      <c r="AD95" s="46"/>
      <c r="AE95" s="1"/>
      <c r="AF95" s="1"/>
      <c r="AG95" s="1"/>
      <c r="AH95" s="1"/>
      <c r="AI95" s="1"/>
      <c r="AJ95" s="1"/>
      <c r="AK95" s="1"/>
      <c r="AL95" s="1"/>
      <c r="AM95" s="1"/>
    </row>
    <row r="96" spans="1:39" ht="15">
      <c r="A96" s="90"/>
      <c r="B96" s="123"/>
      <c r="C96" s="122"/>
      <c r="D96" s="122"/>
      <c r="E96" s="122"/>
      <c r="F96" s="122"/>
      <c r="G96" s="118"/>
      <c r="H96" s="119"/>
      <c r="I96" s="122"/>
      <c r="J96" s="43"/>
      <c r="K96" s="49"/>
      <c r="L96" s="49"/>
      <c r="M96" s="49"/>
      <c r="N96" s="49"/>
      <c r="O96" s="42"/>
      <c r="P96" s="43"/>
      <c r="Q96" s="43"/>
      <c r="R96" s="43"/>
      <c r="S96" s="44"/>
      <c r="T96" s="44"/>
      <c r="U96" s="44"/>
      <c r="V96" s="44"/>
      <c r="W96" s="44"/>
      <c r="X96" s="45"/>
      <c r="Y96" s="46"/>
      <c r="Z96" s="46"/>
      <c r="AA96" s="46"/>
      <c r="AB96" s="46"/>
      <c r="AC96" s="46"/>
      <c r="AD96" s="46"/>
      <c r="AE96" s="1"/>
      <c r="AF96" s="1"/>
      <c r="AG96" s="1"/>
      <c r="AH96" s="1"/>
      <c r="AI96" s="1"/>
      <c r="AJ96" s="1"/>
      <c r="AK96" s="1"/>
      <c r="AL96" s="1"/>
      <c r="AM96" s="1"/>
    </row>
    <row r="97" spans="1:39" ht="15">
      <c r="A97" s="90"/>
      <c r="B97" s="123"/>
      <c r="C97" s="122"/>
      <c r="D97" s="122"/>
      <c r="E97" s="122"/>
      <c r="F97" s="122"/>
      <c r="G97" s="118"/>
      <c r="H97" s="119"/>
      <c r="I97" s="122"/>
      <c r="J97" s="43"/>
      <c r="K97" s="49"/>
      <c r="L97" s="49"/>
      <c r="M97" s="49"/>
      <c r="N97" s="49"/>
      <c r="O97" s="42"/>
      <c r="P97" s="43"/>
      <c r="Q97" s="43"/>
      <c r="R97" s="43"/>
      <c r="S97" s="44"/>
      <c r="T97" s="44"/>
      <c r="U97" s="44"/>
      <c r="V97" s="44"/>
      <c r="W97" s="44"/>
      <c r="X97" s="45"/>
      <c r="Y97" s="46"/>
      <c r="Z97" s="46"/>
      <c r="AA97" s="46"/>
      <c r="AB97" s="46"/>
      <c r="AC97" s="46"/>
      <c r="AD97" s="46"/>
      <c r="AE97" s="1"/>
      <c r="AF97" s="1"/>
      <c r="AG97" s="1"/>
      <c r="AH97" s="1"/>
      <c r="AI97" s="1"/>
      <c r="AJ97" s="1"/>
      <c r="AK97" s="1"/>
      <c r="AL97" s="1"/>
      <c r="AM97" s="1"/>
    </row>
    <row r="98" spans="1:39" ht="15">
      <c r="A98" s="90"/>
      <c r="B98" s="123"/>
      <c r="C98" s="122"/>
      <c r="D98" s="122"/>
      <c r="E98" s="122"/>
      <c r="F98" s="122"/>
      <c r="G98" s="118"/>
      <c r="H98" s="119"/>
      <c r="I98" s="122"/>
      <c r="J98" s="43"/>
      <c r="K98" s="49"/>
      <c r="L98" s="49"/>
      <c r="M98" s="49"/>
      <c r="N98" s="49"/>
      <c r="O98" s="42"/>
      <c r="P98" s="43"/>
      <c r="Q98" s="43"/>
      <c r="R98" s="43"/>
      <c r="S98" s="44"/>
      <c r="T98" s="44"/>
      <c r="U98" s="44"/>
      <c r="V98" s="44"/>
      <c r="W98" s="44"/>
      <c r="X98" s="45"/>
      <c r="Y98" s="46"/>
      <c r="Z98" s="46"/>
      <c r="AA98" s="46"/>
      <c r="AB98" s="46"/>
      <c r="AC98" s="46"/>
      <c r="AD98" s="46"/>
      <c r="AE98" s="1"/>
      <c r="AF98" s="1"/>
      <c r="AG98" s="1"/>
      <c r="AH98" s="1"/>
      <c r="AI98" s="1"/>
      <c r="AJ98" s="1"/>
      <c r="AK98" s="1"/>
      <c r="AL98" s="1"/>
      <c r="AM98" s="1"/>
    </row>
    <row r="99" spans="1:39" ht="15">
      <c r="A99" s="90"/>
      <c r="B99" s="123"/>
      <c r="C99" s="122"/>
      <c r="D99" s="122"/>
      <c r="E99" s="122"/>
      <c r="F99" s="122"/>
      <c r="G99" s="118"/>
      <c r="H99" s="119"/>
      <c r="I99" s="122"/>
      <c r="J99" s="43"/>
      <c r="K99" s="49"/>
      <c r="L99" s="49"/>
      <c r="M99" s="49"/>
      <c r="N99" s="49"/>
      <c r="O99" s="42"/>
      <c r="P99" s="43"/>
      <c r="Q99" s="43"/>
      <c r="R99" s="43"/>
      <c r="S99" s="44"/>
      <c r="T99" s="44"/>
      <c r="U99" s="44"/>
      <c r="V99" s="44"/>
      <c r="W99" s="44"/>
      <c r="X99" s="45"/>
      <c r="Y99" s="46"/>
      <c r="Z99" s="46"/>
      <c r="AA99" s="46"/>
      <c r="AB99" s="46"/>
      <c r="AC99" s="46"/>
      <c r="AD99" s="46"/>
      <c r="AE99" s="1"/>
      <c r="AF99" s="1"/>
      <c r="AG99" s="1"/>
      <c r="AH99" s="1"/>
      <c r="AI99" s="1"/>
      <c r="AJ99" s="1"/>
      <c r="AK99" s="1"/>
      <c r="AL99" s="1"/>
      <c r="AM99" s="1"/>
    </row>
    <row r="100" spans="1:39" ht="15">
      <c r="A100" s="90"/>
      <c r="B100" s="123"/>
      <c r="C100" s="122"/>
      <c r="D100" s="122"/>
      <c r="E100" s="122"/>
      <c r="F100" s="122"/>
      <c r="G100" s="118"/>
      <c r="H100" s="119"/>
      <c r="I100" s="122"/>
      <c r="J100" s="43"/>
      <c r="K100" s="49"/>
      <c r="L100" s="49"/>
      <c r="M100" s="49"/>
      <c r="N100" s="49"/>
      <c r="O100" s="42"/>
      <c r="P100" s="43"/>
      <c r="Q100" s="43"/>
      <c r="R100" s="43"/>
      <c r="S100" s="44"/>
      <c r="T100" s="44"/>
      <c r="U100" s="44"/>
      <c r="V100" s="44"/>
      <c r="W100" s="44"/>
      <c r="X100" s="45"/>
      <c r="Y100" s="46"/>
      <c r="Z100" s="46"/>
      <c r="AA100" s="46"/>
      <c r="AB100" s="46"/>
      <c r="AC100" s="46"/>
      <c r="AD100" s="46"/>
      <c r="AE100" s="1"/>
      <c r="AF100" s="1"/>
      <c r="AG100" s="1"/>
      <c r="AH100" s="1"/>
      <c r="AI100" s="1"/>
      <c r="AJ100" s="1"/>
      <c r="AK100" s="1"/>
      <c r="AL100" s="1"/>
      <c r="AM100" s="1"/>
    </row>
    <row r="101" spans="1:39" ht="15">
      <c r="A101" s="90"/>
      <c r="B101" s="123"/>
      <c r="C101" s="122"/>
      <c r="D101" s="122"/>
      <c r="E101" s="122"/>
      <c r="F101" s="122"/>
      <c r="G101" s="118"/>
      <c r="H101" s="119"/>
      <c r="I101" s="122"/>
      <c r="J101" s="43"/>
      <c r="K101" s="49"/>
      <c r="L101" s="49"/>
      <c r="M101" s="49"/>
      <c r="N101" s="49"/>
      <c r="O101" s="42"/>
      <c r="P101" s="43"/>
      <c r="Q101" s="43"/>
      <c r="R101" s="43"/>
      <c r="S101" s="44"/>
      <c r="T101" s="44"/>
      <c r="U101" s="44"/>
      <c r="V101" s="44"/>
      <c r="W101" s="44"/>
      <c r="X101" s="45"/>
      <c r="Y101" s="46"/>
      <c r="Z101" s="46"/>
      <c r="AA101" s="46"/>
      <c r="AB101" s="46"/>
      <c r="AC101" s="46"/>
      <c r="AD101" s="46"/>
      <c r="AE101" s="1"/>
      <c r="AF101" s="1"/>
      <c r="AG101" s="1"/>
      <c r="AH101" s="1"/>
      <c r="AI101" s="1"/>
      <c r="AJ101" s="1"/>
      <c r="AK101" s="1"/>
      <c r="AL101" s="1"/>
      <c r="AM101" s="1"/>
    </row>
    <row r="102" spans="1:39" ht="15">
      <c r="A102" s="90"/>
      <c r="B102" s="123"/>
      <c r="C102" s="122"/>
      <c r="D102" s="122"/>
      <c r="E102" s="122"/>
      <c r="F102" s="122"/>
      <c r="G102" s="118"/>
      <c r="H102" s="119"/>
      <c r="I102" s="122"/>
      <c r="J102" s="43"/>
      <c r="K102" s="43"/>
      <c r="L102" s="49"/>
      <c r="M102" s="49"/>
      <c r="N102" s="49"/>
      <c r="O102" s="42"/>
      <c r="P102" s="43"/>
      <c r="Q102" s="43"/>
      <c r="R102" s="43"/>
      <c r="S102" s="44"/>
      <c r="T102" s="44"/>
      <c r="U102" s="44"/>
      <c r="V102" s="44"/>
      <c r="W102" s="44"/>
      <c r="X102" s="45"/>
      <c r="Y102" s="46"/>
      <c r="Z102" s="46"/>
      <c r="AA102" s="46"/>
      <c r="AB102" s="46"/>
      <c r="AC102" s="46"/>
      <c r="AD102" s="46"/>
      <c r="AE102" s="1"/>
      <c r="AF102" s="1"/>
      <c r="AG102" s="1"/>
      <c r="AH102" s="1"/>
      <c r="AI102" s="1"/>
      <c r="AJ102" s="1"/>
      <c r="AK102" s="1"/>
      <c r="AL102" s="1"/>
      <c r="AM102" s="1"/>
    </row>
    <row r="103" spans="1:39" ht="15">
      <c r="A103" s="90"/>
      <c r="B103" s="123"/>
      <c r="C103" s="122"/>
      <c r="D103" s="122"/>
      <c r="E103" s="122"/>
      <c r="F103" s="122"/>
      <c r="G103" s="118"/>
      <c r="H103" s="119"/>
      <c r="I103" s="122"/>
      <c r="J103" s="43"/>
      <c r="K103" s="43"/>
      <c r="L103" s="49"/>
      <c r="M103" s="49"/>
      <c r="N103" s="49"/>
      <c r="O103" s="42"/>
      <c r="P103" s="43"/>
      <c r="Q103" s="43"/>
      <c r="R103" s="43"/>
      <c r="S103" s="44"/>
      <c r="T103" s="44"/>
      <c r="U103" s="44"/>
      <c r="V103" s="44"/>
      <c r="W103" s="44"/>
      <c r="X103" s="45"/>
      <c r="Y103" s="46"/>
      <c r="Z103" s="46"/>
      <c r="AA103" s="46"/>
      <c r="AB103" s="46"/>
      <c r="AC103" s="46"/>
      <c r="AD103" s="46"/>
      <c r="AE103" s="1"/>
      <c r="AF103" s="1"/>
      <c r="AG103" s="1"/>
      <c r="AH103" s="1"/>
      <c r="AI103" s="1"/>
      <c r="AJ103" s="1"/>
      <c r="AK103" s="1"/>
      <c r="AL103" s="1"/>
      <c r="AM103" s="1"/>
    </row>
    <row r="104" spans="1:39" ht="15">
      <c r="A104" s="90"/>
      <c r="B104" s="123"/>
      <c r="C104" s="122"/>
      <c r="D104" s="122"/>
      <c r="E104" s="122"/>
      <c r="F104" s="122"/>
      <c r="G104" s="118"/>
      <c r="H104" s="119"/>
      <c r="I104" s="122"/>
      <c r="J104" s="43"/>
      <c r="K104" s="43"/>
      <c r="L104" s="49"/>
      <c r="M104" s="49"/>
      <c r="N104" s="49"/>
      <c r="O104" s="42"/>
      <c r="P104" s="43"/>
      <c r="Q104" s="43"/>
      <c r="R104" s="43"/>
      <c r="S104" s="44"/>
      <c r="T104" s="44"/>
      <c r="U104" s="44"/>
      <c r="V104" s="44"/>
      <c r="W104" s="44"/>
      <c r="X104" s="45"/>
      <c r="Y104" s="46"/>
      <c r="Z104" s="46"/>
      <c r="AA104" s="46"/>
      <c r="AB104" s="46"/>
      <c r="AC104" s="46"/>
      <c r="AD104" s="46"/>
      <c r="AE104" s="1"/>
      <c r="AF104" s="1"/>
      <c r="AG104" s="1"/>
      <c r="AH104" s="1"/>
      <c r="AI104" s="1"/>
      <c r="AJ104" s="1"/>
      <c r="AK104" s="1"/>
      <c r="AL104" s="1"/>
      <c r="AM104" s="1"/>
    </row>
    <row r="105" spans="1:39" ht="15">
      <c r="A105" s="90"/>
      <c r="B105" s="123"/>
      <c r="C105" s="122"/>
      <c r="D105" s="122"/>
      <c r="E105" s="122"/>
      <c r="F105" s="122"/>
      <c r="G105" s="118"/>
      <c r="H105" s="119"/>
      <c r="I105" s="122"/>
      <c r="J105" s="43"/>
      <c r="K105" s="43"/>
      <c r="L105" s="49"/>
      <c r="M105" s="49"/>
      <c r="N105" s="49"/>
      <c r="O105" s="42"/>
      <c r="P105" s="43"/>
      <c r="Q105" s="43"/>
      <c r="R105" s="43"/>
      <c r="S105" s="44"/>
      <c r="T105" s="44"/>
      <c r="U105" s="44"/>
      <c r="V105" s="44"/>
      <c r="W105" s="44"/>
      <c r="X105" s="45"/>
      <c r="Y105" s="46"/>
      <c r="Z105" s="46"/>
      <c r="AA105" s="46"/>
      <c r="AB105" s="46"/>
      <c r="AC105" s="46"/>
      <c r="AD105" s="46"/>
      <c r="AE105" s="1"/>
      <c r="AF105" s="1"/>
      <c r="AG105" s="1"/>
      <c r="AH105" s="1"/>
      <c r="AI105" s="1"/>
      <c r="AJ105" s="1"/>
      <c r="AK105" s="1"/>
      <c r="AL105" s="1"/>
      <c r="AM105" s="1"/>
    </row>
    <row r="106" spans="1:39" ht="15">
      <c r="A106" s="90"/>
      <c r="B106" s="123"/>
      <c r="C106" s="122"/>
      <c r="D106" s="122"/>
      <c r="E106" s="122"/>
      <c r="F106" s="122"/>
      <c r="G106" s="118"/>
      <c r="H106" s="119"/>
      <c r="I106" s="122"/>
      <c r="J106" s="43"/>
      <c r="K106" s="43"/>
      <c r="L106" s="49"/>
      <c r="M106" s="49"/>
      <c r="N106" s="49"/>
      <c r="O106" s="42"/>
      <c r="P106" s="43"/>
      <c r="Q106" s="43"/>
      <c r="R106" s="43"/>
      <c r="S106" s="44"/>
      <c r="T106" s="44"/>
      <c r="U106" s="44"/>
      <c r="V106" s="44"/>
      <c r="W106" s="44"/>
      <c r="X106" s="45"/>
      <c r="Y106" s="46"/>
      <c r="Z106" s="46"/>
      <c r="AA106" s="46"/>
      <c r="AB106" s="46"/>
      <c r="AC106" s="46"/>
      <c r="AD106" s="46"/>
      <c r="AE106" s="1"/>
      <c r="AF106" s="1"/>
      <c r="AG106" s="1"/>
      <c r="AH106" s="1"/>
      <c r="AI106" s="1"/>
      <c r="AJ106" s="1"/>
      <c r="AK106" s="1"/>
      <c r="AL106" s="1"/>
      <c r="AM106" s="1"/>
    </row>
    <row r="107" spans="1:39" ht="15">
      <c r="A107" s="90"/>
      <c r="B107" s="123"/>
      <c r="C107" s="122"/>
      <c r="D107" s="122"/>
      <c r="E107" s="122"/>
      <c r="F107" s="122"/>
      <c r="G107" s="118"/>
      <c r="H107" s="119"/>
      <c r="I107" s="122"/>
      <c r="J107" s="43"/>
      <c r="K107" s="43"/>
      <c r="L107" s="49"/>
      <c r="M107" s="49"/>
      <c r="N107" s="49"/>
      <c r="O107" s="42"/>
      <c r="P107" s="43"/>
      <c r="Q107" s="43"/>
      <c r="R107" s="43"/>
      <c r="S107" s="44"/>
      <c r="T107" s="44"/>
      <c r="U107" s="44"/>
      <c r="V107" s="44"/>
      <c r="W107" s="44"/>
      <c r="X107" s="45"/>
      <c r="Y107" s="46"/>
      <c r="Z107" s="46"/>
      <c r="AA107" s="46"/>
      <c r="AB107" s="46"/>
      <c r="AC107" s="46"/>
      <c r="AD107" s="46"/>
      <c r="AE107" s="1"/>
      <c r="AF107" s="1"/>
      <c r="AG107" s="1"/>
      <c r="AH107" s="1"/>
      <c r="AI107" s="1"/>
      <c r="AJ107" s="1"/>
      <c r="AK107" s="1"/>
      <c r="AL107" s="1"/>
      <c r="AM107" s="1"/>
    </row>
    <row r="108" spans="1:39" ht="15">
      <c r="A108" s="90"/>
      <c r="B108" s="123"/>
      <c r="C108" s="122"/>
      <c r="D108" s="122"/>
      <c r="E108" s="122"/>
      <c r="F108" s="122"/>
      <c r="G108" s="118"/>
      <c r="H108" s="119"/>
      <c r="I108" s="122"/>
      <c r="J108" s="43"/>
      <c r="K108" s="43"/>
      <c r="L108" s="49"/>
      <c r="M108" s="49"/>
      <c r="N108" s="49"/>
      <c r="O108" s="42"/>
      <c r="P108" s="43"/>
      <c r="Q108" s="43"/>
      <c r="R108" s="43"/>
      <c r="S108" s="44"/>
      <c r="T108" s="44"/>
      <c r="U108" s="44"/>
      <c r="V108" s="44"/>
      <c r="W108" s="44"/>
      <c r="X108" s="45"/>
      <c r="Y108" s="46"/>
      <c r="Z108" s="46"/>
      <c r="AA108" s="46"/>
      <c r="AB108" s="46"/>
      <c r="AC108" s="46"/>
      <c r="AD108" s="46"/>
      <c r="AE108" s="1"/>
      <c r="AF108" s="1"/>
      <c r="AG108" s="1"/>
      <c r="AH108" s="1"/>
      <c r="AI108" s="1"/>
      <c r="AJ108" s="1"/>
      <c r="AK108" s="1"/>
      <c r="AL108" s="1"/>
      <c r="AM108" s="1"/>
    </row>
    <row r="109" spans="1:39" ht="15">
      <c r="A109" s="90"/>
      <c r="B109" s="123"/>
      <c r="C109" s="122"/>
      <c r="D109" s="122"/>
      <c r="E109" s="122"/>
      <c r="F109" s="122"/>
      <c r="G109" s="118"/>
      <c r="H109" s="119"/>
      <c r="I109" s="122"/>
      <c r="J109" s="43"/>
      <c r="K109" s="43"/>
      <c r="L109" s="49"/>
      <c r="M109" s="49"/>
      <c r="N109" s="49"/>
      <c r="O109" s="42"/>
      <c r="P109" s="43"/>
      <c r="Q109" s="43"/>
      <c r="R109" s="43"/>
      <c r="S109" s="44"/>
      <c r="T109" s="44"/>
      <c r="U109" s="44"/>
      <c r="V109" s="44"/>
      <c r="W109" s="44"/>
      <c r="X109" s="45"/>
      <c r="Y109" s="46"/>
      <c r="Z109" s="46"/>
      <c r="AA109" s="46"/>
      <c r="AB109" s="46"/>
      <c r="AC109" s="46"/>
      <c r="AD109" s="46"/>
      <c r="AE109" s="1"/>
      <c r="AF109" s="1"/>
      <c r="AG109" s="1"/>
      <c r="AH109" s="1"/>
      <c r="AI109" s="1"/>
      <c r="AJ109" s="1"/>
      <c r="AK109" s="1"/>
      <c r="AL109" s="1"/>
      <c r="AM109" s="1"/>
    </row>
    <row r="110" spans="1:39" ht="15">
      <c r="A110" s="90"/>
      <c r="B110" s="123"/>
      <c r="C110" s="122"/>
      <c r="D110" s="122"/>
      <c r="E110" s="122"/>
      <c r="F110" s="122"/>
      <c r="G110" s="118"/>
      <c r="H110" s="119"/>
      <c r="I110" s="122"/>
      <c r="J110" s="43"/>
      <c r="K110" s="43"/>
      <c r="L110" s="49"/>
      <c r="M110" s="49"/>
      <c r="N110" s="49"/>
      <c r="O110" s="42"/>
      <c r="P110" s="43"/>
      <c r="Q110" s="43"/>
      <c r="R110" s="43"/>
      <c r="S110" s="44"/>
      <c r="T110" s="44"/>
      <c r="U110" s="44"/>
      <c r="V110" s="44"/>
      <c r="W110" s="44"/>
      <c r="X110" s="45"/>
      <c r="Y110" s="46"/>
      <c r="Z110" s="46"/>
      <c r="AA110" s="46"/>
      <c r="AB110" s="46"/>
      <c r="AC110" s="46"/>
      <c r="AD110" s="46"/>
      <c r="AE110" s="1"/>
      <c r="AF110" s="1"/>
      <c r="AG110" s="1"/>
      <c r="AH110" s="1"/>
      <c r="AI110" s="1"/>
      <c r="AJ110" s="1"/>
      <c r="AK110" s="1"/>
      <c r="AL110" s="1"/>
      <c r="AM110" s="1"/>
    </row>
    <row r="111" spans="1:39" ht="15">
      <c r="A111" s="90"/>
      <c r="B111" s="123"/>
      <c r="C111" s="122"/>
      <c r="D111" s="122"/>
      <c r="E111" s="122"/>
      <c r="F111" s="122"/>
      <c r="G111" s="118"/>
      <c r="H111" s="119"/>
      <c r="I111" s="122"/>
      <c r="J111" s="43"/>
      <c r="K111" s="43"/>
      <c r="L111" s="49"/>
      <c r="M111" s="49"/>
      <c r="N111" s="49"/>
      <c r="O111" s="42"/>
      <c r="P111" s="43"/>
      <c r="Q111" s="43"/>
      <c r="R111" s="43"/>
      <c r="S111" s="44"/>
      <c r="T111" s="44"/>
      <c r="U111" s="44"/>
      <c r="V111" s="44"/>
      <c r="W111" s="44"/>
      <c r="X111" s="45"/>
      <c r="Y111" s="46"/>
      <c r="Z111" s="46"/>
      <c r="AA111" s="46"/>
      <c r="AB111" s="46"/>
      <c r="AC111" s="46"/>
      <c r="AD111" s="46"/>
      <c r="AE111" s="1"/>
      <c r="AF111" s="1"/>
      <c r="AG111" s="1"/>
      <c r="AH111" s="1"/>
      <c r="AI111" s="1"/>
      <c r="AJ111" s="1"/>
      <c r="AK111" s="1"/>
      <c r="AL111" s="1"/>
      <c r="AM111" s="1"/>
    </row>
    <row r="112" spans="1:39" ht="15">
      <c r="A112" s="90"/>
      <c r="B112" s="123"/>
      <c r="C112" s="122"/>
      <c r="D112" s="122"/>
      <c r="E112" s="122"/>
      <c r="F112" s="122"/>
      <c r="G112" s="118"/>
      <c r="H112" s="119"/>
      <c r="I112" s="122"/>
      <c r="J112" s="43"/>
      <c r="K112" s="43"/>
      <c r="L112" s="49"/>
      <c r="M112" s="49"/>
      <c r="N112" s="49"/>
      <c r="O112" s="42"/>
      <c r="P112" s="43"/>
      <c r="Q112" s="43"/>
      <c r="R112" s="43"/>
      <c r="S112" s="44"/>
      <c r="T112" s="44"/>
      <c r="U112" s="44"/>
      <c r="V112" s="44"/>
      <c r="W112" s="44"/>
      <c r="X112" s="45"/>
      <c r="Y112" s="46"/>
      <c r="Z112" s="46"/>
      <c r="AA112" s="46"/>
      <c r="AB112" s="46"/>
      <c r="AC112" s="46"/>
      <c r="AD112" s="46"/>
      <c r="AE112" s="1"/>
      <c r="AF112" s="1"/>
      <c r="AG112" s="1"/>
      <c r="AH112" s="1"/>
      <c r="AI112" s="1"/>
      <c r="AJ112" s="1"/>
      <c r="AK112" s="1"/>
      <c r="AL112" s="1"/>
      <c r="AM112" s="1"/>
    </row>
    <row r="113" spans="1:39" ht="15">
      <c r="A113" s="90"/>
      <c r="B113" s="123"/>
      <c r="C113" s="122"/>
      <c r="D113" s="122"/>
      <c r="E113" s="122"/>
      <c r="F113" s="122"/>
      <c r="G113" s="118"/>
      <c r="H113" s="119"/>
      <c r="I113" s="122"/>
      <c r="J113" s="43"/>
      <c r="K113" s="43"/>
      <c r="L113" s="49"/>
      <c r="M113" s="49"/>
      <c r="N113" s="49"/>
      <c r="O113" s="42"/>
      <c r="P113" s="43"/>
      <c r="Q113" s="43"/>
      <c r="R113" s="43"/>
      <c r="S113" s="44"/>
      <c r="T113" s="44"/>
      <c r="U113" s="44"/>
      <c r="V113" s="44"/>
      <c r="W113" s="44"/>
      <c r="X113" s="45"/>
      <c r="Y113" s="46"/>
      <c r="Z113" s="46"/>
      <c r="AA113" s="46"/>
      <c r="AB113" s="46"/>
      <c r="AC113" s="46"/>
      <c r="AD113" s="46"/>
      <c r="AE113" s="1"/>
      <c r="AF113" s="1"/>
      <c r="AG113" s="1"/>
      <c r="AH113" s="1"/>
      <c r="AI113" s="1"/>
      <c r="AJ113" s="1"/>
      <c r="AK113" s="1"/>
      <c r="AL113" s="1"/>
      <c r="AM113" s="1"/>
    </row>
    <row r="114" spans="1:39" ht="15">
      <c r="A114" s="90"/>
      <c r="B114" s="123"/>
      <c r="C114" s="122"/>
      <c r="D114" s="122"/>
      <c r="E114" s="122"/>
      <c r="F114" s="122"/>
      <c r="G114" s="118"/>
      <c r="H114" s="119"/>
      <c r="I114" s="122"/>
      <c r="J114" s="43"/>
      <c r="K114" s="43"/>
      <c r="L114" s="49"/>
      <c r="M114" s="49"/>
      <c r="N114" s="49"/>
      <c r="O114" s="42"/>
      <c r="P114" s="43"/>
      <c r="Q114" s="43"/>
      <c r="R114" s="43"/>
      <c r="S114" s="44"/>
      <c r="T114" s="44"/>
      <c r="U114" s="44"/>
      <c r="V114" s="44"/>
      <c r="W114" s="44"/>
      <c r="X114" s="45"/>
      <c r="Y114" s="46"/>
      <c r="Z114" s="46"/>
      <c r="AA114" s="46"/>
      <c r="AB114" s="46"/>
      <c r="AC114" s="46"/>
      <c r="AD114" s="46"/>
      <c r="AE114" s="1"/>
      <c r="AF114" s="1"/>
      <c r="AG114" s="1"/>
      <c r="AH114" s="1"/>
      <c r="AI114" s="1"/>
      <c r="AJ114" s="1"/>
      <c r="AK114" s="1"/>
      <c r="AL114" s="1"/>
      <c r="AM114" s="1"/>
    </row>
    <row r="115" spans="1:39" ht="15">
      <c r="A115" s="90"/>
      <c r="B115" s="123"/>
      <c r="C115" s="122"/>
      <c r="D115" s="122"/>
      <c r="E115" s="122"/>
      <c r="F115" s="122"/>
      <c r="G115" s="118"/>
      <c r="H115" s="119"/>
      <c r="I115" s="122"/>
      <c r="J115" s="43"/>
      <c r="K115" s="43"/>
      <c r="L115" s="49"/>
      <c r="M115" s="49"/>
      <c r="N115" s="49"/>
      <c r="O115" s="42"/>
      <c r="P115" s="43"/>
      <c r="Q115" s="43"/>
      <c r="R115" s="43"/>
      <c r="S115" s="44"/>
      <c r="T115" s="44"/>
      <c r="U115" s="44"/>
      <c r="V115" s="44"/>
      <c r="W115" s="44"/>
      <c r="X115" s="45"/>
      <c r="Y115" s="46"/>
      <c r="Z115" s="46"/>
      <c r="AA115" s="46"/>
      <c r="AB115" s="46"/>
      <c r="AC115" s="46"/>
      <c r="AD115" s="46"/>
      <c r="AE115" s="1"/>
      <c r="AF115" s="1"/>
      <c r="AG115" s="1"/>
      <c r="AH115" s="1"/>
      <c r="AI115" s="1"/>
      <c r="AJ115" s="1"/>
      <c r="AK115" s="1"/>
      <c r="AL115" s="1"/>
      <c r="AM115" s="1"/>
    </row>
    <row r="116" spans="1:39" ht="15">
      <c r="A116" s="1"/>
      <c r="B116" s="123"/>
      <c r="C116" s="122"/>
      <c r="D116" s="122"/>
      <c r="E116" s="122"/>
      <c r="F116" s="122"/>
      <c r="G116" s="118"/>
      <c r="H116" s="119"/>
      <c r="I116" s="122"/>
      <c r="J116" s="43"/>
      <c r="K116" s="43"/>
      <c r="L116" s="49"/>
      <c r="M116" s="49"/>
      <c r="N116" s="49"/>
      <c r="O116" s="42"/>
      <c r="P116" s="43"/>
      <c r="Q116" s="43"/>
      <c r="R116" s="43"/>
      <c r="S116" s="44"/>
      <c r="T116" s="44"/>
      <c r="U116" s="44"/>
      <c r="V116" s="44"/>
      <c r="W116" s="44"/>
      <c r="X116" s="45"/>
      <c r="Y116" s="46"/>
      <c r="Z116" s="46"/>
      <c r="AA116" s="46"/>
      <c r="AB116" s="46"/>
      <c r="AC116" s="46"/>
      <c r="AD116" s="46"/>
      <c r="AE116" s="1"/>
      <c r="AF116" s="1"/>
      <c r="AG116" s="1"/>
      <c r="AH116" s="1"/>
      <c r="AI116" s="1"/>
      <c r="AJ116" s="1"/>
      <c r="AK116" s="1"/>
      <c r="AL116" s="1"/>
      <c r="AM116" s="1"/>
    </row>
    <row r="117" spans="1:39" ht="15">
      <c r="A117" s="1"/>
      <c r="B117" s="123"/>
      <c r="C117" s="122"/>
      <c r="D117" s="122"/>
      <c r="E117" s="122"/>
      <c r="F117" s="122"/>
      <c r="G117" s="118"/>
      <c r="H117" s="119"/>
      <c r="I117" s="122"/>
      <c r="J117" s="43"/>
      <c r="K117" s="43"/>
      <c r="L117" s="49"/>
      <c r="M117" s="49"/>
      <c r="N117" s="49"/>
      <c r="O117" s="42"/>
      <c r="P117" s="43"/>
      <c r="Q117" s="43"/>
      <c r="R117" s="43"/>
      <c r="S117" s="44"/>
      <c r="T117" s="44"/>
      <c r="U117" s="44"/>
      <c r="V117" s="44"/>
      <c r="W117" s="44"/>
      <c r="X117" s="45"/>
      <c r="Y117" s="46"/>
      <c r="Z117" s="46"/>
      <c r="AA117" s="46"/>
      <c r="AB117" s="46"/>
      <c r="AC117" s="46"/>
      <c r="AD117" s="46"/>
      <c r="AE117" s="1"/>
      <c r="AF117" s="1"/>
      <c r="AG117" s="1"/>
      <c r="AH117" s="1"/>
      <c r="AI117" s="1"/>
      <c r="AJ117" s="1"/>
      <c r="AK117" s="1"/>
      <c r="AL117" s="1"/>
      <c r="AM117" s="1"/>
    </row>
    <row r="118" spans="1:39" ht="15">
      <c r="A118" s="1"/>
      <c r="B118" s="123"/>
      <c r="C118" s="122"/>
      <c r="D118" s="122"/>
      <c r="E118" s="122"/>
      <c r="F118" s="122"/>
      <c r="G118" s="118"/>
      <c r="H118" s="119"/>
      <c r="I118" s="122"/>
      <c r="J118" s="44"/>
      <c r="K118" s="44"/>
      <c r="L118" s="49"/>
      <c r="M118" s="49"/>
      <c r="N118" s="49"/>
      <c r="O118" s="124"/>
      <c r="P118" s="44"/>
      <c r="Q118" s="44"/>
      <c r="R118" s="44"/>
      <c r="S118" s="44"/>
      <c r="T118" s="44"/>
      <c r="U118" s="44"/>
      <c r="V118" s="44"/>
      <c r="W118" s="44"/>
      <c r="X118" s="45"/>
      <c r="Y118" s="46"/>
      <c r="Z118" s="46"/>
      <c r="AA118" s="46"/>
      <c r="AB118" s="46"/>
      <c r="AC118" s="46"/>
      <c r="AD118" s="46"/>
      <c r="AE118" s="1"/>
      <c r="AF118" s="1"/>
      <c r="AG118" s="1"/>
      <c r="AH118" s="1"/>
      <c r="AI118" s="1"/>
      <c r="AJ118" s="1"/>
      <c r="AK118" s="1"/>
      <c r="AL118" s="1"/>
      <c r="AM118" s="1"/>
    </row>
    <row r="119" spans="1:39" ht="15">
      <c r="A119" s="1"/>
      <c r="B119" s="122"/>
      <c r="C119" s="122"/>
      <c r="D119" s="122"/>
      <c r="E119" s="122"/>
      <c r="F119" s="122"/>
      <c r="G119" s="118"/>
      <c r="H119" s="119"/>
      <c r="I119" s="122"/>
      <c r="J119" s="44"/>
      <c r="K119" s="44"/>
      <c r="L119" s="49"/>
      <c r="M119" s="49"/>
      <c r="N119" s="49"/>
      <c r="O119" s="125"/>
      <c r="P119" s="44"/>
      <c r="Q119" s="44"/>
      <c r="R119" s="44"/>
      <c r="S119" s="44"/>
      <c r="T119" s="44"/>
      <c r="U119" s="44"/>
      <c r="V119" s="44"/>
      <c r="W119" s="44"/>
      <c r="X119" s="45"/>
      <c r="Y119" s="46"/>
      <c r="Z119" s="46"/>
      <c r="AA119" s="46"/>
      <c r="AB119" s="46"/>
      <c r="AC119" s="46"/>
      <c r="AD119" s="46"/>
      <c r="AE119" s="1"/>
      <c r="AF119" s="1"/>
      <c r="AG119" s="1"/>
      <c r="AH119" s="1"/>
      <c r="AI119" s="1"/>
      <c r="AJ119" s="1"/>
      <c r="AK119" s="1"/>
      <c r="AL119" s="1"/>
      <c r="AM119" s="1"/>
    </row>
    <row r="120" spans="1:39" ht="15">
      <c r="A120" s="90"/>
      <c r="B120" s="126"/>
      <c r="C120" s="126"/>
      <c r="D120" s="126"/>
      <c r="E120" s="126"/>
      <c r="F120" s="127"/>
      <c r="G120" s="127"/>
      <c r="H120" s="127"/>
      <c r="I120" s="127"/>
      <c r="J120" s="128"/>
      <c r="K120" s="128"/>
      <c r="L120" s="128"/>
      <c r="M120" s="128"/>
      <c r="N120" s="128"/>
      <c r="O120" s="129"/>
      <c r="P120" s="128"/>
      <c r="Q120" s="128"/>
      <c r="R120" s="128"/>
      <c r="S120" s="128"/>
      <c r="T120" s="128"/>
      <c r="U120" s="128"/>
      <c r="V120" s="128"/>
      <c r="W120" s="128"/>
      <c r="X120" s="130"/>
      <c r="Y120" s="130"/>
      <c r="Z120" s="46"/>
      <c r="AA120" s="46"/>
      <c r="AB120" s="46"/>
      <c r="AC120" s="46"/>
      <c r="AD120" s="46"/>
      <c r="AE120" s="1"/>
      <c r="AF120" s="1"/>
      <c r="AG120" s="1"/>
      <c r="AH120" s="1"/>
      <c r="AI120" s="1"/>
      <c r="AJ120" s="1"/>
      <c r="AK120" s="1"/>
      <c r="AL120" s="1"/>
      <c r="AM120" s="1"/>
    </row>
    <row r="121" spans="1:39" ht="15">
      <c r="A121" s="131"/>
      <c r="B121" s="132"/>
      <c r="C121" s="132"/>
      <c r="D121" s="132"/>
      <c r="E121" s="132"/>
      <c r="F121" s="133"/>
      <c r="G121" s="133"/>
      <c r="H121" s="133"/>
      <c r="I121" s="133"/>
      <c r="J121" s="134"/>
      <c r="K121" s="128"/>
      <c r="L121" s="128"/>
      <c r="M121" s="128"/>
      <c r="N121" s="367"/>
      <c r="O121" s="368"/>
      <c r="P121" s="368"/>
      <c r="Q121" s="368"/>
      <c r="R121" s="368"/>
      <c r="S121" s="367"/>
      <c r="T121" s="368"/>
      <c r="U121" s="368"/>
      <c r="V121" s="368"/>
      <c r="W121" s="368"/>
      <c r="X121" s="135"/>
      <c r="Y121" s="135"/>
      <c r="Z121" s="45"/>
      <c r="AA121" s="46"/>
      <c r="AB121" s="46"/>
      <c r="AC121" s="46"/>
      <c r="AD121" s="46"/>
      <c r="AE121" s="1"/>
      <c r="AF121" s="1"/>
      <c r="AG121" s="1"/>
      <c r="AH121" s="1"/>
      <c r="AI121" s="1"/>
      <c r="AJ121" s="1"/>
      <c r="AK121" s="1"/>
      <c r="AL121" s="1"/>
      <c r="AM121" s="1"/>
    </row>
    <row r="122" spans="1:39" ht="15">
      <c r="A122" s="136"/>
      <c r="B122" s="137"/>
      <c r="C122" s="137"/>
      <c r="D122" s="137"/>
      <c r="E122" s="137"/>
      <c r="F122" s="137"/>
      <c r="G122" s="137"/>
      <c r="H122" s="137"/>
      <c r="I122" s="137"/>
      <c r="J122" s="138"/>
      <c r="K122" s="135"/>
      <c r="L122" s="135"/>
      <c r="M122" s="135"/>
      <c r="N122" s="135"/>
      <c r="O122" s="139"/>
      <c r="P122" s="135"/>
      <c r="Q122" s="135"/>
      <c r="R122" s="135"/>
      <c r="S122" s="135"/>
      <c r="T122" s="135"/>
      <c r="U122" s="135"/>
      <c r="V122" s="135"/>
      <c r="W122" s="135"/>
      <c r="X122" s="135"/>
      <c r="Y122" s="135"/>
      <c r="Z122" s="45"/>
      <c r="AA122" s="46"/>
      <c r="AB122" s="46"/>
      <c r="AC122" s="46"/>
      <c r="AD122" s="46"/>
      <c r="AE122" s="1"/>
      <c r="AF122" s="1"/>
      <c r="AG122" s="1"/>
      <c r="AH122" s="1"/>
      <c r="AI122" s="1"/>
      <c r="AJ122" s="1"/>
      <c r="AK122" s="1"/>
      <c r="AL122" s="1"/>
      <c r="AM122" s="1"/>
    </row>
    <row r="123" spans="1:39" ht="17.25">
      <c r="A123" s="140"/>
      <c r="B123" s="141"/>
      <c r="C123" s="141"/>
      <c r="D123" s="141"/>
      <c r="E123" s="141"/>
      <c r="F123" s="141"/>
      <c r="G123" s="141"/>
      <c r="H123" s="141"/>
      <c r="I123" s="141"/>
      <c r="J123" s="142"/>
      <c r="K123" s="142"/>
      <c r="L123" s="142"/>
      <c r="M123" s="142"/>
      <c r="N123" s="142"/>
      <c r="O123" s="143"/>
      <c r="P123" s="144"/>
      <c r="Q123" s="144"/>
      <c r="R123" s="145"/>
      <c r="S123" s="144"/>
      <c r="T123" s="144"/>
      <c r="U123" s="144"/>
      <c r="V123" s="144"/>
      <c r="W123" s="144"/>
      <c r="X123" s="1"/>
      <c r="Y123" s="1"/>
      <c r="Z123" s="1"/>
      <c r="AA123" s="1"/>
      <c r="AB123" s="1"/>
      <c r="AC123" s="146"/>
      <c r="AD123" s="147"/>
      <c r="AE123" s="1"/>
      <c r="AF123" s="1"/>
      <c r="AG123" s="1"/>
      <c r="AH123" s="1"/>
      <c r="AI123" s="1"/>
      <c r="AJ123" s="1"/>
      <c r="AK123" s="1"/>
      <c r="AL123" s="1"/>
      <c r="AM123" s="1"/>
    </row>
    <row r="124" spans="1:39" ht="15">
      <c r="A124" s="369"/>
      <c r="B124" s="368"/>
      <c r="C124" s="368"/>
      <c r="D124" s="368"/>
      <c r="E124" s="368"/>
      <c r="F124" s="368"/>
      <c r="G124" s="368"/>
      <c r="H124" s="368"/>
      <c r="I124" s="368"/>
      <c r="J124" s="148"/>
      <c r="K124" s="148"/>
      <c r="L124" s="148"/>
      <c r="M124" s="148"/>
      <c r="N124" s="148"/>
      <c r="O124" s="149"/>
      <c r="P124" s="141"/>
      <c r="Q124" s="141"/>
      <c r="R124" s="141"/>
      <c r="S124" s="141"/>
      <c r="T124" s="141"/>
      <c r="U124" s="141"/>
      <c r="V124" s="141"/>
      <c r="W124" s="141"/>
      <c r="X124" s="1"/>
      <c r="Y124" s="1"/>
      <c r="Z124" s="141"/>
      <c r="AA124" s="141"/>
      <c r="AB124" s="141"/>
      <c r="AC124" s="141"/>
      <c r="AD124" s="135"/>
      <c r="AE124" s="1"/>
      <c r="AF124" s="1"/>
      <c r="AG124" s="1"/>
      <c r="AH124" s="1"/>
      <c r="AI124" s="1"/>
      <c r="AJ124" s="1"/>
      <c r="AK124" s="1"/>
      <c r="AL124" s="1"/>
      <c r="AM124" s="1"/>
    </row>
    <row r="125" spans="1:39">
      <c r="A125" s="370"/>
      <c r="B125" s="368"/>
      <c r="C125" s="368"/>
      <c r="D125" s="368"/>
      <c r="E125" s="368"/>
      <c r="F125" s="368"/>
      <c r="G125" s="368"/>
      <c r="H125" s="368"/>
      <c r="I125" s="368"/>
      <c r="J125" s="141"/>
      <c r="K125" s="141"/>
      <c r="L125" s="141"/>
      <c r="M125" s="141"/>
      <c r="N125" s="141"/>
      <c r="O125" s="149"/>
      <c r="P125" s="141"/>
      <c r="Q125" s="141"/>
      <c r="R125" s="141"/>
      <c r="S125" s="141"/>
      <c r="T125" s="141"/>
      <c r="U125" s="141"/>
      <c r="V125" s="141"/>
      <c r="W125" s="141"/>
      <c r="X125" s="141"/>
      <c r="Y125" s="141"/>
      <c r="Z125" s="141"/>
      <c r="AA125" s="141"/>
      <c r="AB125" s="141"/>
      <c r="AC125" s="141"/>
      <c r="AD125" s="135"/>
      <c r="AE125" s="1"/>
      <c r="AF125" s="1"/>
      <c r="AG125" s="1"/>
      <c r="AH125" s="1"/>
      <c r="AI125" s="1"/>
      <c r="AJ125" s="1"/>
      <c r="AK125" s="1"/>
      <c r="AL125" s="1"/>
      <c r="AM125" s="1"/>
    </row>
    <row r="126" spans="1:39">
      <c r="A126" s="370"/>
      <c r="B126" s="368"/>
      <c r="C126" s="368"/>
      <c r="D126" s="368"/>
      <c r="E126" s="368"/>
      <c r="F126" s="368"/>
      <c r="G126" s="368"/>
      <c r="H126" s="368"/>
      <c r="I126" s="368"/>
      <c r="J126" s="141"/>
      <c r="K126" s="141"/>
      <c r="L126" s="141"/>
      <c r="M126" s="141"/>
      <c r="N126" s="141"/>
      <c r="O126" s="149"/>
      <c r="P126" s="141"/>
      <c r="Q126" s="141"/>
      <c r="R126" s="141"/>
      <c r="S126" s="141"/>
      <c r="T126" s="141"/>
      <c r="U126" s="141"/>
      <c r="V126" s="141"/>
      <c r="W126" s="141"/>
      <c r="X126" s="141"/>
      <c r="Y126" s="141"/>
      <c r="Z126" s="141"/>
      <c r="AA126" s="141"/>
      <c r="AB126" s="141"/>
      <c r="AC126" s="141"/>
      <c r="AD126" s="135"/>
      <c r="AE126" s="1"/>
      <c r="AF126" s="1"/>
      <c r="AG126" s="1"/>
      <c r="AH126" s="1"/>
      <c r="AI126" s="1"/>
      <c r="AJ126" s="1"/>
      <c r="AK126" s="1"/>
      <c r="AL126" s="1"/>
      <c r="AM126" s="1"/>
    </row>
    <row r="127" spans="1:39" ht="15">
      <c r="A127" s="371"/>
      <c r="B127" s="368"/>
      <c r="C127" s="368"/>
      <c r="D127" s="368"/>
      <c r="E127" s="368"/>
      <c r="F127" s="368"/>
      <c r="G127" s="368"/>
      <c r="H127" s="368"/>
      <c r="I127" s="368"/>
      <c r="J127" s="141"/>
      <c r="K127" s="141"/>
      <c r="L127" s="141"/>
      <c r="M127" s="141"/>
      <c r="N127" s="141"/>
      <c r="O127" s="149"/>
      <c r="P127" s="141"/>
      <c r="Q127" s="141"/>
      <c r="R127" s="141"/>
      <c r="S127" s="141"/>
      <c r="T127" s="141"/>
      <c r="U127" s="141"/>
      <c r="V127" s="141"/>
      <c r="W127" s="141"/>
      <c r="X127" s="141"/>
      <c r="Y127" s="141"/>
      <c r="Z127" s="141"/>
      <c r="AA127" s="141"/>
      <c r="AB127" s="141"/>
      <c r="AC127" s="141"/>
      <c r="AD127" s="135"/>
      <c r="AE127" s="1"/>
      <c r="AF127" s="1"/>
      <c r="AG127" s="1"/>
      <c r="AH127" s="1"/>
      <c r="AI127" s="1"/>
      <c r="AJ127" s="1"/>
      <c r="AK127" s="1"/>
      <c r="AL127" s="1"/>
      <c r="AM127" s="1"/>
    </row>
    <row r="128" spans="1:39" ht="15">
      <c r="A128" s="371"/>
      <c r="B128" s="368"/>
      <c r="C128" s="368"/>
      <c r="D128" s="368"/>
      <c r="E128" s="368"/>
      <c r="F128" s="368"/>
      <c r="G128" s="368"/>
      <c r="H128" s="368"/>
      <c r="I128" s="368"/>
      <c r="J128" s="141"/>
      <c r="K128" s="141"/>
      <c r="L128" s="141"/>
      <c r="M128" s="141"/>
      <c r="N128" s="141"/>
      <c r="O128" s="149"/>
      <c r="P128" s="141"/>
      <c r="Q128" s="141"/>
      <c r="R128" s="141"/>
      <c r="S128" s="141"/>
      <c r="T128" s="141"/>
      <c r="U128" s="141"/>
      <c r="V128" s="141"/>
      <c r="W128" s="141"/>
      <c r="X128" s="141"/>
      <c r="Y128" s="141"/>
      <c r="Z128" s="141"/>
      <c r="AA128" s="141"/>
      <c r="AB128" s="141"/>
      <c r="AC128" s="141"/>
      <c r="AD128" s="135"/>
      <c r="AE128" s="1"/>
      <c r="AF128" s="1"/>
      <c r="AG128" s="1"/>
      <c r="AH128" s="1"/>
      <c r="AI128" s="1"/>
      <c r="AJ128" s="1"/>
      <c r="AK128" s="1"/>
      <c r="AL128" s="1"/>
      <c r="AM128" s="1"/>
    </row>
    <row r="129" spans="1:39" ht="15">
      <c r="A129" s="371"/>
      <c r="B129" s="368"/>
      <c r="C129" s="368"/>
      <c r="D129" s="368"/>
      <c r="E129" s="368"/>
      <c r="F129" s="368"/>
      <c r="G129" s="368"/>
      <c r="H129" s="368"/>
      <c r="I129" s="368"/>
      <c r="J129" s="141"/>
      <c r="K129" s="141"/>
      <c r="L129" s="141"/>
      <c r="M129" s="141"/>
      <c r="N129" s="141"/>
      <c r="O129" s="149"/>
      <c r="P129" s="141"/>
      <c r="Q129" s="141"/>
      <c r="R129" s="141"/>
      <c r="S129" s="141"/>
      <c r="T129" s="141"/>
      <c r="U129" s="141"/>
      <c r="V129" s="141"/>
      <c r="W129" s="141"/>
      <c r="X129" s="141"/>
      <c r="Y129" s="141"/>
      <c r="Z129" s="141"/>
      <c r="AA129" s="141"/>
      <c r="AB129" s="141"/>
      <c r="AC129" s="141"/>
      <c r="AD129" s="135"/>
      <c r="AE129" s="1"/>
      <c r="AF129" s="1"/>
      <c r="AG129" s="1"/>
      <c r="AH129" s="1"/>
      <c r="AI129" s="1"/>
      <c r="AJ129" s="1"/>
      <c r="AK129" s="1"/>
      <c r="AL129" s="1"/>
      <c r="AM129" s="1"/>
    </row>
    <row r="130" spans="1:39" ht="15">
      <c r="A130" s="371"/>
      <c r="B130" s="368"/>
      <c r="C130" s="368"/>
      <c r="D130" s="368"/>
      <c r="E130" s="368"/>
      <c r="F130" s="368"/>
      <c r="G130" s="368"/>
      <c r="H130" s="368"/>
      <c r="I130" s="368"/>
      <c r="J130" s="141"/>
      <c r="K130" s="141"/>
      <c r="L130" s="141"/>
      <c r="M130" s="141"/>
      <c r="N130" s="141"/>
      <c r="O130" s="149"/>
      <c r="P130" s="141"/>
      <c r="Q130" s="141"/>
      <c r="R130" s="141"/>
      <c r="S130" s="141"/>
      <c r="T130" s="141"/>
      <c r="U130" s="141"/>
      <c r="V130" s="141"/>
      <c r="W130" s="141"/>
      <c r="X130" s="141"/>
      <c r="Y130" s="141"/>
      <c r="Z130" s="141"/>
      <c r="AA130" s="141"/>
      <c r="AB130" s="141"/>
      <c r="AC130" s="141"/>
      <c r="AD130" s="135"/>
      <c r="AE130" s="1"/>
      <c r="AF130" s="1"/>
      <c r="AG130" s="1"/>
      <c r="AH130" s="1"/>
      <c r="AI130" s="1"/>
      <c r="AJ130" s="1"/>
      <c r="AK130" s="1"/>
      <c r="AL130" s="1"/>
      <c r="AM130" s="1"/>
    </row>
    <row r="131" spans="1:39" ht="15">
      <c r="A131" s="371"/>
      <c r="B131" s="368"/>
      <c r="C131" s="368"/>
      <c r="D131" s="368"/>
      <c r="E131" s="368"/>
      <c r="F131" s="368"/>
      <c r="G131" s="368"/>
      <c r="H131" s="368"/>
      <c r="I131" s="368"/>
      <c r="J131" s="141"/>
      <c r="K131" s="141"/>
      <c r="L131" s="141"/>
      <c r="M131" s="141"/>
      <c r="N131" s="141"/>
      <c r="O131" s="149"/>
      <c r="P131" s="141"/>
      <c r="Q131" s="141"/>
      <c r="R131" s="141"/>
      <c r="S131" s="141"/>
      <c r="T131" s="141"/>
      <c r="U131" s="141"/>
      <c r="V131" s="141"/>
      <c r="W131" s="141"/>
      <c r="X131" s="141"/>
      <c r="Y131" s="141"/>
      <c r="Z131" s="141"/>
      <c r="AA131" s="141"/>
      <c r="AB131" s="141"/>
      <c r="AC131" s="141"/>
      <c r="AD131" s="135"/>
      <c r="AE131" s="1"/>
      <c r="AF131" s="1"/>
      <c r="AG131" s="1"/>
      <c r="AH131" s="1"/>
      <c r="AI131" s="1"/>
      <c r="AJ131" s="1"/>
      <c r="AK131" s="1"/>
      <c r="AL131" s="1"/>
      <c r="AM131" s="1"/>
    </row>
    <row r="132" spans="1:39" ht="15">
      <c r="A132" s="371"/>
      <c r="B132" s="368"/>
      <c r="C132" s="368"/>
      <c r="D132" s="368"/>
      <c r="E132" s="368"/>
      <c r="F132" s="368"/>
      <c r="G132" s="368"/>
      <c r="H132" s="368"/>
      <c r="I132" s="368"/>
      <c r="J132" s="141"/>
      <c r="K132" s="141"/>
      <c r="L132" s="141"/>
      <c r="M132" s="141"/>
      <c r="N132" s="141"/>
      <c r="O132" s="149"/>
      <c r="P132" s="141"/>
      <c r="Q132" s="141"/>
      <c r="R132" s="141"/>
      <c r="S132" s="141"/>
      <c r="T132" s="141"/>
      <c r="U132" s="141"/>
      <c r="V132" s="141"/>
      <c r="W132" s="141"/>
      <c r="X132" s="141"/>
      <c r="Y132" s="141"/>
      <c r="Z132" s="141"/>
      <c r="AA132" s="141"/>
      <c r="AB132" s="141"/>
      <c r="AC132" s="141"/>
      <c r="AD132" s="135"/>
      <c r="AE132" s="1"/>
      <c r="AF132" s="1"/>
      <c r="AG132" s="1"/>
      <c r="AH132" s="1"/>
      <c r="AI132" s="1"/>
      <c r="AJ132" s="1"/>
      <c r="AK132" s="1"/>
      <c r="AL132" s="1"/>
      <c r="AM132" s="1"/>
    </row>
    <row r="133" spans="1:39" ht="15">
      <c r="A133" s="371"/>
      <c r="B133" s="368"/>
      <c r="C133" s="368"/>
      <c r="D133" s="368"/>
      <c r="E133" s="368"/>
      <c r="F133" s="368"/>
      <c r="G133" s="368"/>
      <c r="H133" s="368"/>
      <c r="I133" s="368"/>
      <c r="J133" s="141"/>
      <c r="K133" s="141"/>
      <c r="L133" s="141"/>
      <c r="M133" s="141"/>
      <c r="N133" s="141"/>
      <c r="O133" s="149"/>
      <c r="P133" s="141"/>
      <c r="Q133" s="141"/>
      <c r="R133" s="141"/>
      <c r="S133" s="141"/>
      <c r="T133" s="141"/>
      <c r="U133" s="141"/>
      <c r="V133" s="141"/>
      <c r="W133" s="141"/>
      <c r="X133" s="141"/>
      <c r="Y133" s="141"/>
      <c r="Z133" s="141"/>
      <c r="AA133" s="141"/>
      <c r="AB133" s="141"/>
      <c r="AC133" s="141"/>
      <c r="AD133" s="135"/>
      <c r="AE133" s="1"/>
      <c r="AF133" s="1"/>
      <c r="AG133" s="1"/>
      <c r="AH133" s="1"/>
      <c r="AI133" s="1"/>
      <c r="AJ133" s="1"/>
      <c r="AK133" s="1"/>
      <c r="AL133" s="1"/>
      <c r="AM133" s="1"/>
    </row>
    <row r="134" spans="1:39" ht="15">
      <c r="A134" s="371"/>
      <c r="B134" s="368"/>
      <c r="C134" s="368"/>
      <c r="D134" s="368"/>
      <c r="E134" s="368"/>
      <c r="F134" s="368"/>
      <c r="G134" s="368"/>
      <c r="H134" s="368"/>
      <c r="I134" s="368"/>
      <c r="J134" s="141"/>
      <c r="K134" s="141"/>
      <c r="L134" s="141"/>
      <c r="M134" s="141"/>
      <c r="N134" s="141"/>
      <c r="O134" s="149"/>
      <c r="P134" s="141"/>
      <c r="Q134" s="141"/>
      <c r="R134" s="141"/>
      <c r="S134" s="141"/>
      <c r="T134" s="141"/>
      <c r="U134" s="141"/>
      <c r="V134" s="141"/>
      <c r="W134" s="141"/>
      <c r="X134" s="141"/>
      <c r="Y134" s="141"/>
      <c r="Z134" s="141"/>
      <c r="AA134" s="141"/>
      <c r="AB134" s="141"/>
      <c r="AC134" s="141"/>
      <c r="AD134" s="135"/>
      <c r="AE134" s="1"/>
      <c r="AF134" s="1"/>
      <c r="AG134" s="1"/>
      <c r="AH134" s="1"/>
      <c r="AI134" s="1"/>
      <c r="AJ134" s="1"/>
      <c r="AK134" s="1"/>
      <c r="AL134" s="1"/>
      <c r="AM134" s="1"/>
    </row>
    <row r="135" spans="1:39" ht="15">
      <c r="A135" s="371"/>
      <c r="B135" s="368"/>
      <c r="C135" s="368"/>
      <c r="D135" s="368"/>
      <c r="E135" s="368"/>
      <c r="F135" s="368"/>
      <c r="G135" s="368"/>
      <c r="H135" s="368"/>
      <c r="I135" s="368"/>
      <c r="J135" s="141"/>
      <c r="K135" s="141"/>
      <c r="L135" s="141"/>
      <c r="M135" s="141"/>
      <c r="N135" s="141"/>
      <c r="O135" s="149"/>
      <c r="P135" s="141"/>
      <c r="Q135" s="141"/>
      <c r="R135" s="141"/>
      <c r="S135" s="141"/>
      <c r="T135" s="141"/>
      <c r="U135" s="141"/>
      <c r="V135" s="141"/>
      <c r="W135" s="141"/>
      <c r="X135" s="141"/>
      <c r="Y135" s="141"/>
      <c r="Z135" s="141"/>
      <c r="AA135" s="141"/>
      <c r="AB135" s="141"/>
      <c r="AC135" s="141"/>
      <c r="AD135" s="135"/>
      <c r="AE135" s="1"/>
      <c r="AF135" s="1"/>
      <c r="AG135" s="1"/>
      <c r="AH135" s="1"/>
      <c r="AI135" s="1"/>
      <c r="AJ135" s="1"/>
      <c r="AK135" s="1"/>
      <c r="AL135" s="1"/>
      <c r="AM135" s="1"/>
    </row>
    <row r="136" spans="1:39" ht="15">
      <c r="A136" s="371"/>
      <c r="B136" s="368"/>
      <c r="C136" s="368"/>
      <c r="D136" s="368"/>
      <c r="E136" s="368"/>
      <c r="F136" s="368"/>
      <c r="G136" s="368"/>
      <c r="H136" s="368"/>
      <c r="I136" s="368"/>
      <c r="J136" s="151"/>
      <c r="K136" s="151"/>
      <c r="L136" s="151"/>
      <c r="M136" s="151"/>
      <c r="N136" s="151"/>
      <c r="O136" s="149"/>
      <c r="P136" s="151"/>
      <c r="Q136" s="151"/>
      <c r="R136" s="151"/>
      <c r="S136" s="151"/>
      <c r="T136" s="151"/>
      <c r="U136" s="151"/>
      <c r="V136" s="151"/>
      <c r="W136" s="151"/>
      <c r="X136" s="151"/>
      <c r="Y136" s="151"/>
      <c r="Z136" s="151"/>
      <c r="AA136" s="151"/>
      <c r="AB136" s="151"/>
      <c r="AC136" s="151"/>
      <c r="AD136" s="152"/>
    </row>
    <row r="137" spans="1:39" ht="15">
      <c r="A137" s="371"/>
      <c r="B137" s="368"/>
      <c r="C137" s="368"/>
      <c r="D137" s="368"/>
      <c r="E137" s="368"/>
      <c r="F137" s="368"/>
      <c r="G137" s="368"/>
      <c r="H137" s="368"/>
      <c r="I137" s="368"/>
      <c r="J137" s="151"/>
      <c r="K137" s="151"/>
      <c r="L137" s="151"/>
      <c r="M137" s="151"/>
      <c r="N137" s="151"/>
      <c r="O137" s="149"/>
      <c r="P137" s="151"/>
      <c r="Q137" s="151"/>
      <c r="R137" s="151"/>
      <c r="S137" s="151"/>
      <c r="T137" s="151"/>
      <c r="U137" s="151"/>
      <c r="V137" s="151"/>
      <c r="W137" s="151"/>
      <c r="X137" s="151"/>
      <c r="Y137" s="151"/>
      <c r="Z137" s="151"/>
      <c r="AA137" s="151"/>
      <c r="AB137" s="151"/>
      <c r="AC137" s="151"/>
      <c r="AD137" s="152"/>
    </row>
    <row r="138" spans="1:39" ht="15">
      <c r="A138" s="371"/>
      <c r="B138" s="368"/>
      <c r="C138" s="368"/>
      <c r="D138" s="368"/>
      <c r="E138" s="368"/>
      <c r="F138" s="368"/>
      <c r="G138" s="368"/>
      <c r="H138" s="368"/>
      <c r="I138" s="368"/>
      <c r="J138" s="151"/>
      <c r="K138" s="151"/>
      <c r="L138" s="151"/>
      <c r="M138" s="151"/>
      <c r="N138" s="151"/>
      <c r="O138" s="149"/>
      <c r="P138" s="151"/>
      <c r="Q138" s="151"/>
      <c r="R138" s="151"/>
      <c r="S138" s="151"/>
      <c r="T138" s="151"/>
      <c r="U138" s="151"/>
      <c r="V138" s="151"/>
      <c r="W138" s="151"/>
      <c r="X138" s="151"/>
      <c r="Y138" s="151"/>
      <c r="Z138" s="151"/>
      <c r="AA138" s="151"/>
      <c r="AB138" s="151"/>
      <c r="AC138" s="151"/>
      <c r="AD138" s="152"/>
    </row>
    <row r="139" spans="1:39" ht="15">
      <c r="A139" s="371"/>
      <c r="B139" s="368"/>
      <c r="C139" s="368"/>
      <c r="D139" s="368"/>
      <c r="E139" s="368"/>
      <c r="F139" s="368"/>
      <c r="G139" s="368"/>
      <c r="H139" s="368"/>
      <c r="I139" s="368"/>
      <c r="J139" s="151"/>
      <c r="K139" s="151"/>
      <c r="L139" s="151"/>
      <c r="M139" s="151"/>
      <c r="N139" s="151"/>
      <c r="O139" s="149"/>
      <c r="P139" s="151"/>
      <c r="Q139" s="151"/>
      <c r="R139" s="151"/>
      <c r="S139" s="151"/>
      <c r="T139" s="151"/>
      <c r="U139" s="151"/>
      <c r="V139" s="151"/>
      <c r="W139" s="151"/>
      <c r="X139" s="151"/>
      <c r="Y139" s="151"/>
      <c r="Z139" s="151"/>
      <c r="AA139" s="151"/>
      <c r="AB139" s="151"/>
      <c r="AC139" s="151"/>
      <c r="AD139" s="152"/>
    </row>
    <row r="140" spans="1:39" ht="15">
      <c r="A140" s="371"/>
      <c r="B140" s="368"/>
      <c r="C140" s="368"/>
      <c r="D140" s="368"/>
      <c r="E140" s="368"/>
      <c r="F140" s="368"/>
      <c r="G140" s="368"/>
      <c r="H140" s="368"/>
      <c r="I140" s="368"/>
      <c r="J140" s="151"/>
      <c r="K140" s="151"/>
      <c r="L140" s="151"/>
      <c r="M140" s="151"/>
      <c r="N140" s="151"/>
      <c r="O140" s="149"/>
      <c r="P140" s="151"/>
      <c r="Q140" s="151"/>
      <c r="R140" s="151"/>
      <c r="S140" s="151"/>
      <c r="T140" s="151"/>
      <c r="U140" s="151"/>
      <c r="V140" s="151"/>
      <c r="W140" s="151"/>
      <c r="X140" s="151"/>
      <c r="Y140" s="151"/>
      <c r="Z140" s="151"/>
      <c r="AA140" s="151"/>
      <c r="AB140" s="151"/>
      <c r="AC140" s="151"/>
      <c r="AD140" s="152"/>
    </row>
    <row r="141" spans="1:39" ht="15">
      <c r="A141" s="371"/>
      <c r="B141" s="368"/>
      <c r="C141" s="368"/>
      <c r="D141" s="368"/>
      <c r="E141" s="368"/>
      <c r="F141" s="368"/>
      <c r="G141" s="368"/>
      <c r="H141" s="368"/>
      <c r="I141" s="368"/>
      <c r="J141" s="151"/>
      <c r="K141" s="151"/>
      <c r="L141" s="151"/>
      <c r="M141" s="151"/>
      <c r="N141" s="151"/>
      <c r="O141" s="149"/>
      <c r="P141" s="151"/>
      <c r="Q141" s="151"/>
      <c r="R141" s="151"/>
      <c r="S141" s="151"/>
      <c r="T141" s="151"/>
      <c r="U141" s="151"/>
      <c r="V141" s="151"/>
      <c r="W141" s="151"/>
      <c r="X141" s="151"/>
      <c r="Y141" s="151"/>
      <c r="Z141" s="151"/>
      <c r="AA141" s="151"/>
      <c r="AB141" s="151"/>
      <c r="AC141" s="151"/>
      <c r="AD141" s="152"/>
    </row>
    <row r="142" spans="1:39" ht="12.75">
      <c r="A142" s="150"/>
      <c r="B142" s="153"/>
      <c r="C142" s="153"/>
      <c r="D142" s="153"/>
      <c r="E142" s="153"/>
      <c r="F142" s="153"/>
      <c r="G142" s="153"/>
      <c r="H142" s="153"/>
      <c r="I142" s="153"/>
      <c r="J142" s="153"/>
      <c r="K142" s="153"/>
      <c r="L142" s="153"/>
      <c r="M142" s="153"/>
      <c r="N142" s="153"/>
      <c r="O142" s="154"/>
      <c r="P142" s="153"/>
      <c r="Q142" s="153"/>
      <c r="R142" s="153"/>
      <c r="S142" s="153"/>
      <c r="T142" s="153"/>
      <c r="U142" s="153"/>
      <c r="V142" s="153"/>
      <c r="W142" s="153"/>
      <c r="X142" s="153"/>
      <c r="Y142" s="153"/>
      <c r="Z142" s="153"/>
      <c r="AA142" s="153"/>
      <c r="AB142" s="153"/>
      <c r="AC142" s="153"/>
    </row>
    <row r="143" spans="1:39" ht="12.75">
      <c r="A143" s="150"/>
      <c r="B143" s="153"/>
      <c r="C143" s="153"/>
      <c r="D143" s="153"/>
      <c r="E143" s="153"/>
      <c r="F143" s="153"/>
      <c r="G143" s="153"/>
      <c r="H143" s="153"/>
      <c r="I143" s="153"/>
      <c r="J143" s="153"/>
      <c r="K143" s="153"/>
      <c r="L143" s="153"/>
      <c r="M143" s="153"/>
      <c r="N143" s="153"/>
      <c r="O143" s="154"/>
      <c r="P143" s="153"/>
      <c r="Q143" s="153"/>
      <c r="R143" s="153"/>
      <c r="S143" s="153"/>
      <c r="T143" s="153"/>
      <c r="U143" s="153"/>
      <c r="V143" s="153"/>
      <c r="W143" s="153"/>
      <c r="X143" s="153"/>
      <c r="Y143" s="153"/>
      <c r="Z143" s="153"/>
      <c r="AA143" s="153"/>
      <c r="AB143" s="153"/>
      <c r="AC143" s="153"/>
    </row>
    <row r="144" spans="1:39" ht="12.75">
      <c r="A144" s="150"/>
      <c r="B144" s="153"/>
      <c r="C144" s="153"/>
      <c r="D144" s="153"/>
      <c r="E144" s="153"/>
      <c r="F144" s="153"/>
      <c r="G144" s="153"/>
      <c r="H144" s="153"/>
      <c r="I144" s="153"/>
      <c r="J144" s="153"/>
      <c r="K144" s="153"/>
      <c r="L144" s="153"/>
      <c r="M144" s="153"/>
      <c r="N144" s="153"/>
      <c r="O144" s="154"/>
      <c r="P144" s="153"/>
      <c r="Q144" s="153"/>
      <c r="R144" s="153"/>
      <c r="S144" s="153"/>
      <c r="T144" s="153"/>
      <c r="U144" s="153"/>
      <c r="V144" s="153"/>
      <c r="W144" s="153"/>
      <c r="X144" s="153"/>
      <c r="Y144" s="153"/>
      <c r="Z144" s="153"/>
      <c r="AA144" s="153"/>
      <c r="AB144" s="153"/>
      <c r="AC144" s="153"/>
    </row>
    <row r="145" spans="1:29" ht="12.75">
      <c r="A145" s="150"/>
      <c r="B145" s="153"/>
      <c r="C145" s="153"/>
      <c r="D145" s="153"/>
      <c r="E145" s="153"/>
      <c r="F145" s="153"/>
      <c r="G145" s="153"/>
      <c r="H145" s="153"/>
      <c r="I145" s="153"/>
      <c r="J145" s="153"/>
      <c r="K145" s="153"/>
      <c r="L145" s="153"/>
      <c r="M145" s="153"/>
      <c r="N145" s="153"/>
      <c r="O145" s="154"/>
      <c r="P145" s="153"/>
      <c r="Q145" s="153"/>
      <c r="R145" s="153"/>
      <c r="S145" s="153"/>
      <c r="T145" s="153"/>
      <c r="U145" s="153"/>
      <c r="V145" s="153"/>
      <c r="W145" s="153"/>
      <c r="X145" s="153"/>
      <c r="Y145" s="153"/>
      <c r="Z145" s="153"/>
      <c r="AA145" s="153"/>
      <c r="AB145" s="153"/>
      <c r="AC145" s="153"/>
    </row>
    <row r="146" spans="1:29" ht="12.75">
      <c r="A146" s="150"/>
      <c r="B146" s="153"/>
      <c r="C146" s="153"/>
      <c r="D146" s="153"/>
      <c r="E146" s="153"/>
      <c r="F146" s="153"/>
      <c r="G146" s="153"/>
      <c r="H146" s="153"/>
      <c r="I146" s="153"/>
      <c r="J146" s="153"/>
      <c r="K146" s="153"/>
      <c r="L146" s="153"/>
      <c r="M146" s="153"/>
      <c r="N146" s="153"/>
      <c r="O146" s="154"/>
      <c r="P146" s="153"/>
      <c r="Q146" s="153"/>
      <c r="R146" s="153"/>
      <c r="S146" s="153"/>
      <c r="T146" s="153"/>
      <c r="U146" s="153"/>
      <c r="V146" s="153"/>
      <c r="W146" s="153"/>
      <c r="X146" s="153"/>
      <c r="Y146" s="153"/>
      <c r="Z146" s="153"/>
      <c r="AA146" s="153"/>
      <c r="AB146" s="153"/>
      <c r="AC146" s="153"/>
    </row>
    <row r="147" spans="1:29" ht="12.75">
      <c r="A147" s="150"/>
      <c r="B147" s="153"/>
      <c r="C147" s="153"/>
      <c r="D147" s="153"/>
      <c r="E147" s="153"/>
      <c r="F147" s="153"/>
      <c r="G147" s="153"/>
      <c r="H147" s="153"/>
      <c r="I147" s="153"/>
      <c r="J147" s="153"/>
      <c r="K147" s="153"/>
      <c r="L147" s="153"/>
      <c r="M147" s="153"/>
      <c r="N147" s="153"/>
      <c r="O147" s="154"/>
      <c r="P147" s="153"/>
      <c r="Q147" s="153"/>
      <c r="R147" s="153"/>
      <c r="S147" s="153"/>
      <c r="T147" s="153"/>
      <c r="U147" s="153"/>
      <c r="V147" s="153"/>
      <c r="W147" s="153"/>
      <c r="X147" s="153"/>
      <c r="Y147" s="153"/>
      <c r="Z147" s="153"/>
      <c r="AA147" s="153"/>
      <c r="AB147" s="153"/>
      <c r="AC147" s="153"/>
    </row>
    <row r="148" spans="1:29" ht="12.75">
      <c r="A148" s="150"/>
      <c r="B148" s="153"/>
      <c r="C148" s="153"/>
      <c r="D148" s="153"/>
      <c r="E148" s="153"/>
      <c r="F148" s="153"/>
      <c r="G148" s="153"/>
      <c r="H148" s="153"/>
      <c r="I148" s="153"/>
      <c r="J148" s="153"/>
      <c r="K148" s="153"/>
      <c r="L148" s="153"/>
      <c r="M148" s="153"/>
      <c r="N148" s="153"/>
      <c r="O148" s="154"/>
      <c r="P148" s="153"/>
      <c r="Q148" s="153"/>
      <c r="R148" s="153"/>
      <c r="S148" s="153"/>
      <c r="T148" s="153"/>
      <c r="U148" s="153"/>
      <c r="V148" s="153"/>
      <c r="W148" s="153"/>
      <c r="X148" s="153"/>
      <c r="Y148" s="153"/>
      <c r="Z148" s="153"/>
      <c r="AA148" s="153"/>
      <c r="AB148" s="153"/>
      <c r="AC148" s="153"/>
    </row>
    <row r="149" spans="1:29" ht="12.75">
      <c r="A149" s="150"/>
      <c r="B149" s="153"/>
      <c r="C149" s="153"/>
      <c r="D149" s="153"/>
      <c r="E149" s="153"/>
      <c r="F149" s="153"/>
      <c r="G149" s="153"/>
      <c r="H149" s="153"/>
      <c r="I149" s="153"/>
      <c r="J149" s="153"/>
      <c r="K149" s="153"/>
      <c r="L149" s="153"/>
      <c r="M149" s="153"/>
      <c r="N149" s="153"/>
      <c r="O149" s="154"/>
      <c r="P149" s="153"/>
      <c r="Q149" s="153"/>
      <c r="R149" s="153"/>
      <c r="S149" s="153"/>
      <c r="T149" s="153"/>
      <c r="U149" s="153"/>
      <c r="V149" s="153"/>
      <c r="W149" s="153"/>
      <c r="X149" s="153"/>
      <c r="Y149" s="153"/>
      <c r="Z149" s="153"/>
      <c r="AA149" s="153"/>
      <c r="AB149" s="153"/>
      <c r="AC149" s="153"/>
    </row>
    <row r="150" spans="1:29" ht="12.75">
      <c r="A150" s="150"/>
      <c r="B150" s="153"/>
      <c r="C150" s="153"/>
      <c r="D150" s="153"/>
      <c r="E150" s="153"/>
      <c r="F150" s="153"/>
      <c r="G150" s="153"/>
      <c r="H150" s="153"/>
      <c r="I150" s="153"/>
      <c r="J150" s="153"/>
      <c r="K150" s="153"/>
      <c r="L150" s="153"/>
      <c r="M150" s="153"/>
      <c r="N150" s="153"/>
      <c r="O150" s="154"/>
      <c r="P150" s="153"/>
      <c r="Q150" s="153"/>
      <c r="R150" s="153"/>
      <c r="S150" s="153"/>
      <c r="T150" s="153"/>
      <c r="U150" s="153"/>
      <c r="V150" s="153"/>
      <c r="W150" s="153"/>
      <c r="X150" s="153"/>
      <c r="Y150" s="153"/>
      <c r="Z150" s="153"/>
      <c r="AA150" s="153"/>
      <c r="AB150" s="153"/>
      <c r="AC150" s="153"/>
    </row>
    <row r="151" spans="1:29" ht="12.75">
      <c r="A151" s="150"/>
      <c r="B151" s="153"/>
      <c r="C151" s="153"/>
      <c r="D151" s="153"/>
      <c r="E151" s="153"/>
      <c r="F151" s="153"/>
      <c r="G151" s="153"/>
      <c r="H151" s="153"/>
      <c r="I151" s="153"/>
      <c r="J151" s="153"/>
      <c r="K151" s="153"/>
      <c r="L151" s="153"/>
      <c r="M151" s="153"/>
      <c r="N151" s="153"/>
      <c r="O151" s="154"/>
      <c r="P151" s="153"/>
      <c r="Q151" s="153"/>
      <c r="R151" s="153"/>
      <c r="S151" s="153"/>
      <c r="T151" s="153"/>
      <c r="U151" s="153"/>
      <c r="V151" s="153"/>
      <c r="W151" s="153"/>
      <c r="X151" s="153"/>
      <c r="Y151" s="153"/>
      <c r="Z151" s="153"/>
      <c r="AA151" s="153"/>
      <c r="AB151" s="153"/>
      <c r="AC151" s="153"/>
    </row>
    <row r="152" spans="1:29" ht="12.75">
      <c r="A152" s="150"/>
      <c r="B152" s="153"/>
      <c r="C152" s="153"/>
      <c r="D152" s="153"/>
      <c r="E152" s="153"/>
      <c r="F152" s="153"/>
      <c r="G152" s="153"/>
      <c r="H152" s="153"/>
      <c r="I152" s="153"/>
      <c r="J152" s="153"/>
      <c r="K152" s="153"/>
      <c r="L152" s="153"/>
      <c r="M152" s="153"/>
      <c r="N152" s="153"/>
      <c r="O152" s="154"/>
      <c r="P152" s="153"/>
      <c r="Q152" s="153"/>
      <c r="R152" s="153"/>
      <c r="S152" s="153"/>
      <c r="T152" s="153"/>
      <c r="U152" s="153"/>
      <c r="V152" s="153"/>
      <c r="W152" s="153"/>
      <c r="X152" s="153"/>
      <c r="Y152" s="153"/>
      <c r="Z152" s="153"/>
      <c r="AA152" s="153"/>
      <c r="AB152" s="153"/>
      <c r="AC152" s="153"/>
    </row>
    <row r="153" spans="1:29" ht="12.75">
      <c r="A153" s="150"/>
      <c r="B153" s="153"/>
      <c r="C153" s="153"/>
      <c r="D153" s="153"/>
      <c r="E153" s="153"/>
      <c r="F153" s="153"/>
      <c r="G153" s="153"/>
      <c r="H153" s="153"/>
      <c r="I153" s="153"/>
      <c r="J153" s="153"/>
      <c r="K153" s="153"/>
      <c r="L153" s="153"/>
      <c r="M153" s="153"/>
      <c r="N153" s="153"/>
      <c r="O153" s="154"/>
      <c r="P153" s="153"/>
      <c r="Q153" s="153"/>
      <c r="R153" s="153"/>
      <c r="S153" s="153"/>
      <c r="T153" s="153"/>
      <c r="U153" s="153"/>
      <c r="V153" s="153"/>
      <c r="W153" s="153"/>
      <c r="X153" s="153"/>
      <c r="Y153" s="153"/>
      <c r="Z153" s="153"/>
      <c r="AA153" s="153"/>
      <c r="AB153" s="153"/>
      <c r="AC153" s="153"/>
    </row>
    <row r="154" spans="1:29" ht="12.75">
      <c r="A154" s="150"/>
      <c r="B154" s="153"/>
      <c r="C154" s="153"/>
      <c r="D154" s="153"/>
      <c r="E154" s="153"/>
      <c r="F154" s="153"/>
      <c r="G154" s="153"/>
      <c r="H154" s="153"/>
      <c r="I154" s="153"/>
      <c r="J154" s="153"/>
      <c r="K154" s="153"/>
      <c r="L154" s="153"/>
      <c r="M154" s="153"/>
      <c r="N154" s="153"/>
      <c r="O154" s="154"/>
      <c r="P154" s="153"/>
      <c r="Q154" s="153"/>
      <c r="R154" s="153"/>
      <c r="S154" s="153"/>
      <c r="T154" s="153"/>
      <c r="U154" s="153"/>
      <c r="V154" s="153"/>
      <c r="W154" s="153"/>
      <c r="X154" s="153"/>
      <c r="Y154" s="153"/>
      <c r="Z154" s="153"/>
      <c r="AA154" s="153"/>
      <c r="AB154" s="153"/>
      <c r="AC154" s="153"/>
    </row>
    <row r="155" spans="1:29" ht="12.75">
      <c r="A155" s="150"/>
      <c r="B155" s="153"/>
      <c r="C155" s="153"/>
      <c r="D155" s="153"/>
      <c r="E155" s="153"/>
      <c r="F155" s="153"/>
      <c r="G155" s="153"/>
      <c r="H155" s="153"/>
      <c r="I155" s="153"/>
      <c r="J155" s="153"/>
      <c r="K155" s="153"/>
      <c r="L155" s="153"/>
      <c r="M155" s="153"/>
      <c r="N155" s="153"/>
      <c r="O155" s="154"/>
      <c r="P155" s="153"/>
      <c r="Q155" s="153"/>
      <c r="R155" s="153"/>
      <c r="S155" s="153"/>
      <c r="T155" s="153"/>
      <c r="U155" s="153"/>
      <c r="V155" s="153"/>
      <c r="W155" s="153"/>
      <c r="X155" s="153"/>
      <c r="Y155" s="153"/>
      <c r="Z155" s="153"/>
      <c r="AA155" s="153"/>
      <c r="AB155" s="153"/>
      <c r="AC155" s="153"/>
    </row>
    <row r="156" spans="1:29" ht="12.75">
      <c r="A156" s="150"/>
      <c r="B156" s="153"/>
      <c r="C156" s="153"/>
      <c r="D156" s="153"/>
      <c r="E156" s="153"/>
      <c r="F156" s="153"/>
      <c r="G156" s="153"/>
      <c r="H156" s="153"/>
      <c r="I156" s="153"/>
      <c r="J156" s="153"/>
      <c r="K156" s="153"/>
      <c r="L156" s="153"/>
      <c r="M156" s="153"/>
      <c r="N156" s="153"/>
      <c r="O156" s="154"/>
      <c r="P156" s="153"/>
      <c r="Q156" s="153"/>
      <c r="R156" s="153"/>
      <c r="S156" s="153"/>
      <c r="T156" s="153"/>
      <c r="U156" s="153"/>
      <c r="V156" s="153"/>
      <c r="W156" s="153"/>
      <c r="X156" s="153"/>
      <c r="Y156" s="153"/>
      <c r="Z156" s="153"/>
      <c r="AA156" s="153"/>
      <c r="AB156" s="153"/>
      <c r="AC156" s="153"/>
    </row>
    <row r="157" spans="1:29" ht="12.75">
      <c r="A157" s="155"/>
      <c r="O157" s="156"/>
    </row>
    <row r="158" spans="1:29" ht="12.75">
      <c r="A158" s="155"/>
      <c r="O158" s="156"/>
    </row>
    <row r="159" spans="1:29" ht="12.75">
      <c r="A159" s="155"/>
      <c r="O159" s="156"/>
    </row>
    <row r="160" spans="1:29" ht="12.75">
      <c r="A160" s="155"/>
      <c r="O160" s="156"/>
    </row>
    <row r="161" spans="1:15" ht="12.75">
      <c r="A161" s="155"/>
      <c r="O161" s="156"/>
    </row>
    <row r="162" spans="1:15" ht="12.75">
      <c r="A162" s="155"/>
      <c r="O162" s="156"/>
    </row>
    <row r="163" spans="1:15" ht="12.75">
      <c r="A163" s="155"/>
      <c r="O163" s="156"/>
    </row>
    <row r="164" spans="1:15" ht="12.75">
      <c r="A164" s="155"/>
      <c r="O164" s="156"/>
    </row>
    <row r="165" spans="1:15" ht="12.75">
      <c r="A165" s="155"/>
      <c r="O165" s="156"/>
    </row>
    <row r="166" spans="1:15" ht="12.75">
      <c r="A166" s="155"/>
      <c r="O166" s="156"/>
    </row>
    <row r="167" spans="1:15" ht="12.75">
      <c r="A167" s="155"/>
      <c r="O167" s="156"/>
    </row>
    <row r="168" spans="1:15" ht="12.75">
      <c r="A168" s="155"/>
      <c r="O168" s="156"/>
    </row>
    <row r="169" spans="1:15" ht="12.75">
      <c r="A169" s="155"/>
      <c r="O169" s="156"/>
    </row>
    <row r="170" spans="1:15" ht="12.75">
      <c r="A170" s="155"/>
      <c r="O170" s="156"/>
    </row>
    <row r="171" spans="1:15" ht="12.75">
      <c r="A171" s="155"/>
      <c r="O171" s="156"/>
    </row>
    <row r="172" spans="1:15" ht="12.75">
      <c r="A172" s="155"/>
      <c r="O172" s="156"/>
    </row>
    <row r="173" spans="1:15" ht="12.75">
      <c r="A173" s="155"/>
      <c r="O173" s="156"/>
    </row>
    <row r="174" spans="1:15" ht="12.75">
      <c r="A174" s="155"/>
      <c r="O174" s="156"/>
    </row>
    <row r="175" spans="1:15" ht="12.75">
      <c r="A175" s="155"/>
      <c r="O175" s="156"/>
    </row>
    <row r="176" spans="1:15" ht="12.75">
      <c r="A176" s="155"/>
      <c r="O176" s="156"/>
    </row>
    <row r="177" spans="1:15" ht="12.75">
      <c r="A177" s="155"/>
      <c r="O177" s="156"/>
    </row>
    <row r="178" spans="1:15" ht="12.75">
      <c r="A178" s="155"/>
      <c r="O178" s="156"/>
    </row>
    <row r="179" spans="1:15" ht="12.75">
      <c r="A179" s="155"/>
      <c r="O179" s="156"/>
    </row>
    <row r="180" spans="1:15" ht="12.75">
      <c r="A180" s="155"/>
      <c r="O180" s="156"/>
    </row>
    <row r="181" spans="1:15" ht="12.75">
      <c r="A181" s="155"/>
      <c r="O181" s="156"/>
    </row>
    <row r="182" spans="1:15" ht="12.75">
      <c r="A182" s="155"/>
      <c r="O182" s="156"/>
    </row>
    <row r="183" spans="1:15" ht="12.75">
      <c r="A183" s="155"/>
      <c r="O183" s="156"/>
    </row>
    <row r="184" spans="1:15" ht="12.75">
      <c r="A184" s="155"/>
      <c r="O184" s="156"/>
    </row>
    <row r="185" spans="1:15" ht="12.75">
      <c r="A185" s="155"/>
      <c r="O185" s="156"/>
    </row>
    <row r="186" spans="1:15" ht="12.75">
      <c r="A186" s="155"/>
      <c r="O186" s="156"/>
    </row>
    <row r="187" spans="1:15" ht="12.75">
      <c r="A187" s="155"/>
      <c r="O187" s="156"/>
    </row>
    <row r="188" spans="1:15" ht="12.75">
      <c r="A188" s="155"/>
      <c r="O188" s="156"/>
    </row>
    <row r="189" spans="1:15" ht="12.75">
      <c r="A189" s="155"/>
      <c r="O189" s="156"/>
    </row>
    <row r="190" spans="1:15" ht="12.75">
      <c r="A190" s="155"/>
      <c r="O190" s="156"/>
    </row>
    <row r="191" spans="1:15" ht="12.75">
      <c r="A191" s="155"/>
      <c r="O191" s="156"/>
    </row>
    <row r="192" spans="1:15" ht="12.75">
      <c r="A192" s="155"/>
      <c r="O192" s="156"/>
    </row>
    <row r="193" spans="1:15" ht="12.75">
      <c r="A193" s="155"/>
      <c r="O193" s="156"/>
    </row>
    <row r="194" spans="1:15" ht="12.75">
      <c r="A194" s="155"/>
      <c r="O194" s="156"/>
    </row>
    <row r="195" spans="1:15" ht="12.75">
      <c r="A195" s="155"/>
      <c r="O195" s="156"/>
    </row>
    <row r="196" spans="1:15" ht="12.75">
      <c r="A196" s="155"/>
      <c r="O196" s="156"/>
    </row>
    <row r="197" spans="1:15" ht="12.75">
      <c r="A197" s="155"/>
      <c r="O197" s="156"/>
    </row>
    <row r="198" spans="1:15" ht="12.75">
      <c r="A198" s="155"/>
      <c r="O198" s="156"/>
    </row>
    <row r="199" spans="1:15" ht="12.75">
      <c r="A199" s="155"/>
      <c r="O199" s="156"/>
    </row>
    <row r="200" spans="1:15" ht="12.75">
      <c r="A200" s="155"/>
      <c r="O200" s="156"/>
    </row>
    <row r="201" spans="1:15" ht="12.75">
      <c r="A201" s="155"/>
      <c r="O201" s="156"/>
    </row>
    <row r="202" spans="1:15" ht="12.75">
      <c r="A202" s="155"/>
      <c r="O202" s="156"/>
    </row>
    <row r="203" spans="1:15" ht="12.75">
      <c r="A203" s="155"/>
      <c r="O203" s="156"/>
    </row>
    <row r="204" spans="1:15" ht="12.75">
      <c r="A204" s="155"/>
      <c r="O204" s="156"/>
    </row>
    <row r="205" spans="1:15" ht="12.75">
      <c r="A205" s="155"/>
      <c r="O205" s="156"/>
    </row>
    <row r="206" spans="1:15" ht="12.75">
      <c r="A206" s="155"/>
      <c r="O206" s="156"/>
    </row>
    <row r="207" spans="1:15" ht="12.75">
      <c r="A207" s="155"/>
      <c r="O207" s="156"/>
    </row>
    <row r="208" spans="1:15" ht="12.75">
      <c r="A208" s="155"/>
      <c r="O208" s="156"/>
    </row>
    <row r="209" spans="1:15" ht="12.75">
      <c r="A209" s="155"/>
      <c r="O209" s="156"/>
    </row>
    <row r="210" spans="1:15" ht="12.75">
      <c r="A210" s="155"/>
      <c r="O210" s="156"/>
    </row>
    <row r="211" spans="1:15" ht="12.75">
      <c r="A211" s="155"/>
      <c r="O211" s="156"/>
    </row>
    <row r="212" spans="1:15" ht="12.75">
      <c r="A212" s="155"/>
      <c r="O212" s="156"/>
    </row>
    <row r="213" spans="1:15" ht="12.75">
      <c r="A213" s="155"/>
      <c r="O213" s="156"/>
    </row>
    <row r="214" spans="1:15" ht="12.75">
      <c r="A214" s="155"/>
      <c r="O214" s="156"/>
    </row>
    <row r="215" spans="1:15" ht="12.75">
      <c r="A215" s="155"/>
      <c r="O215" s="156"/>
    </row>
    <row r="216" spans="1:15" ht="12.75">
      <c r="A216" s="155"/>
      <c r="O216" s="156"/>
    </row>
    <row r="217" spans="1:15" ht="12.75">
      <c r="A217" s="155"/>
      <c r="O217" s="156"/>
    </row>
    <row r="218" spans="1:15" ht="12.75">
      <c r="A218" s="155"/>
      <c r="O218" s="156"/>
    </row>
    <row r="219" spans="1:15" ht="12.75">
      <c r="A219" s="155"/>
      <c r="O219" s="156"/>
    </row>
    <row r="220" spans="1:15" ht="12.75">
      <c r="A220" s="155"/>
      <c r="O220" s="156"/>
    </row>
    <row r="221" spans="1:15" ht="12.75">
      <c r="A221" s="155"/>
      <c r="O221" s="156"/>
    </row>
    <row r="222" spans="1:15" ht="12.75">
      <c r="A222" s="155"/>
      <c r="O222" s="156"/>
    </row>
    <row r="223" spans="1:15" ht="12.75">
      <c r="A223" s="155"/>
      <c r="O223" s="156"/>
    </row>
    <row r="224" spans="1:15" ht="12.75">
      <c r="A224" s="155"/>
      <c r="O224" s="156"/>
    </row>
    <row r="225" spans="1:15" ht="12.75">
      <c r="A225" s="155"/>
      <c r="O225" s="156"/>
    </row>
    <row r="226" spans="1:15" ht="12.75">
      <c r="A226" s="155"/>
      <c r="O226" s="156"/>
    </row>
    <row r="227" spans="1:15" ht="12.75">
      <c r="A227" s="155"/>
      <c r="O227" s="156"/>
    </row>
    <row r="228" spans="1:15" ht="12.75">
      <c r="A228" s="155"/>
      <c r="O228" s="156"/>
    </row>
    <row r="229" spans="1:15" ht="12.75">
      <c r="A229" s="155"/>
      <c r="O229" s="156"/>
    </row>
    <row r="230" spans="1:15" ht="12.75">
      <c r="A230" s="155"/>
      <c r="O230" s="156"/>
    </row>
    <row r="231" spans="1:15" ht="12.75">
      <c r="A231" s="155"/>
      <c r="O231" s="156"/>
    </row>
    <row r="232" spans="1:15" ht="12.75">
      <c r="A232" s="155"/>
      <c r="O232" s="156"/>
    </row>
    <row r="233" spans="1:15" ht="12.75">
      <c r="A233" s="155"/>
      <c r="O233" s="156"/>
    </row>
    <row r="234" spans="1:15" ht="12.75">
      <c r="A234" s="155"/>
      <c r="O234" s="156"/>
    </row>
    <row r="235" spans="1:15" ht="12.75">
      <c r="A235" s="155"/>
      <c r="O235" s="156"/>
    </row>
    <row r="236" spans="1:15" ht="12.75">
      <c r="A236" s="155"/>
      <c r="O236" s="156"/>
    </row>
    <row r="237" spans="1:15" ht="12.75">
      <c r="A237" s="155"/>
      <c r="O237" s="156"/>
    </row>
    <row r="238" spans="1:15" ht="12.75">
      <c r="A238" s="155"/>
      <c r="O238" s="156"/>
    </row>
    <row r="239" spans="1:15" ht="12.75">
      <c r="A239" s="155"/>
      <c r="O239" s="156"/>
    </row>
    <row r="240" spans="1:15" ht="12.75">
      <c r="A240" s="155"/>
      <c r="O240" s="156"/>
    </row>
    <row r="241" spans="1:15" ht="12.75">
      <c r="A241" s="155"/>
      <c r="O241" s="156"/>
    </row>
    <row r="242" spans="1:15" ht="12.75">
      <c r="A242" s="155"/>
      <c r="O242" s="156"/>
    </row>
    <row r="243" spans="1:15" ht="12.75">
      <c r="A243" s="155"/>
      <c r="O243" s="156"/>
    </row>
    <row r="244" spans="1:15" ht="12.75">
      <c r="A244" s="155"/>
      <c r="O244" s="156"/>
    </row>
    <row r="245" spans="1:15" ht="12.75">
      <c r="A245" s="155"/>
      <c r="O245" s="156"/>
    </row>
    <row r="246" spans="1:15" ht="12.75">
      <c r="A246" s="155"/>
      <c r="O246" s="156"/>
    </row>
    <row r="247" spans="1:15" ht="12.75">
      <c r="A247" s="155"/>
      <c r="O247" s="156"/>
    </row>
    <row r="248" spans="1:15" ht="12.75">
      <c r="A248" s="155"/>
      <c r="O248" s="156"/>
    </row>
    <row r="249" spans="1:15" ht="12.75">
      <c r="A249" s="155"/>
      <c r="O249" s="156"/>
    </row>
    <row r="250" spans="1:15" ht="12.75">
      <c r="A250" s="155"/>
      <c r="O250" s="156"/>
    </row>
    <row r="251" spans="1:15" ht="12.75">
      <c r="A251" s="155"/>
      <c r="O251" s="156"/>
    </row>
    <row r="252" spans="1:15" ht="12.75">
      <c r="A252" s="155"/>
      <c r="O252" s="156"/>
    </row>
    <row r="253" spans="1:15" ht="12.75">
      <c r="A253" s="155"/>
      <c r="O253" s="156"/>
    </row>
    <row r="254" spans="1:15" ht="12.75">
      <c r="A254" s="155"/>
      <c r="O254" s="156"/>
    </row>
    <row r="255" spans="1:15" ht="12.75">
      <c r="A255" s="155"/>
      <c r="O255" s="156"/>
    </row>
    <row r="256" spans="1:15" ht="12.75">
      <c r="A256" s="155"/>
      <c r="O256" s="156"/>
    </row>
    <row r="257" spans="1:15" ht="12.75">
      <c r="A257" s="155"/>
      <c r="O257" s="156"/>
    </row>
    <row r="258" spans="1:15" ht="12.75">
      <c r="A258" s="155"/>
      <c r="O258" s="156"/>
    </row>
    <row r="259" spans="1:15" ht="12.75">
      <c r="A259" s="155"/>
      <c r="O259" s="156"/>
    </row>
    <row r="260" spans="1:15" ht="12.75">
      <c r="A260" s="155"/>
      <c r="O260" s="156"/>
    </row>
    <row r="261" spans="1:15" ht="12.75">
      <c r="A261" s="155"/>
      <c r="O261" s="156"/>
    </row>
    <row r="262" spans="1:15" ht="12.75">
      <c r="A262" s="155"/>
      <c r="O262" s="156"/>
    </row>
    <row r="263" spans="1:15" ht="12.75">
      <c r="A263" s="155"/>
      <c r="O263" s="156"/>
    </row>
    <row r="264" spans="1:15" ht="12.75">
      <c r="A264" s="155"/>
      <c r="O264" s="156"/>
    </row>
    <row r="265" spans="1:15" ht="12.75">
      <c r="A265" s="155"/>
      <c r="O265" s="156"/>
    </row>
    <row r="266" spans="1:15" ht="12.75">
      <c r="A266" s="155"/>
      <c r="O266" s="156"/>
    </row>
    <row r="267" spans="1:15" ht="12.75">
      <c r="A267" s="155"/>
      <c r="O267" s="156"/>
    </row>
    <row r="268" spans="1:15" ht="12.75">
      <c r="A268" s="155"/>
      <c r="O268" s="156"/>
    </row>
    <row r="269" spans="1:15" ht="12.75">
      <c r="A269" s="155"/>
      <c r="O269" s="156"/>
    </row>
    <row r="270" spans="1:15" ht="12.75">
      <c r="A270" s="155"/>
      <c r="O270" s="156"/>
    </row>
    <row r="271" spans="1:15" ht="12.75">
      <c r="A271" s="155"/>
      <c r="O271" s="156"/>
    </row>
    <row r="272" spans="1:15" ht="12.75">
      <c r="A272" s="155"/>
      <c r="O272" s="156"/>
    </row>
    <row r="273" spans="1:15" ht="12.75">
      <c r="A273" s="155"/>
      <c r="O273" s="156"/>
    </row>
    <row r="274" spans="1:15" ht="12.75">
      <c r="A274" s="155"/>
      <c r="O274" s="156"/>
    </row>
    <row r="275" spans="1:15" ht="12.75">
      <c r="A275" s="155"/>
      <c r="O275" s="156"/>
    </row>
    <row r="276" spans="1:15" ht="12.75">
      <c r="A276" s="155"/>
      <c r="O276" s="156"/>
    </row>
    <row r="277" spans="1:15" ht="12.75">
      <c r="A277" s="155"/>
      <c r="O277" s="156"/>
    </row>
    <row r="278" spans="1:15" ht="12.75">
      <c r="A278" s="155"/>
      <c r="O278" s="156"/>
    </row>
    <row r="279" spans="1:15" ht="12.75">
      <c r="A279" s="155"/>
      <c r="O279" s="156"/>
    </row>
    <row r="280" spans="1:15" ht="12.75">
      <c r="A280" s="155"/>
      <c r="O280" s="156"/>
    </row>
    <row r="281" spans="1:15" ht="12.75">
      <c r="A281" s="155"/>
      <c r="O281" s="156"/>
    </row>
    <row r="282" spans="1:15" ht="12.75">
      <c r="A282" s="155"/>
      <c r="O282" s="156"/>
    </row>
    <row r="283" spans="1:15" ht="12.75">
      <c r="A283" s="155"/>
      <c r="O283" s="156"/>
    </row>
    <row r="284" spans="1:15" ht="12.75">
      <c r="A284" s="155"/>
      <c r="O284" s="156"/>
    </row>
    <row r="285" spans="1:15" ht="12.75">
      <c r="A285" s="155"/>
      <c r="O285" s="156"/>
    </row>
    <row r="286" spans="1:15" ht="12.75">
      <c r="A286" s="155"/>
      <c r="O286" s="156"/>
    </row>
    <row r="287" spans="1:15" ht="12.75">
      <c r="A287" s="155"/>
      <c r="O287" s="156"/>
    </row>
    <row r="288" spans="1:15" ht="12.75">
      <c r="A288" s="155"/>
      <c r="O288" s="156"/>
    </row>
    <row r="289" spans="1:15" ht="12.75">
      <c r="A289" s="155"/>
      <c r="O289" s="156"/>
    </row>
    <row r="290" spans="1:15" ht="12.75">
      <c r="A290" s="155"/>
      <c r="O290" s="156"/>
    </row>
    <row r="291" spans="1:15" ht="12.75">
      <c r="A291" s="155"/>
      <c r="O291" s="156"/>
    </row>
    <row r="292" spans="1:15" ht="12.75">
      <c r="A292" s="155"/>
      <c r="O292" s="156"/>
    </row>
    <row r="293" spans="1:15" ht="12.75">
      <c r="A293" s="155"/>
      <c r="O293" s="156"/>
    </row>
    <row r="294" spans="1:15" ht="12.75">
      <c r="A294" s="155"/>
      <c r="O294" s="156"/>
    </row>
    <row r="295" spans="1:15" ht="12.75">
      <c r="A295" s="155"/>
      <c r="O295" s="156"/>
    </row>
    <row r="296" spans="1:15" ht="12.75">
      <c r="A296" s="155"/>
      <c r="O296" s="156"/>
    </row>
    <row r="297" spans="1:15" ht="12.75">
      <c r="A297" s="155"/>
      <c r="O297" s="156"/>
    </row>
    <row r="298" spans="1:15" ht="12.75">
      <c r="A298" s="155"/>
      <c r="O298" s="156"/>
    </row>
    <row r="299" spans="1:15" ht="12.75">
      <c r="A299" s="155"/>
      <c r="O299" s="156"/>
    </row>
    <row r="300" spans="1:15" ht="12.75">
      <c r="A300" s="155"/>
      <c r="O300" s="156"/>
    </row>
    <row r="301" spans="1:15" ht="12.75">
      <c r="A301" s="155"/>
      <c r="O301" s="156"/>
    </row>
    <row r="302" spans="1:15" ht="12.75">
      <c r="A302" s="155"/>
      <c r="O302" s="156"/>
    </row>
    <row r="303" spans="1:15" ht="12.75">
      <c r="A303" s="155"/>
      <c r="O303" s="156"/>
    </row>
    <row r="304" spans="1:15" ht="12.75">
      <c r="A304" s="155"/>
      <c r="O304" s="156"/>
    </row>
    <row r="305" spans="1:15" ht="12.75">
      <c r="A305" s="155"/>
      <c r="O305" s="156"/>
    </row>
    <row r="306" spans="1:15" ht="12.75">
      <c r="A306" s="155"/>
      <c r="O306" s="156"/>
    </row>
    <row r="307" spans="1:15" ht="12.75">
      <c r="A307" s="155"/>
      <c r="O307" s="156"/>
    </row>
    <row r="308" spans="1:15" ht="12.75">
      <c r="A308" s="155"/>
      <c r="O308" s="156"/>
    </row>
    <row r="309" spans="1:15" ht="12.75">
      <c r="A309" s="155"/>
      <c r="O309" s="156"/>
    </row>
    <row r="310" spans="1:15" ht="12.75">
      <c r="A310" s="155"/>
      <c r="O310" s="156"/>
    </row>
    <row r="311" spans="1:15" ht="12.75">
      <c r="A311" s="155"/>
      <c r="O311" s="156"/>
    </row>
    <row r="312" spans="1:15" ht="12.75">
      <c r="A312" s="155"/>
      <c r="O312" s="156"/>
    </row>
    <row r="313" spans="1:15" ht="12.75">
      <c r="A313" s="155"/>
      <c r="O313" s="156"/>
    </row>
    <row r="314" spans="1:15" ht="12.75">
      <c r="A314" s="155"/>
      <c r="O314" s="156"/>
    </row>
    <row r="315" spans="1:15" ht="12.75">
      <c r="A315" s="155"/>
      <c r="O315" s="156"/>
    </row>
    <row r="316" spans="1:15" ht="12.75">
      <c r="A316" s="155"/>
      <c r="O316" s="156"/>
    </row>
    <row r="317" spans="1:15" ht="12.75">
      <c r="A317" s="155"/>
      <c r="O317" s="156"/>
    </row>
    <row r="318" spans="1:15" ht="12.75">
      <c r="A318" s="155"/>
      <c r="O318" s="156"/>
    </row>
    <row r="319" spans="1:15" ht="12.75">
      <c r="A319" s="155"/>
      <c r="O319" s="156"/>
    </row>
    <row r="320" spans="1:15" ht="12.75">
      <c r="A320" s="155"/>
      <c r="O320" s="156"/>
    </row>
    <row r="321" spans="1:15" ht="12.75">
      <c r="A321" s="155"/>
      <c r="O321" s="156"/>
    </row>
    <row r="322" spans="1:15" ht="12.75">
      <c r="A322" s="155"/>
      <c r="O322" s="156"/>
    </row>
    <row r="323" spans="1:15" ht="12.75">
      <c r="A323" s="155"/>
      <c r="O323" s="156"/>
    </row>
    <row r="324" spans="1:15" ht="12.75">
      <c r="A324" s="155"/>
      <c r="O324" s="156"/>
    </row>
    <row r="325" spans="1:15" ht="12.75">
      <c r="A325" s="155"/>
      <c r="O325" s="156"/>
    </row>
    <row r="326" spans="1:15" ht="12.75">
      <c r="A326" s="155"/>
      <c r="O326" s="156"/>
    </row>
    <row r="327" spans="1:15" ht="12.75">
      <c r="A327" s="155"/>
      <c r="O327" s="156"/>
    </row>
    <row r="328" spans="1:15" ht="12.75">
      <c r="A328" s="155"/>
      <c r="O328" s="156"/>
    </row>
    <row r="329" spans="1:15" ht="12.75">
      <c r="A329" s="155"/>
      <c r="O329" s="156"/>
    </row>
    <row r="330" spans="1:15" ht="12.75">
      <c r="A330" s="155"/>
      <c r="O330" s="156"/>
    </row>
    <row r="331" spans="1:15" ht="12.75">
      <c r="A331" s="155"/>
      <c r="O331" s="156"/>
    </row>
    <row r="332" spans="1:15" ht="12.75">
      <c r="A332" s="155"/>
      <c r="O332" s="156"/>
    </row>
    <row r="333" spans="1:15" ht="12.75">
      <c r="A333" s="155"/>
      <c r="O333" s="156"/>
    </row>
    <row r="334" spans="1:15" ht="12.75">
      <c r="A334" s="155"/>
      <c r="O334" s="156"/>
    </row>
    <row r="335" spans="1:15" ht="12.75">
      <c r="A335" s="155"/>
      <c r="O335" s="156"/>
    </row>
    <row r="336" spans="1:15" ht="12.75">
      <c r="A336" s="155"/>
      <c r="O336" s="156"/>
    </row>
    <row r="337" spans="1:15" ht="12.75">
      <c r="A337" s="155"/>
      <c r="O337" s="156"/>
    </row>
    <row r="338" spans="1:15" ht="12.75">
      <c r="A338" s="155"/>
      <c r="O338" s="156"/>
    </row>
    <row r="339" spans="1:15" ht="12.75">
      <c r="A339" s="155"/>
      <c r="O339" s="156"/>
    </row>
    <row r="340" spans="1:15" ht="12.75">
      <c r="A340" s="155"/>
      <c r="O340" s="156"/>
    </row>
    <row r="341" spans="1:15" ht="12.75">
      <c r="A341" s="155"/>
      <c r="O341" s="156"/>
    </row>
    <row r="342" spans="1:15" ht="12.75">
      <c r="A342" s="155"/>
      <c r="O342" s="156"/>
    </row>
    <row r="343" spans="1:15" ht="12.75">
      <c r="A343" s="155"/>
      <c r="O343" s="156"/>
    </row>
    <row r="344" spans="1:15" ht="12.75">
      <c r="A344" s="155"/>
      <c r="O344" s="156"/>
    </row>
    <row r="345" spans="1:15" ht="12.75">
      <c r="A345" s="155"/>
      <c r="O345" s="156"/>
    </row>
    <row r="346" spans="1:15" ht="12.75">
      <c r="A346" s="155"/>
      <c r="O346" s="156"/>
    </row>
    <row r="347" spans="1:15" ht="12.75">
      <c r="A347" s="155"/>
      <c r="O347" s="156"/>
    </row>
    <row r="348" spans="1:15" ht="12.75">
      <c r="A348" s="155"/>
      <c r="O348" s="156"/>
    </row>
    <row r="349" spans="1:15" ht="12.75">
      <c r="A349" s="155"/>
      <c r="O349" s="156"/>
    </row>
    <row r="350" spans="1:15" ht="12.75">
      <c r="A350" s="155"/>
      <c r="O350" s="156"/>
    </row>
    <row r="351" spans="1:15" ht="12.75">
      <c r="A351" s="155"/>
      <c r="O351" s="156"/>
    </row>
    <row r="352" spans="1:15" ht="12.75">
      <c r="A352" s="155"/>
      <c r="O352" s="156"/>
    </row>
    <row r="353" spans="1:15" ht="12.75">
      <c r="A353" s="155"/>
      <c r="O353" s="156"/>
    </row>
    <row r="354" spans="1:15" ht="12.75">
      <c r="A354" s="155"/>
      <c r="O354" s="156"/>
    </row>
    <row r="355" spans="1:15" ht="12.75">
      <c r="A355" s="155"/>
      <c r="O355" s="156"/>
    </row>
    <row r="356" spans="1:15" ht="12.75">
      <c r="A356" s="155"/>
      <c r="O356" s="156"/>
    </row>
    <row r="357" spans="1:15" ht="12.75">
      <c r="A357" s="155"/>
      <c r="O357" s="156"/>
    </row>
    <row r="358" spans="1:15" ht="12.75">
      <c r="A358" s="155"/>
      <c r="O358" s="156"/>
    </row>
    <row r="359" spans="1:15" ht="12.75">
      <c r="A359" s="155"/>
      <c r="O359" s="156"/>
    </row>
    <row r="360" spans="1:15" ht="12.75">
      <c r="A360" s="155"/>
      <c r="O360" s="156"/>
    </row>
    <row r="361" spans="1:15" ht="12.75">
      <c r="A361" s="155"/>
      <c r="O361" s="156"/>
    </row>
    <row r="362" spans="1:15" ht="12.75">
      <c r="A362" s="155"/>
      <c r="O362" s="156"/>
    </row>
    <row r="363" spans="1:15" ht="12.75">
      <c r="A363" s="155"/>
      <c r="O363" s="156"/>
    </row>
    <row r="364" spans="1:15" ht="12.75">
      <c r="A364" s="155"/>
      <c r="O364" s="156"/>
    </row>
    <row r="365" spans="1:15" ht="12.75">
      <c r="A365" s="155"/>
      <c r="O365" s="156"/>
    </row>
    <row r="366" spans="1:15" ht="12.75">
      <c r="A366" s="155"/>
      <c r="O366" s="156"/>
    </row>
    <row r="367" spans="1:15" ht="12.75">
      <c r="A367" s="155"/>
      <c r="O367" s="156"/>
    </row>
    <row r="368" spans="1:15" ht="12.75">
      <c r="A368" s="155"/>
      <c r="O368" s="156"/>
    </row>
    <row r="369" spans="1:15" ht="12.75">
      <c r="A369" s="155"/>
      <c r="O369" s="156"/>
    </row>
    <row r="370" spans="1:15" ht="12.75">
      <c r="A370" s="155"/>
      <c r="O370" s="156"/>
    </row>
    <row r="371" spans="1:15" ht="12.75">
      <c r="A371" s="155"/>
      <c r="O371" s="156"/>
    </row>
    <row r="372" spans="1:15" ht="12.75">
      <c r="A372" s="155"/>
      <c r="O372" s="156"/>
    </row>
    <row r="373" spans="1:15" ht="12.75">
      <c r="A373" s="155"/>
      <c r="O373" s="156"/>
    </row>
    <row r="374" spans="1:15" ht="12.75">
      <c r="A374" s="155"/>
      <c r="O374" s="156"/>
    </row>
    <row r="375" spans="1:15" ht="12.75">
      <c r="A375" s="155"/>
      <c r="O375" s="156"/>
    </row>
    <row r="376" spans="1:15" ht="12.75">
      <c r="A376" s="155"/>
      <c r="O376" s="156"/>
    </row>
    <row r="377" spans="1:15" ht="12.75">
      <c r="A377" s="155"/>
      <c r="O377" s="156"/>
    </row>
    <row r="378" spans="1:15" ht="12.75">
      <c r="A378" s="155"/>
      <c r="O378" s="156"/>
    </row>
    <row r="379" spans="1:15" ht="12.75">
      <c r="A379" s="155"/>
      <c r="O379" s="156"/>
    </row>
    <row r="380" spans="1:15" ht="12.75">
      <c r="A380" s="155"/>
      <c r="O380" s="156"/>
    </row>
    <row r="381" spans="1:15" ht="12.75">
      <c r="A381" s="155"/>
      <c r="O381" s="156"/>
    </row>
    <row r="382" spans="1:15" ht="12.75">
      <c r="A382" s="155"/>
      <c r="O382" s="156"/>
    </row>
    <row r="383" spans="1:15" ht="12.75">
      <c r="A383" s="155"/>
      <c r="O383" s="156"/>
    </row>
    <row r="384" spans="1:15" ht="12.75">
      <c r="A384" s="155"/>
      <c r="O384" s="156"/>
    </row>
    <row r="385" spans="1:15" ht="12.75">
      <c r="A385" s="155"/>
      <c r="O385" s="156"/>
    </row>
    <row r="386" spans="1:15" ht="12.75">
      <c r="A386" s="155"/>
      <c r="O386" s="156"/>
    </row>
    <row r="387" spans="1:15" ht="12.75">
      <c r="A387" s="155"/>
      <c r="O387" s="156"/>
    </row>
    <row r="388" spans="1:15" ht="12.75">
      <c r="A388" s="155"/>
      <c r="O388" s="156"/>
    </row>
    <row r="389" spans="1:15" ht="12.75">
      <c r="A389" s="155"/>
      <c r="O389" s="156"/>
    </row>
    <row r="390" spans="1:15" ht="12.75">
      <c r="A390" s="155"/>
      <c r="O390" s="156"/>
    </row>
    <row r="391" spans="1:15" ht="12.75">
      <c r="A391" s="155"/>
      <c r="O391" s="156"/>
    </row>
    <row r="392" spans="1:15" ht="12.75">
      <c r="A392" s="155"/>
      <c r="O392" s="156"/>
    </row>
    <row r="393" spans="1:15" ht="12.75">
      <c r="A393" s="155"/>
      <c r="O393" s="156"/>
    </row>
    <row r="394" spans="1:15" ht="12.75">
      <c r="A394" s="155"/>
      <c r="O394" s="156"/>
    </row>
    <row r="395" spans="1:15" ht="12.75">
      <c r="A395" s="155"/>
      <c r="O395" s="156"/>
    </row>
    <row r="396" spans="1:15" ht="12.75">
      <c r="A396" s="155"/>
      <c r="O396" s="156"/>
    </row>
    <row r="397" spans="1:15" ht="12.75">
      <c r="A397" s="155"/>
      <c r="O397" s="156"/>
    </row>
    <row r="398" spans="1:15" ht="12.75">
      <c r="A398" s="155"/>
      <c r="O398" s="156"/>
    </row>
    <row r="399" spans="1:15" ht="12.75">
      <c r="A399" s="155"/>
      <c r="O399" s="156"/>
    </row>
    <row r="400" spans="1:15" ht="12.75">
      <c r="A400" s="155"/>
      <c r="O400" s="156"/>
    </row>
    <row r="401" spans="1:15" ht="12.75">
      <c r="A401" s="155"/>
      <c r="O401" s="156"/>
    </row>
    <row r="402" spans="1:15" ht="12.75">
      <c r="A402" s="155"/>
      <c r="O402" s="156"/>
    </row>
    <row r="403" spans="1:15" ht="12.75">
      <c r="A403" s="155"/>
      <c r="O403" s="156"/>
    </row>
    <row r="404" spans="1:15" ht="12.75">
      <c r="A404" s="155"/>
      <c r="O404" s="156"/>
    </row>
    <row r="405" spans="1:15" ht="12.75">
      <c r="A405" s="155"/>
      <c r="O405" s="156"/>
    </row>
    <row r="406" spans="1:15" ht="12.75">
      <c r="A406" s="155"/>
      <c r="O406" s="156"/>
    </row>
    <row r="407" spans="1:15" ht="12.75">
      <c r="A407" s="155"/>
      <c r="O407" s="156"/>
    </row>
    <row r="408" spans="1:15" ht="12.75">
      <c r="A408" s="155"/>
      <c r="O408" s="156"/>
    </row>
    <row r="409" spans="1:15" ht="12.75">
      <c r="A409" s="155"/>
      <c r="O409" s="156"/>
    </row>
    <row r="410" spans="1:15" ht="12.75">
      <c r="A410" s="155"/>
      <c r="O410" s="156"/>
    </row>
    <row r="411" spans="1:15" ht="12.75">
      <c r="A411" s="155"/>
      <c r="O411" s="156"/>
    </row>
    <row r="412" spans="1:15" ht="12.75">
      <c r="A412" s="155"/>
      <c r="O412" s="156"/>
    </row>
    <row r="413" spans="1:15" ht="12.75">
      <c r="A413" s="155"/>
      <c r="O413" s="156"/>
    </row>
    <row r="414" spans="1:15" ht="12.75">
      <c r="A414" s="155"/>
      <c r="O414" s="156"/>
    </row>
    <row r="415" spans="1:15" ht="12.75">
      <c r="A415" s="155"/>
      <c r="O415" s="156"/>
    </row>
    <row r="416" spans="1:15" ht="12.75">
      <c r="A416" s="155"/>
      <c r="O416" s="156"/>
    </row>
    <row r="417" spans="1:15" ht="12.75">
      <c r="A417" s="155"/>
      <c r="O417" s="156"/>
    </row>
    <row r="418" spans="1:15" ht="12.75">
      <c r="A418" s="155"/>
      <c r="O418" s="156"/>
    </row>
    <row r="419" spans="1:15" ht="12.75">
      <c r="A419" s="155"/>
      <c r="O419" s="156"/>
    </row>
    <row r="420" spans="1:15" ht="12.75">
      <c r="A420" s="155"/>
      <c r="O420" s="156"/>
    </row>
    <row r="421" spans="1:15" ht="12.75">
      <c r="A421" s="155"/>
      <c r="O421" s="156"/>
    </row>
    <row r="422" spans="1:15" ht="12.75">
      <c r="A422" s="155"/>
      <c r="O422" s="156"/>
    </row>
    <row r="423" spans="1:15" ht="12.75">
      <c r="A423" s="155"/>
      <c r="O423" s="156"/>
    </row>
    <row r="424" spans="1:15" ht="12.75">
      <c r="A424" s="155"/>
      <c r="O424" s="156"/>
    </row>
    <row r="425" spans="1:15" ht="12.75">
      <c r="A425" s="155"/>
      <c r="O425" s="156"/>
    </row>
    <row r="426" spans="1:15" ht="12.75">
      <c r="A426" s="155"/>
      <c r="O426" s="156"/>
    </row>
    <row r="427" spans="1:15" ht="12.75">
      <c r="A427" s="155"/>
      <c r="O427" s="156"/>
    </row>
    <row r="428" spans="1:15" ht="12.75">
      <c r="A428" s="155"/>
      <c r="O428" s="156"/>
    </row>
    <row r="429" spans="1:15" ht="12.75">
      <c r="A429" s="155"/>
      <c r="O429" s="156"/>
    </row>
    <row r="430" spans="1:15" ht="12.75">
      <c r="A430" s="155"/>
      <c r="O430" s="156"/>
    </row>
    <row r="431" spans="1:15" ht="12.75">
      <c r="A431" s="155"/>
      <c r="O431" s="156"/>
    </row>
    <row r="432" spans="1:15" ht="12.75">
      <c r="A432" s="155"/>
      <c r="O432" s="156"/>
    </row>
    <row r="433" spans="1:15" ht="12.75">
      <c r="A433" s="155"/>
      <c r="O433" s="156"/>
    </row>
    <row r="434" spans="1:15" ht="12.75">
      <c r="A434" s="155"/>
      <c r="O434" s="156"/>
    </row>
    <row r="435" spans="1:15" ht="12.75">
      <c r="A435" s="155"/>
      <c r="O435" s="156"/>
    </row>
    <row r="436" spans="1:15" ht="12.75">
      <c r="A436" s="155"/>
      <c r="O436" s="156"/>
    </row>
    <row r="437" spans="1:15" ht="12.75">
      <c r="A437" s="155"/>
      <c r="O437" s="156"/>
    </row>
    <row r="438" spans="1:15" ht="12.75">
      <c r="A438" s="155"/>
      <c r="O438" s="156"/>
    </row>
    <row r="439" spans="1:15" ht="12.75">
      <c r="A439" s="155"/>
      <c r="O439" s="156"/>
    </row>
    <row r="440" spans="1:15" ht="12.75">
      <c r="A440" s="155"/>
      <c r="O440" s="156"/>
    </row>
    <row r="441" spans="1:15" ht="12.75">
      <c r="A441" s="155"/>
      <c r="O441" s="156"/>
    </row>
    <row r="442" spans="1:15" ht="12.75">
      <c r="A442" s="155"/>
      <c r="O442" s="156"/>
    </row>
    <row r="443" spans="1:15" ht="12.75">
      <c r="A443" s="155"/>
      <c r="O443" s="156"/>
    </row>
    <row r="444" spans="1:15" ht="12.75">
      <c r="A444" s="155"/>
      <c r="O444" s="156"/>
    </row>
    <row r="445" spans="1:15" ht="12.75">
      <c r="A445" s="155"/>
      <c r="O445" s="156"/>
    </row>
    <row r="446" spans="1:15" ht="12.75">
      <c r="A446" s="155"/>
      <c r="O446" s="156"/>
    </row>
    <row r="447" spans="1:15" ht="12.75">
      <c r="A447" s="155"/>
      <c r="O447" s="156"/>
    </row>
    <row r="448" spans="1:15" ht="12.75">
      <c r="A448" s="155"/>
      <c r="O448" s="156"/>
    </row>
    <row r="449" spans="1:15" ht="12.75">
      <c r="A449" s="155"/>
      <c r="O449" s="156"/>
    </row>
    <row r="450" spans="1:15" ht="12.75">
      <c r="A450" s="155"/>
      <c r="O450" s="156"/>
    </row>
    <row r="451" spans="1:15" ht="12.75">
      <c r="A451" s="155"/>
      <c r="O451" s="156"/>
    </row>
    <row r="452" spans="1:15" ht="12.75">
      <c r="A452" s="155"/>
      <c r="O452" s="156"/>
    </row>
    <row r="453" spans="1:15" ht="12.75">
      <c r="A453" s="155"/>
      <c r="O453" s="156"/>
    </row>
    <row r="454" spans="1:15" ht="12.75">
      <c r="A454" s="155"/>
      <c r="O454" s="156"/>
    </row>
    <row r="455" spans="1:15" ht="12.75">
      <c r="A455" s="155"/>
      <c r="O455" s="156"/>
    </row>
    <row r="456" spans="1:15" ht="12.75">
      <c r="A456" s="155"/>
      <c r="O456" s="156"/>
    </row>
    <row r="457" spans="1:15" ht="12.75">
      <c r="A457" s="155"/>
      <c r="O457" s="156"/>
    </row>
    <row r="458" spans="1:15" ht="12.75">
      <c r="A458" s="155"/>
      <c r="O458" s="156"/>
    </row>
    <row r="459" spans="1:15" ht="12.75">
      <c r="A459" s="155"/>
      <c r="O459" s="156"/>
    </row>
    <row r="460" spans="1:15" ht="12.75">
      <c r="A460" s="155"/>
      <c r="O460" s="156"/>
    </row>
    <row r="461" spans="1:15" ht="12.75">
      <c r="A461" s="155"/>
      <c r="O461" s="156"/>
    </row>
    <row r="462" spans="1:15" ht="12.75">
      <c r="A462" s="155"/>
      <c r="O462" s="156"/>
    </row>
    <row r="463" spans="1:15" ht="12.75">
      <c r="A463" s="155"/>
      <c r="O463" s="156"/>
    </row>
    <row r="464" spans="1:15" ht="12.75">
      <c r="A464" s="155"/>
      <c r="O464" s="156"/>
    </row>
    <row r="465" spans="1:15" ht="12.75">
      <c r="A465" s="155"/>
      <c r="O465" s="156"/>
    </row>
    <row r="466" spans="1:15" ht="12.75">
      <c r="A466" s="155"/>
      <c r="O466" s="156"/>
    </row>
    <row r="467" spans="1:15" ht="12.75">
      <c r="A467" s="155"/>
      <c r="O467" s="156"/>
    </row>
    <row r="468" spans="1:15" ht="12.75">
      <c r="A468" s="155"/>
      <c r="O468" s="156"/>
    </row>
    <row r="469" spans="1:15" ht="12.75">
      <c r="A469" s="155"/>
      <c r="O469" s="156"/>
    </row>
    <row r="470" spans="1:15" ht="12.75">
      <c r="A470" s="155"/>
      <c r="O470" s="156"/>
    </row>
    <row r="471" spans="1:15" ht="12.75">
      <c r="A471" s="155"/>
      <c r="O471" s="156"/>
    </row>
    <row r="472" spans="1:15" ht="12.75">
      <c r="A472" s="155"/>
      <c r="O472" s="156"/>
    </row>
    <row r="473" spans="1:15" ht="12.75">
      <c r="A473" s="155"/>
      <c r="O473" s="156"/>
    </row>
    <row r="474" spans="1:15" ht="12.75">
      <c r="A474" s="155"/>
      <c r="O474" s="156"/>
    </row>
    <row r="475" spans="1:15" ht="12.75">
      <c r="A475" s="155"/>
      <c r="O475" s="156"/>
    </row>
    <row r="476" spans="1:15" ht="12.75">
      <c r="A476" s="155"/>
      <c r="O476" s="156"/>
    </row>
    <row r="477" spans="1:15" ht="12.75">
      <c r="A477" s="155"/>
      <c r="O477" s="156"/>
    </row>
    <row r="478" spans="1:15" ht="12.75">
      <c r="A478" s="155"/>
      <c r="O478" s="156"/>
    </row>
    <row r="479" spans="1:15" ht="12.75">
      <c r="A479" s="155"/>
      <c r="O479" s="156"/>
    </row>
    <row r="480" spans="1:15" ht="12.75">
      <c r="A480" s="155"/>
      <c r="O480" s="156"/>
    </row>
    <row r="481" spans="1:15" ht="12.75">
      <c r="A481" s="155"/>
      <c r="O481" s="156"/>
    </row>
    <row r="482" spans="1:15" ht="12.75">
      <c r="A482" s="155"/>
      <c r="O482" s="156"/>
    </row>
    <row r="483" spans="1:15" ht="12.75">
      <c r="A483" s="155"/>
      <c r="O483" s="156"/>
    </row>
    <row r="484" spans="1:15" ht="12.75">
      <c r="A484" s="155"/>
      <c r="O484" s="156"/>
    </row>
    <row r="485" spans="1:15" ht="12.75">
      <c r="A485" s="155"/>
      <c r="O485" s="156"/>
    </row>
    <row r="486" spans="1:15" ht="12.75">
      <c r="A486" s="155"/>
      <c r="O486" s="156"/>
    </row>
    <row r="487" spans="1:15" ht="12.75">
      <c r="A487" s="155"/>
      <c r="O487" s="156"/>
    </row>
    <row r="488" spans="1:15" ht="12.75">
      <c r="A488" s="155"/>
      <c r="O488" s="156"/>
    </row>
    <row r="489" spans="1:15" ht="12.75">
      <c r="A489" s="155"/>
      <c r="O489" s="156"/>
    </row>
    <row r="490" spans="1:15" ht="12.75">
      <c r="A490" s="155"/>
      <c r="O490" s="156"/>
    </row>
    <row r="491" spans="1:15" ht="12.75">
      <c r="A491" s="155"/>
      <c r="O491" s="156"/>
    </row>
    <row r="492" spans="1:15" ht="12.75">
      <c r="A492" s="155"/>
      <c r="O492" s="156"/>
    </row>
    <row r="493" spans="1:15" ht="12.75">
      <c r="A493" s="155"/>
      <c r="O493" s="156"/>
    </row>
    <row r="494" spans="1:15" ht="12.75">
      <c r="A494" s="155"/>
      <c r="O494" s="156"/>
    </row>
    <row r="495" spans="1:15" ht="12.75">
      <c r="A495" s="155"/>
      <c r="O495" s="156"/>
    </row>
    <row r="496" spans="1:15" ht="12.75">
      <c r="A496" s="155"/>
      <c r="O496" s="156"/>
    </row>
    <row r="497" spans="1:15" ht="12.75">
      <c r="A497" s="155"/>
      <c r="O497" s="156"/>
    </row>
    <row r="498" spans="1:15" ht="12.75">
      <c r="A498" s="155"/>
      <c r="O498" s="156"/>
    </row>
    <row r="499" spans="1:15" ht="12.75">
      <c r="A499" s="155"/>
      <c r="O499" s="156"/>
    </row>
    <row r="500" spans="1:15" ht="12.75">
      <c r="A500" s="155"/>
      <c r="O500" s="156"/>
    </row>
    <row r="501" spans="1:15" ht="12.75">
      <c r="A501" s="155"/>
      <c r="O501" s="156"/>
    </row>
    <row r="502" spans="1:15" ht="12.75">
      <c r="A502" s="155"/>
      <c r="O502" s="156"/>
    </row>
    <row r="503" spans="1:15" ht="12.75">
      <c r="A503" s="155"/>
      <c r="O503" s="156"/>
    </row>
    <row r="504" spans="1:15" ht="12.75">
      <c r="A504" s="155"/>
      <c r="O504" s="156"/>
    </row>
    <row r="505" spans="1:15" ht="12.75">
      <c r="A505" s="155"/>
      <c r="O505" s="156"/>
    </row>
    <row r="506" spans="1:15" ht="12.75">
      <c r="A506" s="155"/>
      <c r="O506" s="156"/>
    </row>
    <row r="507" spans="1:15" ht="12.75">
      <c r="A507" s="155"/>
      <c r="O507" s="156"/>
    </row>
    <row r="508" spans="1:15" ht="12.75">
      <c r="A508" s="155"/>
      <c r="O508" s="156"/>
    </row>
    <row r="509" spans="1:15" ht="12.75">
      <c r="A509" s="155"/>
      <c r="O509" s="156"/>
    </row>
    <row r="510" spans="1:15" ht="12.75">
      <c r="A510" s="155"/>
      <c r="O510" s="156"/>
    </row>
    <row r="511" spans="1:15" ht="12.75">
      <c r="A511" s="155"/>
      <c r="O511" s="156"/>
    </row>
    <row r="512" spans="1:15" ht="12.75">
      <c r="A512" s="155"/>
      <c r="O512" s="156"/>
    </row>
    <row r="513" spans="1:15" ht="12.75">
      <c r="A513" s="155"/>
      <c r="O513" s="156"/>
    </row>
    <row r="514" spans="1:15" ht="12.75">
      <c r="A514" s="155"/>
      <c r="O514" s="156"/>
    </row>
    <row r="515" spans="1:15" ht="12.75">
      <c r="A515" s="155"/>
      <c r="O515" s="156"/>
    </row>
    <row r="516" spans="1:15" ht="12.75">
      <c r="A516" s="155"/>
      <c r="O516" s="156"/>
    </row>
    <row r="517" spans="1:15" ht="12.75">
      <c r="A517" s="155"/>
      <c r="O517" s="156"/>
    </row>
    <row r="518" spans="1:15" ht="12.75">
      <c r="A518" s="155"/>
      <c r="O518" s="156"/>
    </row>
    <row r="519" spans="1:15" ht="12.75">
      <c r="A519" s="155"/>
      <c r="O519" s="156"/>
    </row>
    <row r="520" spans="1:15" ht="12.75">
      <c r="A520" s="155"/>
      <c r="O520" s="156"/>
    </row>
    <row r="521" spans="1:15" ht="12.75">
      <c r="A521" s="155"/>
      <c r="O521" s="156"/>
    </row>
    <row r="522" spans="1:15" ht="12.75">
      <c r="A522" s="155"/>
      <c r="O522" s="156"/>
    </row>
    <row r="523" spans="1:15" ht="12.75">
      <c r="A523" s="155"/>
      <c r="O523" s="156"/>
    </row>
    <row r="524" spans="1:15" ht="12.75">
      <c r="A524" s="155"/>
      <c r="O524" s="156"/>
    </row>
    <row r="525" spans="1:15" ht="12.75">
      <c r="A525" s="155"/>
      <c r="O525" s="156"/>
    </row>
    <row r="526" spans="1:15" ht="12.75">
      <c r="A526" s="155"/>
      <c r="O526" s="156"/>
    </row>
    <row r="527" spans="1:15" ht="12.75">
      <c r="A527" s="155"/>
      <c r="O527" s="156"/>
    </row>
    <row r="528" spans="1:15" ht="12.75">
      <c r="A528" s="155"/>
      <c r="O528" s="156"/>
    </row>
    <row r="529" spans="1:15" ht="12.75">
      <c r="A529" s="155"/>
      <c r="O529" s="156"/>
    </row>
    <row r="530" spans="1:15" ht="12.75">
      <c r="A530" s="155"/>
      <c r="O530" s="156"/>
    </row>
    <row r="531" spans="1:15" ht="12.75">
      <c r="A531" s="155"/>
      <c r="O531" s="156"/>
    </row>
    <row r="532" spans="1:15" ht="12.75">
      <c r="A532" s="155"/>
      <c r="O532" s="156"/>
    </row>
    <row r="533" spans="1:15" ht="12.75">
      <c r="A533" s="155"/>
      <c r="O533" s="156"/>
    </row>
    <row r="534" spans="1:15" ht="12.75">
      <c r="A534" s="155"/>
      <c r="O534" s="156"/>
    </row>
    <row r="535" spans="1:15" ht="12.75">
      <c r="A535" s="155"/>
      <c r="O535" s="156"/>
    </row>
    <row r="536" spans="1:15" ht="12.75">
      <c r="A536" s="155"/>
      <c r="O536" s="156"/>
    </row>
    <row r="537" spans="1:15" ht="12.75">
      <c r="A537" s="155"/>
      <c r="O537" s="156"/>
    </row>
    <row r="538" spans="1:15" ht="12.75">
      <c r="A538" s="155"/>
      <c r="O538" s="156"/>
    </row>
    <row r="539" spans="1:15" ht="12.75">
      <c r="A539" s="155"/>
      <c r="O539" s="156"/>
    </row>
    <row r="540" spans="1:15" ht="12.75">
      <c r="A540" s="155"/>
      <c r="O540" s="156"/>
    </row>
    <row r="541" spans="1:15" ht="12.75">
      <c r="A541" s="155"/>
      <c r="O541" s="156"/>
    </row>
    <row r="542" spans="1:15" ht="12.75">
      <c r="A542" s="155"/>
      <c r="O542" s="156"/>
    </row>
    <row r="543" spans="1:15" ht="12.75">
      <c r="A543" s="155"/>
      <c r="O543" s="156"/>
    </row>
    <row r="544" spans="1:15" ht="12.75">
      <c r="A544" s="155"/>
      <c r="O544" s="156"/>
    </row>
    <row r="545" spans="1:15" ht="12.75">
      <c r="A545" s="155"/>
      <c r="O545" s="156"/>
    </row>
    <row r="546" spans="1:15" ht="12.75">
      <c r="A546" s="155"/>
      <c r="O546" s="156"/>
    </row>
    <row r="547" spans="1:15" ht="12.75">
      <c r="A547" s="155"/>
      <c r="O547" s="156"/>
    </row>
    <row r="548" spans="1:15" ht="12.75">
      <c r="A548" s="155"/>
      <c r="O548" s="156"/>
    </row>
    <row r="549" spans="1:15" ht="12.75">
      <c r="A549" s="155"/>
      <c r="O549" s="156"/>
    </row>
    <row r="550" spans="1:15" ht="12.75">
      <c r="A550" s="155"/>
      <c r="O550" s="156"/>
    </row>
    <row r="551" spans="1:15" ht="12.75">
      <c r="A551" s="155"/>
      <c r="O551" s="156"/>
    </row>
    <row r="552" spans="1:15" ht="12.75">
      <c r="A552" s="155"/>
      <c r="O552" s="156"/>
    </row>
    <row r="553" spans="1:15" ht="12.75">
      <c r="A553" s="155"/>
      <c r="O553" s="156"/>
    </row>
    <row r="554" spans="1:15" ht="12.75">
      <c r="A554" s="155"/>
      <c r="O554" s="156"/>
    </row>
    <row r="555" spans="1:15" ht="12.75">
      <c r="A555" s="155"/>
      <c r="O555" s="156"/>
    </row>
    <row r="556" spans="1:15" ht="12.75">
      <c r="A556" s="155"/>
      <c r="O556" s="156"/>
    </row>
    <row r="557" spans="1:15" ht="12.75">
      <c r="A557" s="155"/>
      <c r="O557" s="156"/>
    </row>
    <row r="558" spans="1:15" ht="12.75">
      <c r="A558" s="155"/>
      <c r="O558" s="156"/>
    </row>
    <row r="559" spans="1:15" ht="12.75">
      <c r="A559" s="155"/>
      <c r="O559" s="156"/>
    </row>
    <row r="560" spans="1:15" ht="12.75">
      <c r="A560" s="155"/>
      <c r="O560" s="156"/>
    </row>
    <row r="561" spans="1:15" ht="12.75">
      <c r="A561" s="155"/>
      <c r="O561" s="156"/>
    </row>
    <row r="562" spans="1:15" ht="12.75">
      <c r="A562" s="155"/>
      <c r="O562" s="156"/>
    </row>
    <row r="563" spans="1:15" ht="12.75">
      <c r="A563" s="155"/>
      <c r="O563" s="156"/>
    </row>
    <row r="564" spans="1:15" ht="12.75">
      <c r="A564" s="155"/>
      <c r="O564" s="156"/>
    </row>
    <row r="565" spans="1:15" ht="12.75">
      <c r="A565" s="155"/>
      <c r="O565" s="156"/>
    </row>
    <row r="566" spans="1:15" ht="12.75">
      <c r="A566" s="155"/>
      <c r="O566" s="156"/>
    </row>
    <row r="567" spans="1:15" ht="12.75">
      <c r="A567" s="155"/>
      <c r="O567" s="156"/>
    </row>
    <row r="568" spans="1:15" ht="12.75">
      <c r="A568" s="155"/>
      <c r="O568" s="156"/>
    </row>
    <row r="569" spans="1:15" ht="12.75">
      <c r="A569" s="155"/>
      <c r="O569" s="156"/>
    </row>
    <row r="570" spans="1:15" ht="12.75">
      <c r="A570" s="155"/>
      <c r="O570" s="156"/>
    </row>
    <row r="571" spans="1:15" ht="12.75">
      <c r="A571" s="155"/>
      <c r="O571" s="156"/>
    </row>
    <row r="572" spans="1:15" ht="12.75">
      <c r="A572" s="155"/>
      <c r="O572" s="156"/>
    </row>
    <row r="573" spans="1:15" ht="12.75">
      <c r="A573" s="155"/>
      <c r="O573" s="156"/>
    </row>
    <row r="574" spans="1:15" ht="12.75">
      <c r="A574" s="155"/>
      <c r="O574" s="156"/>
    </row>
    <row r="575" spans="1:15" ht="12.75">
      <c r="A575" s="155"/>
      <c r="O575" s="156"/>
    </row>
    <row r="576" spans="1:15" ht="12.75">
      <c r="A576" s="155"/>
      <c r="O576" s="156"/>
    </row>
    <row r="577" spans="1:15" ht="12.75">
      <c r="A577" s="155"/>
      <c r="O577" s="156"/>
    </row>
    <row r="578" spans="1:15" ht="12.75">
      <c r="A578" s="155"/>
      <c r="O578" s="156"/>
    </row>
    <row r="579" spans="1:15" ht="12.75">
      <c r="A579" s="155"/>
      <c r="O579" s="156"/>
    </row>
    <row r="580" spans="1:15" ht="12.75">
      <c r="A580" s="155"/>
      <c r="O580" s="156"/>
    </row>
    <row r="581" spans="1:15" ht="12.75">
      <c r="A581" s="155"/>
      <c r="O581" s="156"/>
    </row>
    <row r="582" spans="1:15" ht="12.75">
      <c r="A582" s="155"/>
      <c r="O582" s="156"/>
    </row>
    <row r="583" spans="1:15" ht="12.75">
      <c r="A583" s="155"/>
      <c r="O583" s="156"/>
    </row>
    <row r="584" spans="1:15" ht="12.75">
      <c r="A584" s="155"/>
      <c r="O584" s="156"/>
    </row>
    <row r="585" spans="1:15" ht="12.75">
      <c r="A585" s="155"/>
      <c r="O585" s="156"/>
    </row>
    <row r="586" spans="1:15" ht="12.75">
      <c r="A586" s="155"/>
      <c r="O586" s="156"/>
    </row>
    <row r="587" spans="1:15" ht="12.75">
      <c r="A587" s="155"/>
      <c r="O587" s="156"/>
    </row>
    <row r="588" spans="1:15" ht="12.75">
      <c r="A588" s="155"/>
      <c r="O588" s="156"/>
    </row>
    <row r="589" spans="1:15" ht="12.75">
      <c r="A589" s="155"/>
      <c r="O589" s="156"/>
    </row>
    <row r="590" spans="1:15" ht="12.75">
      <c r="A590" s="155"/>
      <c r="O590" s="156"/>
    </row>
    <row r="591" spans="1:15" ht="12.75">
      <c r="A591" s="155"/>
      <c r="O591" s="156"/>
    </row>
    <row r="592" spans="1:15" ht="12.75">
      <c r="A592" s="155"/>
      <c r="O592" s="156"/>
    </row>
    <row r="593" spans="1:15" ht="12.75">
      <c r="A593" s="155"/>
      <c r="O593" s="156"/>
    </row>
    <row r="594" spans="1:15" ht="12.75">
      <c r="A594" s="155"/>
      <c r="O594" s="156"/>
    </row>
    <row r="595" spans="1:15" ht="12.75">
      <c r="A595" s="155"/>
      <c r="O595" s="156"/>
    </row>
    <row r="596" spans="1:15" ht="12.75">
      <c r="A596" s="155"/>
      <c r="O596" s="156"/>
    </row>
    <row r="597" spans="1:15" ht="12.75">
      <c r="A597" s="155"/>
      <c r="O597" s="156"/>
    </row>
    <row r="598" spans="1:15" ht="12.75">
      <c r="A598" s="155"/>
      <c r="O598" s="156"/>
    </row>
    <row r="599" spans="1:15" ht="12.75">
      <c r="A599" s="155"/>
      <c r="O599" s="156"/>
    </row>
    <row r="600" spans="1:15" ht="12.75">
      <c r="A600" s="155"/>
      <c r="O600" s="156"/>
    </row>
    <row r="601" spans="1:15" ht="12.75">
      <c r="A601" s="155"/>
      <c r="O601" s="156"/>
    </row>
    <row r="602" spans="1:15" ht="12.75">
      <c r="A602" s="155"/>
      <c r="O602" s="156"/>
    </row>
    <row r="603" spans="1:15" ht="12.75">
      <c r="A603" s="155"/>
      <c r="O603" s="156"/>
    </row>
    <row r="604" spans="1:15" ht="12.75">
      <c r="A604" s="155"/>
      <c r="O604" s="156"/>
    </row>
    <row r="605" spans="1:15" ht="12.75">
      <c r="A605" s="155"/>
      <c r="O605" s="156"/>
    </row>
    <row r="606" spans="1:15" ht="12.75">
      <c r="A606" s="155"/>
      <c r="O606" s="156"/>
    </row>
    <row r="607" spans="1:15" ht="12.75">
      <c r="A607" s="155"/>
      <c r="O607" s="156"/>
    </row>
    <row r="608" spans="1:15" ht="12.75">
      <c r="A608" s="155"/>
      <c r="O608" s="156"/>
    </row>
    <row r="609" spans="1:15" ht="12.75">
      <c r="A609" s="155"/>
      <c r="O609" s="156"/>
    </row>
    <row r="610" spans="1:15" ht="12.75">
      <c r="A610" s="155"/>
      <c r="O610" s="156"/>
    </row>
    <row r="611" spans="1:15" ht="12.75">
      <c r="A611" s="155"/>
      <c r="O611" s="156"/>
    </row>
    <row r="612" spans="1:15" ht="12.75">
      <c r="A612" s="155"/>
      <c r="O612" s="156"/>
    </row>
    <row r="613" spans="1:15" ht="12.75">
      <c r="A613" s="155"/>
      <c r="O613" s="156"/>
    </row>
    <row r="614" spans="1:15" ht="12.75">
      <c r="A614" s="155"/>
      <c r="O614" s="156"/>
    </row>
    <row r="615" spans="1:15" ht="12.75">
      <c r="A615" s="155"/>
      <c r="O615" s="156"/>
    </row>
    <row r="616" spans="1:15" ht="12.75">
      <c r="A616" s="155"/>
      <c r="O616" s="156"/>
    </row>
    <row r="617" spans="1:15" ht="12.75">
      <c r="A617" s="155"/>
      <c r="O617" s="156"/>
    </row>
    <row r="618" spans="1:15" ht="12.75">
      <c r="A618" s="155"/>
      <c r="O618" s="156"/>
    </row>
    <row r="619" spans="1:15" ht="12.75">
      <c r="A619" s="155"/>
      <c r="O619" s="156"/>
    </row>
    <row r="620" spans="1:15" ht="12.75">
      <c r="A620" s="155"/>
      <c r="O620" s="156"/>
    </row>
    <row r="621" spans="1:15" ht="12.75">
      <c r="A621" s="155"/>
      <c r="O621" s="156"/>
    </row>
    <row r="622" spans="1:15" ht="12.75">
      <c r="A622" s="155"/>
      <c r="O622" s="156"/>
    </row>
    <row r="623" spans="1:15" ht="12.75">
      <c r="A623" s="155"/>
      <c r="O623" s="156"/>
    </row>
    <row r="624" spans="1:15" ht="12.75">
      <c r="A624" s="155"/>
      <c r="O624" s="156"/>
    </row>
    <row r="625" spans="1:15" ht="12.75">
      <c r="A625" s="155"/>
      <c r="O625" s="156"/>
    </row>
    <row r="626" spans="1:15" ht="12.75">
      <c r="A626" s="155"/>
      <c r="O626" s="156"/>
    </row>
    <row r="627" spans="1:15" ht="12.75">
      <c r="A627" s="155"/>
      <c r="O627" s="156"/>
    </row>
    <row r="628" spans="1:15" ht="12.75">
      <c r="A628" s="155"/>
      <c r="O628" s="156"/>
    </row>
    <row r="629" spans="1:15" ht="12.75">
      <c r="A629" s="155"/>
      <c r="O629" s="156"/>
    </row>
    <row r="630" spans="1:15" ht="12.75">
      <c r="A630" s="155"/>
      <c r="O630" s="156"/>
    </row>
    <row r="631" spans="1:15" ht="12.75">
      <c r="A631" s="155"/>
      <c r="O631" s="156"/>
    </row>
    <row r="632" spans="1:15" ht="12.75">
      <c r="A632" s="155"/>
      <c r="O632" s="156"/>
    </row>
    <row r="633" spans="1:15" ht="12.75">
      <c r="A633" s="155"/>
      <c r="O633" s="156"/>
    </row>
    <row r="634" spans="1:15" ht="12.75">
      <c r="A634" s="155"/>
      <c r="O634" s="156"/>
    </row>
    <row r="635" spans="1:15" ht="12.75">
      <c r="A635" s="155"/>
      <c r="O635" s="156"/>
    </row>
    <row r="636" spans="1:15" ht="12.75">
      <c r="A636" s="155"/>
      <c r="O636" s="156"/>
    </row>
    <row r="637" spans="1:15" ht="12.75">
      <c r="A637" s="155"/>
      <c r="O637" s="156"/>
    </row>
    <row r="638" spans="1:15" ht="12.75">
      <c r="A638" s="155"/>
      <c r="O638" s="156"/>
    </row>
    <row r="639" spans="1:15" ht="12.75">
      <c r="A639" s="155"/>
      <c r="O639" s="156"/>
    </row>
    <row r="640" spans="1:15" ht="12.75">
      <c r="A640" s="155"/>
      <c r="O640" s="156"/>
    </row>
    <row r="641" spans="1:15" ht="12.75">
      <c r="A641" s="155"/>
      <c r="O641" s="156"/>
    </row>
    <row r="642" spans="1:15" ht="12.75">
      <c r="A642" s="155"/>
      <c r="O642" s="156"/>
    </row>
    <row r="643" spans="1:15" ht="12.75">
      <c r="A643" s="155"/>
      <c r="O643" s="156"/>
    </row>
    <row r="644" spans="1:15" ht="12.75">
      <c r="A644" s="155"/>
      <c r="O644" s="156"/>
    </row>
    <row r="645" spans="1:15" ht="12.75">
      <c r="A645" s="155"/>
      <c r="O645" s="156"/>
    </row>
    <row r="646" spans="1:15" ht="12.75">
      <c r="A646" s="155"/>
      <c r="O646" s="156"/>
    </row>
    <row r="647" spans="1:15" ht="12.75">
      <c r="A647" s="155"/>
      <c r="O647" s="156"/>
    </row>
    <row r="648" spans="1:15" ht="12.75">
      <c r="A648" s="155"/>
      <c r="O648" s="156"/>
    </row>
    <row r="649" spans="1:15" ht="12.75">
      <c r="A649" s="155"/>
      <c r="O649" s="156"/>
    </row>
    <row r="650" spans="1:15" ht="12.75">
      <c r="A650" s="155"/>
      <c r="O650" s="156"/>
    </row>
    <row r="651" spans="1:15" ht="12.75">
      <c r="A651" s="155"/>
      <c r="O651" s="156"/>
    </row>
    <row r="652" spans="1:15" ht="12.75">
      <c r="A652" s="155"/>
      <c r="O652" s="156"/>
    </row>
    <row r="653" spans="1:15" ht="12.75">
      <c r="A653" s="155"/>
      <c r="O653" s="156"/>
    </row>
    <row r="654" spans="1:15" ht="12.75">
      <c r="A654" s="155"/>
      <c r="O654" s="156"/>
    </row>
    <row r="655" spans="1:15" ht="12.75">
      <c r="A655" s="155"/>
      <c r="O655" s="156"/>
    </row>
    <row r="656" spans="1:15" ht="12.75">
      <c r="A656" s="155"/>
      <c r="O656" s="156"/>
    </row>
    <row r="657" spans="1:15" ht="12.75">
      <c r="A657" s="155"/>
      <c r="O657" s="156"/>
    </row>
    <row r="658" spans="1:15" ht="12.75">
      <c r="A658" s="155"/>
      <c r="O658" s="156"/>
    </row>
    <row r="659" spans="1:15" ht="12.75">
      <c r="A659" s="155"/>
      <c r="O659" s="156"/>
    </row>
    <row r="660" spans="1:15" ht="12.75">
      <c r="A660" s="155"/>
      <c r="O660" s="156"/>
    </row>
    <row r="661" spans="1:15" ht="12.75">
      <c r="A661" s="155"/>
      <c r="O661" s="156"/>
    </row>
    <row r="662" spans="1:15" ht="12.75">
      <c r="A662" s="155"/>
      <c r="O662" s="156"/>
    </row>
    <row r="663" spans="1:15" ht="12.75">
      <c r="A663" s="155"/>
      <c r="O663" s="156"/>
    </row>
    <row r="664" spans="1:15" ht="12.75">
      <c r="A664" s="155"/>
      <c r="O664" s="156"/>
    </row>
    <row r="665" spans="1:15" ht="12.75">
      <c r="A665" s="155"/>
      <c r="O665" s="156"/>
    </row>
    <row r="666" spans="1:15" ht="12.75">
      <c r="A666" s="155"/>
      <c r="O666" s="156"/>
    </row>
    <row r="667" spans="1:15" ht="12.75">
      <c r="A667" s="155"/>
      <c r="O667" s="156"/>
    </row>
    <row r="668" spans="1:15" ht="12.75">
      <c r="A668" s="155"/>
      <c r="O668" s="156"/>
    </row>
    <row r="669" spans="1:15" ht="12.75">
      <c r="A669" s="155"/>
      <c r="O669" s="156"/>
    </row>
    <row r="670" spans="1:15" ht="12.75">
      <c r="A670" s="155"/>
      <c r="O670" s="156"/>
    </row>
    <row r="671" spans="1:15" ht="12.75">
      <c r="A671" s="155"/>
      <c r="O671" s="156"/>
    </row>
    <row r="672" spans="1:15" ht="12.75">
      <c r="A672" s="155"/>
      <c r="O672" s="156"/>
    </row>
    <row r="673" spans="1:15" ht="12.75">
      <c r="A673" s="155"/>
      <c r="O673" s="156"/>
    </row>
    <row r="674" spans="1:15" ht="12.75">
      <c r="A674" s="155"/>
      <c r="O674" s="156"/>
    </row>
    <row r="675" spans="1:15" ht="12.75">
      <c r="A675" s="155"/>
      <c r="O675" s="156"/>
    </row>
    <row r="676" spans="1:15" ht="12.75">
      <c r="A676" s="155"/>
      <c r="O676" s="156"/>
    </row>
    <row r="677" spans="1:15" ht="12.75">
      <c r="A677" s="155"/>
      <c r="O677" s="156"/>
    </row>
    <row r="678" spans="1:15" ht="12.75">
      <c r="A678" s="155"/>
      <c r="O678" s="156"/>
    </row>
    <row r="679" spans="1:15" ht="12.75">
      <c r="A679" s="155"/>
      <c r="O679" s="156"/>
    </row>
    <row r="680" spans="1:15" ht="12.75">
      <c r="A680" s="155"/>
      <c r="O680" s="156"/>
    </row>
    <row r="681" spans="1:15" ht="12.75">
      <c r="A681" s="155"/>
      <c r="O681" s="156"/>
    </row>
    <row r="682" spans="1:15" ht="12.75">
      <c r="A682" s="155"/>
      <c r="O682" s="156"/>
    </row>
    <row r="683" spans="1:15" ht="12.75">
      <c r="A683" s="155"/>
      <c r="O683" s="156"/>
    </row>
    <row r="684" spans="1:15" ht="12.75">
      <c r="A684" s="155"/>
      <c r="O684" s="156"/>
    </row>
    <row r="685" spans="1:15" ht="12.75">
      <c r="A685" s="155"/>
      <c r="O685" s="156"/>
    </row>
    <row r="686" spans="1:15" ht="12.75">
      <c r="A686" s="155"/>
      <c r="O686" s="156"/>
    </row>
    <row r="687" spans="1:15" ht="12.75">
      <c r="A687" s="155"/>
      <c r="O687" s="156"/>
    </row>
    <row r="688" spans="1:15" ht="12.75">
      <c r="A688" s="155"/>
      <c r="O688" s="156"/>
    </row>
    <row r="689" spans="1:15" ht="12.75">
      <c r="A689" s="155"/>
      <c r="O689" s="156"/>
    </row>
    <row r="690" spans="1:15" ht="12.75">
      <c r="A690" s="155"/>
      <c r="O690" s="156"/>
    </row>
    <row r="691" spans="1:15" ht="12.75">
      <c r="A691" s="155"/>
      <c r="O691" s="156"/>
    </row>
    <row r="692" spans="1:15" ht="12.75">
      <c r="A692" s="155"/>
      <c r="O692" s="156"/>
    </row>
    <row r="693" spans="1:15" ht="12.75">
      <c r="A693" s="155"/>
      <c r="O693" s="156"/>
    </row>
    <row r="694" spans="1:15" ht="12.75">
      <c r="A694" s="155"/>
      <c r="O694" s="156"/>
    </row>
    <row r="695" spans="1:15" ht="12.75">
      <c r="A695" s="155"/>
      <c r="O695" s="156"/>
    </row>
    <row r="696" spans="1:15" ht="12.75">
      <c r="A696" s="155"/>
      <c r="O696" s="156"/>
    </row>
    <row r="697" spans="1:15" ht="12.75">
      <c r="A697" s="155"/>
      <c r="O697" s="156"/>
    </row>
    <row r="698" spans="1:15" ht="12.75">
      <c r="A698" s="155"/>
      <c r="O698" s="156"/>
    </row>
    <row r="699" spans="1:15" ht="12.75">
      <c r="A699" s="155"/>
      <c r="O699" s="156"/>
    </row>
    <row r="700" spans="1:15" ht="12.75">
      <c r="A700" s="155"/>
      <c r="O700" s="156"/>
    </row>
    <row r="701" spans="1:15" ht="12.75">
      <c r="A701" s="155"/>
      <c r="O701" s="156"/>
    </row>
    <row r="702" spans="1:15" ht="12.75">
      <c r="A702" s="155"/>
      <c r="O702" s="156"/>
    </row>
    <row r="703" spans="1:15" ht="12.75">
      <c r="A703" s="155"/>
      <c r="O703" s="156"/>
    </row>
    <row r="704" spans="1:15" ht="12.75">
      <c r="A704" s="155"/>
      <c r="O704" s="156"/>
    </row>
    <row r="705" spans="1:15" ht="12.75">
      <c r="A705" s="155"/>
      <c r="O705" s="156"/>
    </row>
    <row r="706" spans="1:15" ht="12.75">
      <c r="A706" s="155"/>
      <c r="O706" s="156"/>
    </row>
    <row r="707" spans="1:15" ht="12.75">
      <c r="A707" s="155"/>
      <c r="O707" s="156"/>
    </row>
    <row r="708" spans="1:15" ht="12.75">
      <c r="A708" s="155"/>
      <c r="O708" s="156"/>
    </row>
    <row r="709" spans="1:15" ht="12.75">
      <c r="A709" s="155"/>
      <c r="O709" s="156"/>
    </row>
    <row r="710" spans="1:15" ht="12.75">
      <c r="A710" s="155"/>
      <c r="O710" s="156"/>
    </row>
    <row r="711" spans="1:15" ht="12.75">
      <c r="A711" s="155"/>
      <c r="O711" s="156"/>
    </row>
    <row r="712" spans="1:15" ht="12.75">
      <c r="A712" s="155"/>
      <c r="O712" s="156"/>
    </row>
    <row r="713" spans="1:15" ht="12.75">
      <c r="A713" s="155"/>
      <c r="O713" s="156"/>
    </row>
    <row r="714" spans="1:15" ht="12.75">
      <c r="A714" s="155"/>
      <c r="O714" s="156"/>
    </row>
    <row r="715" spans="1:15" ht="12.75">
      <c r="A715" s="155"/>
      <c r="O715" s="156"/>
    </row>
    <row r="716" spans="1:15" ht="12.75">
      <c r="A716" s="155"/>
      <c r="O716" s="156"/>
    </row>
    <row r="717" spans="1:15" ht="12.75">
      <c r="A717" s="155"/>
      <c r="O717" s="156"/>
    </row>
    <row r="718" spans="1:15" ht="12.75">
      <c r="A718" s="155"/>
      <c r="O718" s="156"/>
    </row>
    <row r="719" spans="1:15" ht="12.75">
      <c r="A719" s="155"/>
      <c r="O719" s="156"/>
    </row>
    <row r="720" spans="1:15" ht="12.75">
      <c r="A720" s="155"/>
      <c r="O720" s="156"/>
    </row>
    <row r="721" spans="1:15" ht="12.75">
      <c r="A721" s="155"/>
      <c r="O721" s="156"/>
    </row>
    <row r="722" spans="1:15" ht="12.75">
      <c r="A722" s="155"/>
      <c r="O722" s="156"/>
    </row>
    <row r="723" spans="1:15" ht="12.75">
      <c r="A723" s="155"/>
      <c r="O723" s="156"/>
    </row>
    <row r="724" spans="1:15" ht="12.75">
      <c r="A724" s="155"/>
      <c r="O724" s="156"/>
    </row>
    <row r="725" spans="1:15" ht="12.75">
      <c r="A725" s="155"/>
      <c r="O725" s="156"/>
    </row>
    <row r="726" spans="1:15" ht="12.75">
      <c r="A726" s="155"/>
      <c r="O726" s="156"/>
    </row>
    <row r="727" spans="1:15" ht="12.75">
      <c r="A727" s="155"/>
      <c r="O727" s="156"/>
    </row>
    <row r="728" spans="1:15" ht="12.75">
      <c r="A728" s="155"/>
      <c r="O728" s="156"/>
    </row>
    <row r="729" spans="1:15" ht="12.75">
      <c r="A729" s="155"/>
      <c r="O729" s="156"/>
    </row>
    <row r="730" spans="1:15" ht="12.75">
      <c r="A730" s="155"/>
      <c r="O730" s="156"/>
    </row>
    <row r="731" spans="1:15" ht="12.75">
      <c r="A731" s="155"/>
      <c r="O731" s="156"/>
    </row>
    <row r="732" spans="1:15" ht="12.75">
      <c r="A732" s="155"/>
      <c r="O732" s="156"/>
    </row>
    <row r="733" spans="1:15" ht="12.75">
      <c r="A733" s="155"/>
      <c r="O733" s="156"/>
    </row>
    <row r="734" spans="1:15" ht="12.75">
      <c r="A734" s="155"/>
      <c r="O734" s="156"/>
    </row>
    <row r="735" spans="1:15" ht="12.75">
      <c r="A735" s="155"/>
      <c r="O735" s="156"/>
    </row>
    <row r="736" spans="1:15" ht="12.75">
      <c r="A736" s="155"/>
      <c r="O736" s="156"/>
    </row>
    <row r="737" spans="1:15" ht="12.75">
      <c r="A737" s="155"/>
      <c r="O737" s="156"/>
    </row>
    <row r="738" spans="1:15" ht="12.75">
      <c r="A738" s="155"/>
      <c r="O738" s="156"/>
    </row>
    <row r="739" spans="1:15" ht="12.75">
      <c r="A739" s="155"/>
      <c r="O739" s="156"/>
    </row>
    <row r="740" spans="1:15" ht="12.75">
      <c r="A740" s="155"/>
      <c r="O740" s="156"/>
    </row>
    <row r="741" spans="1:15" ht="12.75">
      <c r="A741" s="155"/>
      <c r="O741" s="156"/>
    </row>
    <row r="742" spans="1:15" ht="12.75">
      <c r="A742" s="155"/>
      <c r="O742" s="156"/>
    </row>
    <row r="743" spans="1:15" ht="12.75">
      <c r="A743" s="155"/>
      <c r="O743" s="156"/>
    </row>
    <row r="744" spans="1:15" ht="12.75">
      <c r="A744" s="155"/>
      <c r="O744" s="156"/>
    </row>
    <row r="745" spans="1:15" ht="12.75">
      <c r="A745" s="155"/>
      <c r="O745" s="156"/>
    </row>
    <row r="746" spans="1:15" ht="12.75">
      <c r="A746" s="155"/>
      <c r="O746" s="156"/>
    </row>
    <row r="747" spans="1:15" ht="12.75">
      <c r="A747" s="155"/>
      <c r="O747" s="156"/>
    </row>
    <row r="748" spans="1:15" ht="12.75">
      <c r="A748" s="155"/>
      <c r="O748" s="156"/>
    </row>
    <row r="749" spans="1:15" ht="12.75">
      <c r="A749" s="155"/>
      <c r="O749" s="156"/>
    </row>
    <row r="750" spans="1:15" ht="12.75">
      <c r="A750" s="155"/>
      <c r="O750" s="156"/>
    </row>
    <row r="751" spans="1:15" ht="12.75">
      <c r="A751" s="155"/>
      <c r="O751" s="156"/>
    </row>
    <row r="752" spans="1:15" ht="12.75">
      <c r="A752" s="155"/>
      <c r="O752" s="156"/>
    </row>
    <row r="753" spans="1:15" ht="12.75">
      <c r="A753" s="155"/>
      <c r="O753" s="156"/>
    </row>
    <row r="754" spans="1:15" ht="12.75">
      <c r="A754" s="155"/>
      <c r="O754" s="156"/>
    </row>
    <row r="755" spans="1:15" ht="12.75">
      <c r="A755" s="155"/>
      <c r="O755" s="156"/>
    </row>
    <row r="756" spans="1:15" ht="12.75">
      <c r="A756" s="155"/>
      <c r="O756" s="156"/>
    </row>
    <row r="757" spans="1:15" ht="12.75">
      <c r="A757" s="155"/>
      <c r="O757" s="156"/>
    </row>
    <row r="758" spans="1:15" ht="12.75">
      <c r="A758" s="155"/>
      <c r="O758" s="156"/>
    </row>
    <row r="759" spans="1:15" ht="12.75">
      <c r="A759" s="155"/>
      <c r="O759" s="156"/>
    </row>
    <row r="760" spans="1:15" ht="12.75">
      <c r="A760" s="155"/>
      <c r="O760" s="156"/>
    </row>
    <row r="761" spans="1:15" ht="12.75">
      <c r="A761" s="155"/>
      <c r="O761" s="156"/>
    </row>
    <row r="762" spans="1:15" ht="12.75">
      <c r="A762" s="155"/>
      <c r="O762" s="156"/>
    </row>
    <row r="763" spans="1:15" ht="12.75">
      <c r="A763" s="155"/>
      <c r="O763" s="156"/>
    </row>
    <row r="764" spans="1:15" ht="12.75">
      <c r="A764" s="155"/>
      <c r="O764" s="156"/>
    </row>
    <row r="765" spans="1:15" ht="12.75">
      <c r="A765" s="155"/>
      <c r="O765" s="156"/>
    </row>
    <row r="766" spans="1:15" ht="12.75">
      <c r="A766" s="155"/>
      <c r="O766" s="156"/>
    </row>
    <row r="767" spans="1:15" ht="12.75">
      <c r="A767" s="155"/>
      <c r="O767" s="156"/>
    </row>
    <row r="768" spans="1:15" ht="12.75">
      <c r="A768" s="155"/>
      <c r="O768" s="156"/>
    </row>
    <row r="769" spans="1:15" ht="12.75">
      <c r="A769" s="155"/>
      <c r="O769" s="156"/>
    </row>
    <row r="770" spans="1:15" ht="12.75">
      <c r="A770" s="155"/>
      <c r="O770" s="156"/>
    </row>
    <row r="771" spans="1:15" ht="12.75">
      <c r="A771" s="155"/>
      <c r="O771" s="156"/>
    </row>
    <row r="772" spans="1:15" ht="12.75">
      <c r="A772" s="155"/>
      <c r="O772" s="156"/>
    </row>
    <row r="773" spans="1:15" ht="12.75">
      <c r="A773" s="155"/>
      <c r="O773" s="156"/>
    </row>
    <row r="774" spans="1:15" ht="12.75">
      <c r="A774" s="155"/>
      <c r="O774" s="156"/>
    </row>
    <row r="775" spans="1:15" ht="12.75">
      <c r="A775" s="155"/>
      <c r="O775" s="156"/>
    </row>
    <row r="776" spans="1:15" ht="12.75">
      <c r="A776" s="155"/>
      <c r="O776" s="156"/>
    </row>
    <row r="777" spans="1:15" ht="12.75">
      <c r="A777" s="155"/>
      <c r="O777" s="156"/>
    </row>
    <row r="778" spans="1:15" ht="12.75">
      <c r="A778" s="155"/>
      <c r="O778" s="156"/>
    </row>
    <row r="779" spans="1:15" ht="12.75">
      <c r="A779" s="155"/>
      <c r="O779" s="156"/>
    </row>
    <row r="780" spans="1:15" ht="12.75">
      <c r="A780" s="155"/>
      <c r="O780" s="156"/>
    </row>
    <row r="781" spans="1:15" ht="12.75">
      <c r="A781" s="155"/>
      <c r="O781" s="156"/>
    </row>
    <row r="782" spans="1:15" ht="12.75">
      <c r="A782" s="155"/>
      <c r="O782" s="156"/>
    </row>
    <row r="783" spans="1:15" ht="12.75">
      <c r="A783" s="155"/>
      <c r="O783" s="156"/>
    </row>
    <row r="784" spans="1:15" ht="12.75">
      <c r="A784" s="155"/>
      <c r="O784" s="156"/>
    </row>
    <row r="785" spans="1:15" ht="12.75">
      <c r="A785" s="155"/>
      <c r="O785" s="156"/>
    </row>
    <row r="786" spans="1:15" ht="12.75">
      <c r="A786" s="155"/>
      <c r="O786" s="156"/>
    </row>
    <row r="787" spans="1:15" ht="12.75">
      <c r="A787" s="155"/>
      <c r="O787" s="156"/>
    </row>
    <row r="788" spans="1:15" ht="12.75">
      <c r="A788" s="155"/>
      <c r="O788" s="156"/>
    </row>
    <row r="789" spans="1:15" ht="12.75">
      <c r="A789" s="155"/>
      <c r="O789" s="156"/>
    </row>
    <row r="790" spans="1:15" ht="12.75">
      <c r="A790" s="155"/>
      <c r="O790" s="156"/>
    </row>
    <row r="791" spans="1:15" ht="12.75">
      <c r="A791" s="155"/>
      <c r="O791" s="156"/>
    </row>
    <row r="792" spans="1:15" ht="12.75">
      <c r="A792" s="155"/>
      <c r="O792" s="156"/>
    </row>
    <row r="793" spans="1:15" ht="12.75">
      <c r="A793" s="155"/>
      <c r="O793" s="156"/>
    </row>
    <row r="794" spans="1:15" ht="12.75">
      <c r="A794" s="155"/>
      <c r="O794" s="156"/>
    </row>
    <row r="795" spans="1:15" ht="12.75">
      <c r="A795" s="155"/>
      <c r="O795" s="156"/>
    </row>
    <row r="796" spans="1:15" ht="12.75">
      <c r="A796" s="155"/>
      <c r="O796" s="156"/>
    </row>
    <row r="797" spans="1:15" ht="12.75">
      <c r="A797" s="155"/>
      <c r="O797" s="156"/>
    </row>
    <row r="798" spans="1:15" ht="12.75">
      <c r="A798" s="155"/>
      <c r="O798" s="156"/>
    </row>
    <row r="799" spans="1:15" ht="12.75">
      <c r="A799" s="155"/>
      <c r="O799" s="156"/>
    </row>
    <row r="800" spans="1:15" ht="12.75">
      <c r="A800" s="155"/>
      <c r="O800" s="156"/>
    </row>
    <row r="801" spans="1:15" ht="12.75">
      <c r="A801" s="155"/>
      <c r="O801" s="156"/>
    </row>
    <row r="802" spans="1:15" ht="12.75">
      <c r="A802" s="155"/>
      <c r="O802" s="156"/>
    </row>
    <row r="803" spans="1:15" ht="12.75">
      <c r="A803" s="155"/>
      <c r="O803" s="156"/>
    </row>
    <row r="804" spans="1:15" ht="12.75">
      <c r="A804" s="155"/>
      <c r="O804" s="156"/>
    </row>
    <row r="805" spans="1:15" ht="12.75">
      <c r="A805" s="155"/>
      <c r="O805" s="156"/>
    </row>
    <row r="806" spans="1:15" ht="12.75">
      <c r="A806" s="155"/>
      <c r="O806" s="156"/>
    </row>
    <row r="807" spans="1:15" ht="12.75">
      <c r="A807" s="155"/>
      <c r="O807" s="156"/>
    </row>
    <row r="808" spans="1:15" ht="12.75">
      <c r="A808" s="155"/>
      <c r="O808" s="156"/>
    </row>
    <row r="809" spans="1:15" ht="12.75">
      <c r="A809" s="155"/>
      <c r="O809" s="156"/>
    </row>
    <row r="810" spans="1:15" ht="12.75">
      <c r="A810" s="155"/>
      <c r="O810" s="156"/>
    </row>
    <row r="811" spans="1:15" ht="12.75">
      <c r="A811" s="155"/>
      <c r="O811" s="156"/>
    </row>
    <row r="812" spans="1:15" ht="12.75">
      <c r="A812" s="155"/>
      <c r="O812" s="156"/>
    </row>
    <row r="813" spans="1:15" ht="12.75">
      <c r="A813" s="155"/>
      <c r="O813" s="156"/>
    </row>
    <row r="814" spans="1:15" ht="12.75">
      <c r="A814" s="155"/>
      <c r="O814" s="156"/>
    </row>
    <row r="815" spans="1:15" ht="12.75">
      <c r="A815" s="155"/>
      <c r="O815" s="156"/>
    </row>
    <row r="816" spans="1:15" ht="12.75">
      <c r="A816" s="155"/>
      <c r="O816" s="156"/>
    </row>
    <row r="817" spans="1:15" ht="12.75">
      <c r="A817" s="155"/>
      <c r="O817" s="156"/>
    </row>
    <row r="818" spans="1:15" ht="12.75">
      <c r="A818" s="155"/>
      <c r="O818" s="156"/>
    </row>
    <row r="819" spans="1:15" ht="12.75">
      <c r="A819" s="155"/>
      <c r="O819" s="156"/>
    </row>
    <row r="820" spans="1:15" ht="12.75">
      <c r="A820" s="155"/>
      <c r="O820" s="156"/>
    </row>
    <row r="821" spans="1:15" ht="12.75">
      <c r="A821" s="155"/>
      <c r="O821" s="156"/>
    </row>
    <row r="822" spans="1:15" ht="12.75">
      <c r="A822" s="155"/>
      <c r="O822" s="156"/>
    </row>
    <row r="823" spans="1:15" ht="12.75">
      <c r="A823" s="155"/>
      <c r="O823" s="156"/>
    </row>
    <row r="824" spans="1:15" ht="12.75">
      <c r="A824" s="155"/>
      <c r="O824" s="156"/>
    </row>
    <row r="825" spans="1:15" ht="12.75">
      <c r="A825" s="155"/>
      <c r="O825" s="156"/>
    </row>
    <row r="826" spans="1:15" ht="12.75">
      <c r="A826" s="155"/>
      <c r="O826" s="156"/>
    </row>
    <row r="827" spans="1:15" ht="12.75">
      <c r="A827" s="155"/>
      <c r="O827" s="156"/>
    </row>
    <row r="828" spans="1:15" ht="12.75">
      <c r="A828" s="155"/>
      <c r="O828" s="156"/>
    </row>
    <row r="829" spans="1:15" ht="12.75">
      <c r="A829" s="155"/>
      <c r="O829" s="156"/>
    </row>
    <row r="830" spans="1:15" ht="12.75">
      <c r="A830" s="155"/>
      <c r="O830" s="156"/>
    </row>
    <row r="831" spans="1:15" ht="12.75">
      <c r="A831" s="155"/>
      <c r="O831" s="156"/>
    </row>
    <row r="832" spans="1:15" ht="12.75">
      <c r="A832" s="155"/>
      <c r="O832" s="156"/>
    </row>
    <row r="833" spans="1:15" ht="12.75">
      <c r="A833" s="155"/>
      <c r="O833" s="156"/>
    </row>
    <row r="834" spans="1:15" ht="12.75">
      <c r="A834" s="155"/>
      <c r="O834" s="156"/>
    </row>
    <row r="835" spans="1:15" ht="12.75">
      <c r="A835" s="155"/>
      <c r="O835" s="156"/>
    </row>
    <row r="836" spans="1:15" ht="12.75">
      <c r="A836" s="155"/>
      <c r="O836" s="156"/>
    </row>
    <row r="837" spans="1:15" ht="12.75">
      <c r="A837" s="155"/>
      <c r="O837" s="156"/>
    </row>
    <row r="838" spans="1:15" ht="12.75">
      <c r="A838" s="155"/>
      <c r="O838" s="156"/>
    </row>
    <row r="839" spans="1:15" ht="12.75">
      <c r="A839" s="155"/>
      <c r="O839" s="156"/>
    </row>
    <row r="840" spans="1:15" ht="12.75">
      <c r="A840" s="155"/>
      <c r="O840" s="156"/>
    </row>
    <row r="841" spans="1:15" ht="12.75">
      <c r="A841" s="155"/>
      <c r="O841" s="156"/>
    </row>
    <row r="842" spans="1:15" ht="12.75">
      <c r="A842" s="155"/>
      <c r="O842" s="156"/>
    </row>
    <row r="843" spans="1:15" ht="12.75">
      <c r="A843" s="155"/>
      <c r="O843" s="156"/>
    </row>
    <row r="844" spans="1:15" ht="12.75">
      <c r="A844" s="155"/>
      <c r="O844" s="156"/>
    </row>
    <row r="845" spans="1:15" ht="12.75">
      <c r="A845" s="155"/>
      <c r="O845" s="156"/>
    </row>
    <row r="846" spans="1:15" ht="12.75">
      <c r="A846" s="155"/>
      <c r="O846" s="156"/>
    </row>
    <row r="847" spans="1:15" ht="12.75">
      <c r="A847" s="155"/>
      <c r="O847" s="156"/>
    </row>
    <row r="848" spans="1:15" ht="12.75">
      <c r="A848" s="155"/>
      <c r="O848" s="156"/>
    </row>
    <row r="849" spans="1:15" ht="12.75">
      <c r="A849" s="155"/>
      <c r="O849" s="156"/>
    </row>
    <row r="850" spans="1:15" ht="12.75">
      <c r="A850" s="155"/>
      <c r="O850" s="156"/>
    </row>
    <row r="851" spans="1:15" ht="12.75">
      <c r="A851" s="155"/>
      <c r="O851" s="156"/>
    </row>
    <row r="852" spans="1:15" ht="12.75">
      <c r="A852" s="155"/>
      <c r="O852" s="156"/>
    </row>
    <row r="853" spans="1:15" ht="12.75">
      <c r="A853" s="155"/>
      <c r="O853" s="156"/>
    </row>
    <row r="854" spans="1:15" ht="12.75">
      <c r="A854" s="155"/>
      <c r="O854" s="156"/>
    </row>
    <row r="855" spans="1:15" ht="12.75">
      <c r="A855" s="155"/>
      <c r="O855" s="156"/>
    </row>
    <row r="856" spans="1:15" ht="12.75">
      <c r="A856" s="155"/>
      <c r="O856" s="156"/>
    </row>
    <row r="857" spans="1:15" ht="12.75">
      <c r="A857" s="155"/>
      <c r="O857" s="156"/>
    </row>
    <row r="858" spans="1:15" ht="12.75">
      <c r="A858" s="155"/>
      <c r="O858" s="156"/>
    </row>
    <row r="859" spans="1:15" ht="12.75">
      <c r="A859" s="155"/>
      <c r="O859" s="156"/>
    </row>
    <row r="860" spans="1:15" ht="12.75">
      <c r="A860" s="155"/>
      <c r="O860" s="156"/>
    </row>
    <row r="861" spans="1:15" ht="12.75">
      <c r="A861" s="155"/>
      <c r="O861" s="156"/>
    </row>
    <row r="862" spans="1:15" ht="12.75">
      <c r="A862" s="155"/>
      <c r="O862" s="156"/>
    </row>
    <row r="863" spans="1:15" ht="12.75">
      <c r="A863" s="155"/>
      <c r="O863" s="156"/>
    </row>
    <row r="864" spans="1:15" ht="12.75">
      <c r="A864" s="155"/>
      <c r="O864" s="156"/>
    </row>
    <row r="865" spans="1:15" ht="12.75">
      <c r="A865" s="155"/>
      <c r="O865" s="156"/>
    </row>
    <row r="866" spans="1:15" ht="12.75">
      <c r="A866" s="155"/>
      <c r="O866" s="156"/>
    </row>
    <row r="867" spans="1:15" ht="12.75">
      <c r="A867" s="155"/>
      <c r="O867" s="156"/>
    </row>
    <row r="868" spans="1:15" ht="12.75">
      <c r="A868" s="155"/>
      <c r="O868" s="156"/>
    </row>
    <row r="869" spans="1:15" ht="12.75">
      <c r="A869" s="155"/>
      <c r="O869" s="156"/>
    </row>
    <row r="870" spans="1:15" ht="12.75">
      <c r="A870" s="155"/>
      <c r="O870" s="156"/>
    </row>
    <row r="871" spans="1:15" ht="12.75">
      <c r="A871" s="155"/>
      <c r="O871" s="156"/>
    </row>
    <row r="872" spans="1:15" ht="12.75">
      <c r="A872" s="155"/>
      <c r="O872" s="156"/>
    </row>
    <row r="873" spans="1:15" ht="12.75">
      <c r="A873" s="155"/>
      <c r="O873" s="156"/>
    </row>
    <row r="874" spans="1:15" ht="12.75">
      <c r="A874" s="155"/>
      <c r="O874" s="156"/>
    </row>
    <row r="875" spans="1:15" ht="12.75">
      <c r="A875" s="155"/>
      <c r="O875" s="156"/>
    </row>
    <row r="876" spans="1:15" ht="12.75">
      <c r="A876" s="155"/>
      <c r="O876" s="156"/>
    </row>
    <row r="877" spans="1:15" ht="12.75">
      <c r="A877" s="155"/>
      <c r="O877" s="156"/>
    </row>
    <row r="878" spans="1:15" ht="12.75">
      <c r="A878" s="155"/>
      <c r="O878" s="156"/>
    </row>
    <row r="879" spans="1:15" ht="12.75">
      <c r="A879" s="155"/>
      <c r="O879" s="156"/>
    </row>
    <row r="880" spans="1:15" ht="12.75">
      <c r="A880" s="155"/>
      <c r="O880" s="156"/>
    </row>
    <row r="881" spans="1:15" ht="12.75">
      <c r="A881" s="155"/>
      <c r="O881" s="156"/>
    </row>
    <row r="882" spans="1:15" ht="12.75">
      <c r="A882" s="155"/>
      <c r="O882" s="156"/>
    </row>
    <row r="883" spans="1:15" ht="12.75">
      <c r="A883" s="155"/>
      <c r="O883" s="156"/>
    </row>
    <row r="884" spans="1:15" ht="12.75">
      <c r="A884" s="155"/>
      <c r="O884" s="156"/>
    </row>
    <row r="885" spans="1:15" ht="12.75">
      <c r="A885" s="155"/>
      <c r="O885" s="156"/>
    </row>
    <row r="886" spans="1:15" ht="12.75">
      <c r="A886" s="155"/>
      <c r="O886" s="156"/>
    </row>
    <row r="887" spans="1:15" ht="12.75">
      <c r="A887" s="155"/>
      <c r="O887" s="156"/>
    </row>
    <row r="888" spans="1:15" ht="12.75">
      <c r="A888" s="155"/>
      <c r="O888" s="156"/>
    </row>
    <row r="889" spans="1:15" ht="12.75">
      <c r="A889" s="155"/>
      <c r="O889" s="156"/>
    </row>
    <row r="890" spans="1:15" ht="12.75">
      <c r="A890" s="155"/>
      <c r="O890" s="156"/>
    </row>
    <row r="891" spans="1:15" ht="12.75">
      <c r="A891" s="155"/>
      <c r="O891" s="156"/>
    </row>
    <row r="892" spans="1:15" ht="12.75">
      <c r="A892" s="155"/>
      <c r="O892" s="156"/>
    </row>
    <row r="893" spans="1:15" ht="12.75">
      <c r="A893" s="155"/>
      <c r="O893" s="156"/>
    </row>
    <row r="894" spans="1:15" ht="12.75">
      <c r="A894" s="155"/>
      <c r="O894" s="156"/>
    </row>
    <row r="895" spans="1:15" ht="12.75">
      <c r="A895" s="155"/>
      <c r="O895" s="156"/>
    </row>
    <row r="896" spans="1:15" ht="12.75">
      <c r="A896" s="155"/>
      <c r="O896" s="156"/>
    </row>
    <row r="897" spans="1:15" ht="12.75">
      <c r="A897" s="155"/>
      <c r="O897" s="156"/>
    </row>
    <row r="898" spans="1:15" ht="12.75">
      <c r="A898" s="155"/>
      <c r="O898" s="156"/>
    </row>
    <row r="899" spans="1:15" ht="12.75">
      <c r="A899" s="155"/>
      <c r="O899" s="156"/>
    </row>
    <row r="900" spans="1:15" ht="12.75">
      <c r="A900" s="155"/>
      <c r="O900" s="156"/>
    </row>
    <row r="901" spans="1:15" ht="12.75">
      <c r="A901" s="155"/>
      <c r="O901" s="156"/>
    </row>
    <row r="902" spans="1:15" ht="12.75">
      <c r="A902" s="155"/>
      <c r="O902" s="156"/>
    </row>
    <row r="903" spans="1:15" ht="12.75">
      <c r="A903" s="155"/>
      <c r="O903" s="156"/>
    </row>
    <row r="904" spans="1:15" ht="12.75">
      <c r="A904" s="155"/>
      <c r="O904" s="156"/>
    </row>
    <row r="905" spans="1:15" ht="12.75">
      <c r="A905" s="155"/>
      <c r="O905" s="156"/>
    </row>
    <row r="906" spans="1:15" ht="12.75">
      <c r="A906" s="155"/>
      <c r="O906" s="156"/>
    </row>
    <row r="907" spans="1:15" ht="12.75">
      <c r="A907" s="155"/>
      <c r="O907" s="156"/>
    </row>
    <row r="908" spans="1:15" ht="12.75">
      <c r="A908" s="155"/>
      <c r="O908" s="156"/>
    </row>
    <row r="909" spans="1:15" ht="12.75">
      <c r="A909" s="155"/>
      <c r="O909" s="156"/>
    </row>
    <row r="910" spans="1:15" ht="12.75">
      <c r="A910" s="155"/>
      <c r="O910" s="156"/>
    </row>
    <row r="911" spans="1:15" ht="12.75">
      <c r="A911" s="155"/>
      <c r="O911" s="156"/>
    </row>
    <row r="912" spans="1:15" ht="12.75">
      <c r="A912" s="155"/>
      <c r="O912" s="156"/>
    </row>
    <row r="913" spans="1:15" ht="12.75">
      <c r="A913" s="155"/>
      <c r="O913" s="156"/>
    </row>
    <row r="914" spans="1:15" ht="12.75">
      <c r="A914" s="155"/>
      <c r="O914" s="156"/>
    </row>
    <row r="915" spans="1:15" ht="12.75">
      <c r="A915" s="155"/>
      <c r="O915" s="156"/>
    </row>
    <row r="916" spans="1:15" ht="12.75">
      <c r="A916" s="155"/>
      <c r="O916" s="156"/>
    </row>
    <row r="917" spans="1:15" ht="12.75">
      <c r="A917" s="155"/>
      <c r="O917" s="156"/>
    </row>
    <row r="918" spans="1:15" ht="12.75">
      <c r="A918" s="155"/>
      <c r="O918" s="156"/>
    </row>
    <row r="919" spans="1:15" ht="12.75">
      <c r="A919" s="155"/>
      <c r="O919" s="156"/>
    </row>
    <row r="920" spans="1:15" ht="12.75">
      <c r="A920" s="155"/>
      <c r="O920" s="156"/>
    </row>
    <row r="921" spans="1:15" ht="12.75">
      <c r="A921" s="155"/>
      <c r="O921" s="156"/>
    </row>
    <row r="922" spans="1:15" ht="12.75">
      <c r="A922" s="155"/>
      <c r="O922" s="156"/>
    </row>
    <row r="923" spans="1:15" ht="12.75">
      <c r="A923" s="155"/>
      <c r="O923" s="156"/>
    </row>
    <row r="924" spans="1:15" ht="12.75">
      <c r="A924" s="155"/>
      <c r="O924" s="156"/>
    </row>
    <row r="925" spans="1:15" ht="12.75">
      <c r="A925" s="155"/>
      <c r="O925" s="156"/>
    </row>
    <row r="926" spans="1:15" ht="12.75">
      <c r="A926" s="155"/>
      <c r="O926" s="156"/>
    </row>
    <row r="927" spans="1:15" ht="12.75">
      <c r="A927" s="155"/>
      <c r="O927" s="156"/>
    </row>
    <row r="928" spans="1:15" ht="12.75">
      <c r="A928" s="155"/>
      <c r="O928" s="156"/>
    </row>
    <row r="929" spans="1:15" ht="12.75">
      <c r="A929" s="155"/>
      <c r="O929" s="156"/>
    </row>
    <row r="930" spans="1:15" ht="12.75">
      <c r="A930" s="155"/>
      <c r="O930" s="156"/>
    </row>
    <row r="931" spans="1:15" ht="12.75">
      <c r="A931" s="155"/>
      <c r="O931" s="156"/>
    </row>
    <row r="932" spans="1:15" ht="12.75">
      <c r="A932" s="155"/>
      <c r="O932" s="156"/>
    </row>
    <row r="933" spans="1:15" ht="12.75">
      <c r="A933" s="155"/>
      <c r="O933" s="156"/>
    </row>
    <row r="934" spans="1:15" ht="12.75">
      <c r="A934" s="155"/>
      <c r="O934" s="156"/>
    </row>
    <row r="935" spans="1:15" ht="12.75">
      <c r="A935" s="155"/>
      <c r="O935" s="156"/>
    </row>
    <row r="936" spans="1:15" ht="12.75">
      <c r="A936" s="155"/>
      <c r="O936" s="156"/>
    </row>
    <row r="937" spans="1:15" ht="12.75">
      <c r="A937" s="155"/>
      <c r="O937" s="156"/>
    </row>
    <row r="938" spans="1:15" ht="12.75">
      <c r="A938" s="155"/>
      <c r="O938" s="156"/>
    </row>
    <row r="939" spans="1:15" ht="12.75">
      <c r="A939" s="155"/>
      <c r="O939" s="156"/>
    </row>
    <row r="940" spans="1:15" ht="12.75">
      <c r="A940" s="155"/>
      <c r="O940" s="156"/>
    </row>
    <row r="941" spans="1:15" ht="12.75">
      <c r="A941" s="155"/>
      <c r="O941" s="156"/>
    </row>
    <row r="942" spans="1:15" ht="12.75">
      <c r="A942" s="155"/>
      <c r="O942" s="156"/>
    </row>
    <row r="943" spans="1:15" ht="12.75">
      <c r="A943" s="155"/>
      <c r="O943" s="156"/>
    </row>
    <row r="944" spans="1:15" ht="12.75">
      <c r="A944" s="155"/>
      <c r="O944" s="156"/>
    </row>
    <row r="945" spans="1:15" ht="12.75">
      <c r="A945" s="155"/>
      <c r="O945" s="156"/>
    </row>
    <row r="946" spans="1:15" ht="12.75">
      <c r="A946" s="155"/>
      <c r="O946" s="156"/>
    </row>
    <row r="947" spans="1:15" ht="12.75">
      <c r="A947" s="155"/>
      <c r="O947" s="156"/>
    </row>
    <row r="948" spans="1:15" ht="12.75">
      <c r="A948" s="155"/>
      <c r="O948" s="156"/>
    </row>
    <row r="949" spans="1:15" ht="12.75">
      <c r="A949" s="155"/>
      <c r="O949" s="156"/>
    </row>
    <row r="950" spans="1:15" ht="12.75">
      <c r="A950" s="155"/>
      <c r="O950" s="156"/>
    </row>
    <row r="951" spans="1:15" ht="12.75">
      <c r="A951" s="155"/>
      <c r="O951" s="156"/>
    </row>
    <row r="952" spans="1:15" ht="12.75">
      <c r="A952" s="155"/>
      <c r="O952" s="156"/>
    </row>
    <row r="953" spans="1:15" ht="12.75">
      <c r="A953" s="155"/>
      <c r="O953" s="156"/>
    </row>
    <row r="954" spans="1:15" ht="12.75">
      <c r="A954" s="155"/>
      <c r="O954" s="156"/>
    </row>
    <row r="955" spans="1:15" ht="12.75">
      <c r="A955" s="155"/>
      <c r="O955" s="156"/>
    </row>
    <row r="956" spans="1:15" ht="12.75">
      <c r="A956" s="155"/>
      <c r="O956" s="156"/>
    </row>
    <row r="957" spans="1:15" ht="12.75">
      <c r="A957" s="155"/>
      <c r="O957" s="156"/>
    </row>
    <row r="958" spans="1:15" ht="12.75">
      <c r="A958" s="155"/>
      <c r="O958" s="156"/>
    </row>
    <row r="959" spans="1:15" ht="12.75">
      <c r="A959" s="155"/>
      <c r="O959" s="156"/>
    </row>
    <row r="960" spans="1:15" ht="12.75">
      <c r="A960" s="155"/>
      <c r="O960" s="156"/>
    </row>
    <row r="961" spans="1:15" ht="12.75">
      <c r="A961" s="155"/>
      <c r="O961" s="156"/>
    </row>
    <row r="962" spans="1:15" ht="12.75">
      <c r="A962" s="155"/>
      <c r="O962" s="156"/>
    </row>
    <row r="963" spans="1:15" ht="12.75">
      <c r="A963" s="155"/>
      <c r="O963" s="156"/>
    </row>
    <row r="964" spans="1:15" ht="12.75">
      <c r="A964" s="155"/>
      <c r="O964" s="156"/>
    </row>
    <row r="965" spans="1:15" ht="12.75">
      <c r="A965" s="155"/>
      <c r="O965" s="156"/>
    </row>
    <row r="966" spans="1:15" ht="12.75">
      <c r="A966" s="155"/>
      <c r="O966" s="156"/>
    </row>
    <row r="967" spans="1:15" ht="12.75">
      <c r="A967" s="155"/>
      <c r="O967" s="156"/>
    </row>
    <row r="968" spans="1:15" ht="12.75">
      <c r="A968" s="155"/>
      <c r="O968" s="156"/>
    </row>
    <row r="969" spans="1:15" ht="12.75">
      <c r="A969" s="155"/>
      <c r="O969" s="156"/>
    </row>
    <row r="970" spans="1:15" ht="12.75">
      <c r="A970" s="155"/>
      <c r="O970" s="156"/>
    </row>
    <row r="971" spans="1:15" ht="12.75">
      <c r="A971" s="155"/>
      <c r="O971" s="156"/>
    </row>
    <row r="972" spans="1:15" ht="12.75">
      <c r="A972" s="155"/>
      <c r="O972" s="156"/>
    </row>
    <row r="973" spans="1:15" ht="12.75">
      <c r="A973" s="155"/>
      <c r="O973" s="156"/>
    </row>
    <row r="974" spans="1:15" ht="12.75">
      <c r="A974" s="155"/>
      <c r="O974" s="156"/>
    </row>
    <row r="975" spans="1:15" ht="12.75">
      <c r="A975" s="155"/>
      <c r="O975" s="156"/>
    </row>
    <row r="976" spans="1:15" ht="12.75">
      <c r="A976" s="155"/>
      <c r="O976" s="156"/>
    </row>
    <row r="977" spans="1:15" ht="12.75">
      <c r="A977" s="155"/>
      <c r="O977" s="156"/>
    </row>
    <row r="978" spans="1:15" ht="12.75">
      <c r="A978" s="155"/>
      <c r="O978" s="156"/>
    </row>
    <row r="979" spans="1:15" ht="12.75">
      <c r="A979" s="155"/>
      <c r="O979" s="156"/>
    </row>
    <row r="980" spans="1:15" ht="12.75">
      <c r="A980" s="155"/>
      <c r="O980" s="156"/>
    </row>
    <row r="981" spans="1:15" ht="12.75">
      <c r="A981" s="155"/>
      <c r="O981" s="156"/>
    </row>
    <row r="982" spans="1:15" ht="12.75">
      <c r="A982" s="155"/>
      <c r="O982" s="156"/>
    </row>
    <row r="983" spans="1:15" ht="12.75">
      <c r="A983" s="155"/>
      <c r="O983" s="156"/>
    </row>
    <row r="984" spans="1:15" ht="12.75">
      <c r="A984" s="155"/>
      <c r="O984" s="156"/>
    </row>
    <row r="985" spans="1:15" ht="12.75">
      <c r="A985" s="155"/>
      <c r="O985" s="156"/>
    </row>
    <row r="986" spans="1:15" ht="12.75">
      <c r="A986" s="155"/>
      <c r="O986" s="156"/>
    </row>
    <row r="987" spans="1:15" ht="12.75">
      <c r="A987" s="155"/>
      <c r="O987" s="156"/>
    </row>
    <row r="988" spans="1:15" ht="12.75">
      <c r="A988" s="155"/>
      <c r="O988" s="156"/>
    </row>
    <row r="989" spans="1:15" ht="12.75">
      <c r="A989" s="155"/>
      <c r="O989" s="156"/>
    </row>
    <row r="990" spans="1:15" ht="12.75">
      <c r="A990" s="155"/>
      <c r="O990" s="156"/>
    </row>
    <row r="991" spans="1:15" ht="12.75">
      <c r="A991" s="155"/>
      <c r="O991" s="156"/>
    </row>
    <row r="992" spans="1:15" ht="12.75">
      <c r="A992" s="155"/>
      <c r="O992" s="156"/>
    </row>
    <row r="993" spans="1:15" ht="12.75">
      <c r="A993" s="155"/>
      <c r="O993" s="156"/>
    </row>
    <row r="994" spans="1:15" ht="12.75">
      <c r="A994" s="155"/>
      <c r="O994" s="156"/>
    </row>
    <row r="995" spans="1:15" ht="12.75">
      <c r="A995" s="155"/>
      <c r="O995" s="156"/>
    </row>
    <row r="996" spans="1:15" ht="12.75">
      <c r="A996" s="155"/>
      <c r="O996" s="156"/>
    </row>
    <row r="997" spans="1:15" ht="12.75">
      <c r="A997" s="155"/>
      <c r="O997" s="156"/>
    </row>
    <row r="998" spans="1:15" ht="12.75">
      <c r="A998" s="155"/>
      <c r="O998" s="156"/>
    </row>
    <row r="999" spans="1:15" ht="12.75">
      <c r="A999" s="155"/>
      <c r="O999" s="156"/>
    </row>
    <row r="1000" spans="1:15" ht="12.75">
      <c r="A1000" s="155"/>
      <c r="O1000" s="156"/>
    </row>
    <row r="1001" spans="1:15" ht="12.75">
      <c r="A1001" s="155"/>
      <c r="O1001" s="156"/>
    </row>
    <row r="1002" spans="1:15" ht="12.75">
      <c r="A1002" s="155"/>
      <c r="O1002" s="156"/>
    </row>
    <row r="1003" spans="1:15" ht="12.75">
      <c r="A1003" s="155"/>
      <c r="O1003" s="156"/>
    </row>
    <row r="1004" spans="1:15" ht="12.75">
      <c r="A1004" s="155"/>
      <c r="O1004" s="156"/>
    </row>
    <row r="1005" spans="1:15" ht="12.75">
      <c r="A1005" s="155"/>
      <c r="O1005" s="156"/>
    </row>
    <row r="1006" spans="1:15" ht="12.75">
      <c r="A1006" s="155"/>
      <c r="O1006" s="156"/>
    </row>
    <row r="1007" spans="1:15" ht="12.75">
      <c r="A1007" s="155"/>
      <c r="O1007" s="156"/>
    </row>
    <row r="1008" spans="1:15" ht="12.75">
      <c r="A1008" s="155"/>
      <c r="O1008" s="156"/>
    </row>
    <row r="1009" spans="1:15" ht="12.75">
      <c r="A1009" s="155"/>
      <c r="O1009" s="156"/>
    </row>
    <row r="1010" spans="1:15" ht="12.75">
      <c r="A1010" s="155"/>
      <c r="O1010" s="156"/>
    </row>
    <row r="1011" spans="1:15" ht="12.75">
      <c r="A1011" s="155"/>
      <c r="O1011" s="156"/>
    </row>
    <row r="1012" spans="1:15" ht="12.75">
      <c r="A1012" s="155"/>
      <c r="O1012" s="156"/>
    </row>
    <row r="1013" spans="1:15" ht="12.75">
      <c r="A1013" s="155"/>
      <c r="O1013" s="156"/>
    </row>
    <row r="1014" spans="1:15" ht="12.75">
      <c r="A1014" s="155"/>
      <c r="O1014" s="156"/>
    </row>
    <row r="1015" spans="1:15" ht="12.75">
      <c r="A1015" s="155"/>
      <c r="O1015" s="156"/>
    </row>
    <row r="1016" spans="1:15" ht="12.75">
      <c r="A1016" s="155"/>
      <c r="O1016" s="156"/>
    </row>
    <row r="1017" spans="1:15" ht="12.75">
      <c r="A1017" s="155"/>
      <c r="O1017" s="156"/>
    </row>
    <row r="1018" spans="1:15" ht="12.75">
      <c r="A1018" s="155"/>
      <c r="O1018" s="156"/>
    </row>
    <row r="1019" spans="1:15" ht="12.75">
      <c r="A1019" s="155"/>
      <c r="O1019" s="156"/>
    </row>
    <row r="1020" spans="1:15" ht="12.75">
      <c r="A1020" s="155"/>
      <c r="O1020" s="156"/>
    </row>
    <row r="1021" spans="1:15" ht="12.75">
      <c r="A1021" s="155"/>
      <c r="O1021" s="156"/>
    </row>
    <row r="1022" spans="1:15" ht="12.75">
      <c r="A1022" s="155"/>
      <c r="O1022" s="156"/>
    </row>
    <row r="1023" spans="1:15" ht="12.75">
      <c r="A1023" s="155"/>
      <c r="O1023" s="156"/>
    </row>
    <row r="1024" spans="1:15" ht="12.75">
      <c r="A1024" s="155"/>
      <c r="O1024" s="156"/>
    </row>
    <row r="1025" spans="1:15" ht="12.75">
      <c r="A1025" s="155"/>
      <c r="O1025" s="156"/>
    </row>
    <row r="1026" spans="1:15" ht="12.75">
      <c r="A1026" s="155"/>
      <c r="O1026" s="156"/>
    </row>
    <row r="1027" spans="1:15" ht="12.75">
      <c r="A1027" s="155"/>
      <c r="O1027" s="156"/>
    </row>
    <row r="1028" spans="1:15" ht="12.75">
      <c r="A1028" s="155"/>
      <c r="O1028" s="156"/>
    </row>
    <row r="1029" spans="1:15" ht="12.75">
      <c r="A1029" s="155"/>
      <c r="O1029" s="156"/>
    </row>
    <row r="1030" spans="1:15" ht="12.75">
      <c r="A1030" s="155"/>
      <c r="O1030" s="156"/>
    </row>
    <row r="1031" spans="1:15" ht="12.75">
      <c r="A1031" s="155"/>
      <c r="O1031" s="156"/>
    </row>
    <row r="1032" spans="1:15" ht="12.75">
      <c r="A1032" s="155"/>
      <c r="O1032" s="156"/>
    </row>
    <row r="1033" spans="1:15" ht="12.75">
      <c r="A1033" s="155"/>
      <c r="O1033" s="156"/>
    </row>
    <row r="1034" spans="1:15" ht="12.75">
      <c r="A1034" s="155"/>
      <c r="O1034" s="156"/>
    </row>
    <row r="1035" spans="1:15" ht="12.75">
      <c r="A1035" s="155"/>
      <c r="O1035" s="156"/>
    </row>
    <row r="1036" spans="1:15" ht="12.75">
      <c r="A1036" s="155"/>
      <c r="O1036" s="156"/>
    </row>
    <row r="1037" spans="1:15" ht="12.75">
      <c r="A1037" s="155"/>
      <c r="O1037" s="156"/>
    </row>
    <row r="1038" spans="1:15" ht="12.75">
      <c r="A1038" s="155"/>
      <c r="O1038" s="156"/>
    </row>
    <row r="1039" spans="1:15" ht="12.75">
      <c r="A1039" s="155"/>
      <c r="O1039" s="156"/>
    </row>
    <row r="1040" spans="1:15" ht="12.75">
      <c r="A1040" s="155"/>
      <c r="O1040" s="156"/>
    </row>
    <row r="1041" spans="1:15" ht="12.75">
      <c r="A1041" s="155"/>
      <c r="O1041" s="156"/>
    </row>
    <row r="1042" spans="1:15" ht="12.75">
      <c r="A1042" s="155"/>
      <c r="O1042" s="156"/>
    </row>
    <row r="1043" spans="1:15" ht="12.75">
      <c r="A1043" s="155"/>
      <c r="O1043" s="156"/>
    </row>
    <row r="1044" spans="1:15" ht="12.75">
      <c r="A1044" s="155"/>
      <c r="O1044" s="156"/>
    </row>
    <row r="1045" spans="1:15" ht="12.75">
      <c r="A1045" s="155"/>
      <c r="O1045" s="156"/>
    </row>
    <row r="1046" spans="1:15" ht="12.75">
      <c r="A1046" s="155"/>
      <c r="O1046" s="156"/>
    </row>
    <row r="1047" spans="1:15" ht="12.75">
      <c r="A1047" s="155"/>
      <c r="O1047" s="156"/>
    </row>
    <row r="1048" spans="1:15" ht="12.75">
      <c r="A1048" s="155"/>
      <c r="O1048" s="156"/>
    </row>
    <row r="1049" spans="1:15" ht="12.75">
      <c r="A1049" s="155"/>
      <c r="O1049" s="156"/>
    </row>
    <row r="1050" spans="1:15" ht="12.75">
      <c r="A1050" s="155"/>
      <c r="O1050" s="156"/>
    </row>
    <row r="1051" spans="1:15" ht="12.75">
      <c r="A1051" s="155"/>
      <c r="O1051" s="156"/>
    </row>
    <row r="1052" spans="1:15" ht="12.75">
      <c r="A1052" s="155"/>
      <c r="O1052" s="156"/>
    </row>
    <row r="1053" spans="1:15" ht="12.75">
      <c r="A1053" s="155"/>
      <c r="O1053" s="156"/>
    </row>
    <row r="1054" spans="1:15" ht="12.75">
      <c r="A1054" s="155"/>
      <c r="O1054" s="156"/>
    </row>
    <row r="1055" spans="1:15" ht="12.75">
      <c r="A1055" s="155"/>
      <c r="O1055" s="156"/>
    </row>
    <row r="1056" spans="1:15" ht="12.75">
      <c r="A1056" s="155"/>
      <c r="O1056" s="156"/>
    </row>
    <row r="1057" spans="1:15" ht="12.75">
      <c r="A1057" s="155"/>
      <c r="O1057" s="156"/>
    </row>
    <row r="1058" spans="1:15" ht="12.75">
      <c r="A1058" s="155"/>
      <c r="O1058" s="156"/>
    </row>
    <row r="1059" spans="1:15" ht="12.75">
      <c r="A1059" s="155"/>
      <c r="O1059" s="156"/>
    </row>
    <row r="1060" spans="1:15" ht="12.75">
      <c r="A1060" s="155"/>
      <c r="O1060" s="156"/>
    </row>
    <row r="1061" spans="1:15" ht="12.75">
      <c r="A1061" s="155"/>
      <c r="O1061" s="156"/>
    </row>
    <row r="1062" spans="1:15" ht="12.75">
      <c r="A1062" s="155"/>
      <c r="O1062" s="156"/>
    </row>
    <row r="1063" spans="1:15" ht="12.75">
      <c r="A1063" s="155"/>
      <c r="O1063" s="156"/>
    </row>
    <row r="1064" spans="1:15" ht="12.75">
      <c r="A1064" s="155"/>
      <c r="O1064" s="156"/>
    </row>
    <row r="1065" spans="1:15" ht="12.75">
      <c r="A1065" s="155"/>
      <c r="O1065" s="156"/>
    </row>
    <row r="1066" spans="1:15" ht="12.75">
      <c r="A1066" s="155"/>
      <c r="O1066" s="156"/>
    </row>
    <row r="1067" spans="1:15" ht="12.75">
      <c r="A1067" s="155"/>
      <c r="O1067" s="156"/>
    </row>
    <row r="1068" spans="1:15" ht="12.75">
      <c r="A1068" s="155"/>
      <c r="O1068" s="156"/>
    </row>
    <row r="1069" spans="1:15" ht="12.75">
      <c r="A1069" s="155"/>
      <c r="O1069" s="156"/>
    </row>
    <row r="1070" spans="1:15" ht="12.75">
      <c r="A1070" s="155"/>
      <c r="O1070" s="156"/>
    </row>
    <row r="1071" spans="1:15" ht="12.75">
      <c r="A1071" s="155"/>
      <c r="O1071" s="156"/>
    </row>
    <row r="1072" spans="1:15" ht="12.75">
      <c r="A1072" s="155"/>
      <c r="O1072" s="156"/>
    </row>
    <row r="1073" spans="1:15" ht="12.75">
      <c r="A1073" s="155"/>
      <c r="O1073" s="156"/>
    </row>
    <row r="1074" spans="1:15" ht="12.75">
      <c r="A1074" s="155"/>
      <c r="O1074" s="156"/>
    </row>
    <row r="1075" spans="1:15" ht="12.75">
      <c r="A1075" s="155"/>
      <c r="O1075" s="156"/>
    </row>
    <row r="1076" spans="1:15" ht="12.75">
      <c r="A1076" s="155"/>
      <c r="O1076" s="156"/>
    </row>
    <row r="1077" spans="1:15" ht="12.75">
      <c r="A1077" s="155"/>
      <c r="O1077" s="156"/>
    </row>
    <row r="1078" spans="1:15" ht="12.75">
      <c r="A1078" s="155"/>
      <c r="O1078" s="156"/>
    </row>
    <row r="1079" spans="1:15" ht="12.75">
      <c r="A1079" s="155"/>
      <c r="O1079" s="156"/>
    </row>
    <row r="1080" spans="1:15" ht="12.75">
      <c r="A1080" s="155"/>
      <c r="O1080" s="156"/>
    </row>
    <row r="1081" spans="1:15" ht="12.75">
      <c r="A1081" s="155"/>
      <c r="O1081" s="156"/>
    </row>
    <row r="1082" spans="1:15" ht="12.75">
      <c r="A1082" s="155"/>
      <c r="O1082" s="156"/>
    </row>
    <row r="1083" spans="1:15" ht="12.75">
      <c r="A1083" s="155"/>
      <c r="O1083" s="156"/>
    </row>
    <row r="1084" spans="1:15" ht="12.75">
      <c r="A1084" s="155"/>
      <c r="O1084" s="156"/>
    </row>
    <row r="1085" spans="1:15" ht="12.75">
      <c r="A1085" s="155"/>
      <c r="O1085" s="156"/>
    </row>
    <row r="1086" spans="1:15" ht="12.75">
      <c r="A1086" s="155"/>
      <c r="O1086" s="156"/>
    </row>
    <row r="1087" spans="1:15" ht="12.75">
      <c r="A1087" s="155"/>
      <c r="O1087" s="156"/>
    </row>
    <row r="1088" spans="1:15" ht="12.75">
      <c r="A1088" s="155"/>
      <c r="O1088" s="156"/>
    </row>
    <row r="1089" spans="1:15" ht="12.75">
      <c r="A1089" s="155"/>
      <c r="O1089" s="156"/>
    </row>
    <row r="1090" spans="1:15" ht="12.75">
      <c r="A1090" s="155"/>
      <c r="O1090" s="156"/>
    </row>
    <row r="1091" spans="1:15" ht="12.75">
      <c r="A1091" s="155"/>
      <c r="O1091" s="156"/>
    </row>
    <row r="1092" spans="1:15" ht="12.75">
      <c r="A1092" s="155"/>
      <c r="O1092" s="156"/>
    </row>
    <row r="1093" spans="1:15" ht="12.75">
      <c r="A1093" s="155"/>
      <c r="O1093" s="156"/>
    </row>
    <row r="1094" spans="1:15" ht="12.75">
      <c r="A1094" s="155"/>
      <c r="O1094" s="156"/>
    </row>
    <row r="1095" spans="1:15" ht="12.75">
      <c r="A1095" s="155"/>
      <c r="O1095" s="156"/>
    </row>
    <row r="1096" spans="1:15" ht="12.75">
      <c r="A1096" s="155"/>
      <c r="O1096" s="156"/>
    </row>
    <row r="1097" spans="1:15" ht="12.75">
      <c r="A1097" s="155"/>
      <c r="O1097" s="156"/>
    </row>
    <row r="1098" spans="1:15" ht="12.75">
      <c r="A1098" s="155"/>
      <c r="O1098" s="156"/>
    </row>
    <row r="1099" spans="1:15" ht="12.75">
      <c r="A1099" s="155"/>
      <c r="O1099" s="156"/>
    </row>
    <row r="1100" spans="1:15" ht="12.75">
      <c r="A1100" s="155"/>
      <c r="O1100" s="156"/>
    </row>
    <row r="1101" spans="1:15" ht="12.75">
      <c r="A1101" s="155"/>
      <c r="O1101" s="156"/>
    </row>
    <row r="1102" spans="1:15" ht="12.75">
      <c r="A1102" s="155"/>
      <c r="O1102" s="156"/>
    </row>
    <row r="1103" spans="1:15" ht="12.75">
      <c r="A1103" s="155"/>
      <c r="O1103" s="156"/>
    </row>
    <row r="1104" spans="1:15" ht="12.75">
      <c r="A1104" s="155"/>
      <c r="O1104" s="156"/>
    </row>
    <row r="1105" spans="1:15" ht="12.75">
      <c r="A1105" s="155"/>
      <c r="O1105" s="156"/>
    </row>
    <row r="1106" spans="1:15" ht="12.75">
      <c r="A1106" s="155"/>
      <c r="O1106" s="156"/>
    </row>
    <row r="1107" spans="1:15" ht="12.75">
      <c r="A1107" s="155"/>
      <c r="O1107" s="156"/>
    </row>
    <row r="1108" spans="1:15" ht="12.75">
      <c r="A1108" s="155"/>
      <c r="O1108" s="156"/>
    </row>
    <row r="1109" spans="1:15" ht="12.75">
      <c r="A1109" s="155"/>
      <c r="O1109" s="156"/>
    </row>
    <row r="1110" spans="1:15" ht="12.75">
      <c r="A1110" s="155"/>
      <c r="O1110" s="156"/>
    </row>
    <row r="1111" spans="1:15" ht="12.75">
      <c r="A1111" s="155"/>
      <c r="O1111" s="156"/>
    </row>
    <row r="1112" spans="1:15" ht="12.75">
      <c r="A1112" s="155"/>
      <c r="O1112" s="156"/>
    </row>
    <row r="1113" spans="1:15" ht="12.75">
      <c r="A1113" s="155"/>
      <c r="O1113" s="156"/>
    </row>
  </sheetData>
  <mergeCells count="38">
    <mergeCell ref="A139:I139"/>
    <mergeCell ref="A140:I140"/>
    <mergeCell ref="A141:I141"/>
    <mergeCell ref="A128:I128"/>
    <mergeCell ref="A129:I129"/>
    <mergeCell ref="A130:I130"/>
    <mergeCell ref="A131:I131"/>
    <mergeCell ref="A132:I132"/>
    <mergeCell ref="A133:I133"/>
    <mergeCell ref="A134:I134"/>
    <mergeCell ref="A127:I127"/>
    <mergeCell ref="A135:I135"/>
    <mergeCell ref="A136:I136"/>
    <mergeCell ref="A137:I137"/>
    <mergeCell ref="A138:I138"/>
    <mergeCell ref="N121:R121"/>
    <mergeCell ref="S121:W121"/>
    <mergeCell ref="A124:I124"/>
    <mergeCell ref="A125:I125"/>
    <mergeCell ref="A126:I126"/>
    <mergeCell ref="B11:B14"/>
    <mergeCell ref="C11:C14"/>
    <mergeCell ref="D11:D14"/>
    <mergeCell ref="B15:B17"/>
    <mergeCell ref="C15:C17"/>
    <mergeCell ref="D15:D17"/>
    <mergeCell ref="B7:I7"/>
    <mergeCell ref="B8:N8"/>
    <mergeCell ref="P8:W8"/>
    <mergeCell ref="B1:I1"/>
    <mergeCell ref="O1:O8"/>
    <mergeCell ref="B2:I2"/>
    <mergeCell ref="P2:Q2"/>
    <mergeCell ref="B3:E3"/>
    <mergeCell ref="F3:I3"/>
    <mergeCell ref="B4:E4"/>
    <mergeCell ref="C5:I6"/>
    <mergeCell ref="F4:I4"/>
  </mergeCells>
  <conditionalFormatting sqref="P10:P119">
    <cfRule type="containsText" dxfId="3" priority="1" operator="containsText" text="De acuerdo con lo programado">
      <formula>NOT(ISERROR(SEARCH(("De acuerdo con lo programado"),(P10))))</formula>
    </cfRule>
  </conditionalFormatting>
  <conditionalFormatting sqref="P10:P119">
    <cfRule type="containsText" dxfId="2" priority="2" operator="containsText" text="Con riesgo de incumplimiento">
      <formula>NOT(ISERROR(SEARCH(("Con riesgo de incumplimiento"),(P10))))</formula>
    </cfRule>
  </conditionalFormatting>
  <conditionalFormatting sqref="P10:P119">
    <cfRule type="containsText" dxfId="1" priority="3" operator="containsText" text="Con atraso">
      <formula>NOT(ISERROR(SEARCH(("Con atraso"),(P10))))</formula>
    </cfRule>
  </conditionalFormatting>
  <conditionalFormatting sqref="B6">
    <cfRule type="notContainsBlanks" dxfId="0" priority="4">
      <formula>LEN(TRIM(B6))&gt;0</formula>
    </cfRule>
  </conditionalFormatting>
  <dataValidations count="4">
    <dataValidation type="custom" allowBlank="1" showDropDown="1" showInputMessage="1" showErrorMessage="1" prompt="Introduce una fecha válida, dando doble clic sobre la celda." sqref="C10:D11 C15:D15 C18:D119 U10:V119">
      <formula1>OR(NOT(ISERROR(DATEVALUE(C10))), AND(ISNUMBER(C10), LEFT(CELL("format", C10))="D"))</formula1>
    </dataValidation>
    <dataValidation type="list" allowBlank="1" showInputMessage="1" showErrorMessage="1" prompt="Haz clic e introduce un valor de la lista de elementos" sqref="J11:J119">
      <formula1>"Calidad,Eficacia,Eficiencia,Economía"</formula1>
    </dataValidation>
    <dataValidation type="list" allowBlank="1" showInputMessage="1" showErrorMessage="1" prompt="Haz clic e introduce un valor de la lista de elementos" sqref="P10:P119">
      <formula1>"De acuerdo con lo programado,Con riesgo de incumplimiento,Con atraso"</formula1>
    </dataValidation>
    <dataValidation type="list" allowBlank="1" showInputMessage="1" showErrorMessage="1" prompt="Haz clic e introduce un valor de la lista de elementos" sqref="K11:K119">
      <formula1>"Mensual,Bimensual,Trimestral,Semestral,Anual"</formula1>
    </dataValidation>
  </dataValidations>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01.Ministerio de Educación Públ</vt:lpstr>
      <vt:lpstr>02.Ministerio de Trabajo y Segu</vt:lpstr>
      <vt:lpstr>03.Ministerio de Vivienda y Ase</vt:lpstr>
      <vt:lpstr>04.Instituto de Desarrollo Rura</vt:lpstr>
      <vt:lpstr>05.Ministerio de Comunicación</vt:lpstr>
      <vt:lpstr>06.Ministerio de Economía, Indu</vt:lpstr>
      <vt:lpstr>07.Ministerio de Seguridad Públ</vt:lpstr>
      <vt:lpstr>08.Poder Judicial</vt:lpstr>
      <vt:lpstr>09.Poder Legislativo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Gonzalez Arroyo</dc:creator>
  <cp:lastModifiedBy>Jose Alberto Gonzalez Arroyo</cp:lastModifiedBy>
  <dcterms:created xsi:type="dcterms:W3CDTF">2021-03-24T15:40:44Z</dcterms:created>
  <dcterms:modified xsi:type="dcterms:W3CDTF">2021-03-24T15:40:44Z</dcterms:modified>
</cp:coreProperties>
</file>