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cgonzalezc\Desktop\"/>
    </mc:Choice>
  </mc:AlternateContent>
  <xr:revisionPtr revIDLastSave="0" documentId="13_ncr:1_{872C74DC-1D60-4B76-859F-771D2D7AA03C}" xr6:coauthVersionLast="47" xr6:coauthVersionMax="47" xr10:uidLastSave="{00000000-0000-0000-0000-000000000000}"/>
  <workbookProtection workbookAlgorithmName="SHA-512" workbookHashValue="NyKMvHFNCtNd58qDn+NXmd7RDtzOBgJTWMQtZJTa2psSKkAi6Q7QCw6+ywy4SQlIDo9ReN9amNI1fSxQGsXhVQ==" workbookSaltValue="YOXbPBmcZh9dlTRnEJnE8A==" workbookSpinCount="100000" lockStructure="1"/>
  <bookViews>
    <workbookView xWindow="-110" yWindow="-110" windowWidth="19420" windowHeight="10300" tabRatio="893" xr2:uid="{00000000-000D-0000-FFFF-FFFF00000000}"/>
  </bookViews>
  <sheets>
    <sheet name="ÍNDICE" sheetId="69" r:id="rId1"/>
    <sheet name="COLLAGE " sheetId="12" r:id="rId2"/>
    <sheet name="DIBUJO" sheetId="13" r:id="rId3"/>
    <sheet name="DIBUJO INDÍGENA" sheetId="63" r:id="rId4"/>
    <sheet name="DISEÑO DE OBJETO" sheetId="36" r:id="rId5"/>
    <sheet name="ESCULTURA " sheetId="14" r:id="rId6"/>
    <sheet name="ESCULTURA INDÍGENA" sheetId="64" r:id="rId7"/>
    <sheet name="ESCULTURAS VIVIENTES" sheetId="37" r:id="rId8"/>
    <sheet name="FOTOGRAFÍA" sheetId="15" r:id="rId9"/>
    <sheet name="GRABADO" sheetId="16" r:id="rId10"/>
    <sheet name="GRABADO INDÍGENA" sheetId="65" r:id="rId11"/>
    <sheet name="INSTALACIÓN ARTÍSTICA" sheetId="45" r:id="rId12"/>
    <sheet name="MASCARA O CARETA" sheetId="17" r:id="rId13"/>
    <sheet name="MASCARA INDÍGENA" sheetId="18" r:id="rId14"/>
    <sheet name="MASCARADA" sheetId="38" r:id="rId15"/>
    <sheet name="MURAL" sheetId="39" r:id="rId16"/>
    <sheet name="MURAL INDÍGENA" sheetId="68" r:id="rId17"/>
    <sheet name="PINTURA" sheetId="19" r:id="rId18"/>
    <sheet name="PINTURA INDÍGENA" sheetId="67" r:id="rId19"/>
    <sheet name="PINTURA CORPORAL" sheetId="40" r:id="rId20"/>
    <sheet name="PRODUCCIÓN AUDIOVISUAL" sheetId="42" r:id="rId21"/>
    <sheet name="TEÑIDO TEXTIL" sheetId="43" r:id="rId2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5" i="68" l="1"/>
  <c r="G45" i="39"/>
  <c r="I44" i="68"/>
  <c r="I16" i="63"/>
  <c r="I20" i="43"/>
  <c r="G37" i="42"/>
  <c r="I38" i="42"/>
  <c r="H38" i="42"/>
  <c r="G38" i="42"/>
  <c r="D38" i="42"/>
  <c r="C37" i="42"/>
  <c r="I36" i="42"/>
  <c r="C36" i="42"/>
  <c r="I35" i="42"/>
  <c r="H35" i="42"/>
  <c r="G35" i="42"/>
  <c r="F35" i="42"/>
  <c r="D35" i="42"/>
  <c r="C35" i="42"/>
  <c r="A35" i="42"/>
  <c r="I14" i="42"/>
  <c r="I45" i="42" s="1"/>
  <c r="I20" i="40"/>
  <c r="I37" i="68"/>
  <c r="H37" i="68"/>
  <c r="G37" i="68"/>
  <c r="D37" i="68"/>
  <c r="G36" i="68"/>
  <c r="C36" i="68"/>
  <c r="I35" i="68"/>
  <c r="C35" i="68"/>
  <c r="I34" i="68"/>
  <c r="H34" i="68"/>
  <c r="G34" i="68"/>
  <c r="F34" i="68"/>
  <c r="D34" i="68"/>
  <c r="C34" i="68"/>
  <c r="A34" i="68"/>
  <c r="G23" i="68"/>
  <c r="I14" i="68"/>
  <c r="I14" i="39"/>
  <c r="I44" i="39" s="1"/>
  <c r="G36" i="39"/>
  <c r="I37" i="39"/>
  <c r="H37" i="39"/>
  <c r="G37" i="39"/>
  <c r="D37" i="39"/>
  <c r="C36" i="39"/>
  <c r="I35" i="39"/>
  <c r="C35" i="39"/>
  <c r="I34" i="39"/>
  <c r="H34" i="39"/>
  <c r="G34" i="39"/>
  <c r="F34" i="39"/>
  <c r="D34" i="39"/>
  <c r="C34" i="39"/>
  <c r="A34" i="39"/>
  <c r="G45" i="45"/>
  <c r="I20" i="38"/>
  <c r="I14" i="45"/>
  <c r="I44" i="45" s="1"/>
  <c r="I37" i="45" l="1"/>
  <c r="H37" i="45"/>
  <c r="G37" i="45"/>
  <c r="D37" i="45"/>
  <c r="G36" i="45"/>
  <c r="C36" i="45"/>
  <c r="I35" i="45"/>
  <c r="C35" i="45"/>
  <c r="I34" i="45"/>
  <c r="H34" i="45"/>
  <c r="G34" i="45"/>
  <c r="F34" i="45"/>
  <c r="D34" i="45"/>
  <c r="C34" i="45"/>
  <c r="A34" i="45"/>
  <c r="I20" i="37"/>
  <c r="I20" i="36"/>
  <c r="G25" i="67" l="1"/>
  <c r="I16" i="67"/>
  <c r="G25" i="65"/>
  <c r="I16" i="65"/>
  <c r="G25" i="64"/>
  <c r="I16" i="64"/>
  <c r="G25" i="63"/>
  <c r="G23" i="45" l="1"/>
  <c r="G29" i="43"/>
  <c r="G23" i="42"/>
  <c r="G29" i="40"/>
  <c r="G23" i="39"/>
  <c r="G29" i="38"/>
  <c r="G29" i="37"/>
  <c r="G29" i="36"/>
  <c r="G25" i="19" l="1"/>
  <c r="I16" i="19"/>
  <c r="G25" i="18"/>
  <c r="I16" i="18"/>
  <c r="G25" i="17"/>
  <c r="I16" i="17"/>
  <c r="G25" i="16"/>
  <c r="I16" i="16"/>
  <c r="G25" i="15"/>
  <c r="I16" i="15"/>
  <c r="G25" i="14"/>
  <c r="I16" i="14"/>
  <c r="G25" i="13"/>
  <c r="I16" i="13"/>
  <c r="G25" i="12"/>
  <c r="I16" i="12"/>
</calcChain>
</file>

<file path=xl/sharedStrings.xml><?xml version="1.0" encoding="utf-8"?>
<sst xmlns="http://schemas.openxmlformats.org/spreadsheetml/2006/main" count="4330" uniqueCount="217">
  <si>
    <t>Festival Estudiantil de las Artes</t>
  </si>
  <si>
    <t>Dirección Regional Educativa:</t>
  </si>
  <si>
    <t xml:space="preserve">Nombre del centro educativo </t>
  </si>
  <si>
    <t>Nombre director/a centro educativo</t>
  </si>
  <si>
    <t>Centro educativo:</t>
  </si>
  <si>
    <t>Sexo</t>
  </si>
  <si>
    <t>Edad</t>
  </si>
  <si>
    <t>Grupo etario</t>
  </si>
  <si>
    <t>Nombre de la obra</t>
  </si>
  <si>
    <t>Nombre coordinador/a etapa inicial</t>
  </si>
  <si>
    <t>Nombre y firma coordinador/a etapa circuital</t>
  </si>
  <si>
    <t>Nombre y firma coordinador/a etapa regional</t>
  </si>
  <si>
    <t>espacio para la firma de la persona coordinadora de etapa inicial</t>
  </si>
  <si>
    <t>espacio para firma de persona coordinadora etapa circuital</t>
  </si>
  <si>
    <t>espacio para la firma de persona coordinadora de la etapa regional</t>
  </si>
  <si>
    <t>Teléfonos</t>
  </si>
  <si>
    <t>Sello</t>
  </si>
  <si>
    <t>Aguirre</t>
  </si>
  <si>
    <t>Cuento</t>
  </si>
  <si>
    <t>Banda de garaje</t>
  </si>
  <si>
    <t>Collage</t>
  </si>
  <si>
    <t>Alajuela</t>
  </si>
  <si>
    <t>Cuento ilustrado</t>
  </si>
  <si>
    <t>Cimarrona</t>
  </si>
  <si>
    <t>Dibujo (dibujo, manga y caricatura</t>
  </si>
  <si>
    <t>Privado</t>
  </si>
  <si>
    <t>Cañas</t>
  </si>
  <si>
    <t>Fotonovela</t>
  </si>
  <si>
    <t>Ensamble de flautas dulces</t>
  </si>
  <si>
    <t>Diseño de objeto</t>
  </si>
  <si>
    <t>Público</t>
  </si>
  <si>
    <t>Cartago</t>
  </si>
  <si>
    <t>Microrrelato</t>
  </si>
  <si>
    <t>Ensamble instr. materiales reciclables y reutilizables</t>
  </si>
  <si>
    <t>Escultura</t>
  </si>
  <si>
    <t>Coto</t>
  </si>
  <si>
    <t>Novela gráfica</t>
  </si>
  <si>
    <t>Ensamble vocal</t>
  </si>
  <si>
    <t>Esculturas vivientes</t>
  </si>
  <si>
    <t>Desamparados</t>
  </si>
  <si>
    <t>Poesía</t>
  </si>
  <si>
    <t>Estudiantina</t>
  </si>
  <si>
    <t>Fotografía</t>
  </si>
  <si>
    <t>Grande del Térraba</t>
  </si>
  <si>
    <t>Retahílas</t>
  </si>
  <si>
    <t>Grupo experimental</t>
  </si>
  <si>
    <t>Grabado</t>
  </si>
  <si>
    <t>Grande de Térraba</t>
  </si>
  <si>
    <t>Guápiles</t>
  </si>
  <si>
    <t>Máscara indígena</t>
  </si>
  <si>
    <t>Heredia</t>
  </si>
  <si>
    <t>Marimba</t>
  </si>
  <si>
    <t>Máscara o careta</t>
  </si>
  <si>
    <t>Liberia</t>
  </si>
  <si>
    <t>Percusión corporal</t>
  </si>
  <si>
    <t>Mascarada tradicional costarricense (payasos)</t>
  </si>
  <si>
    <t>IPEC</t>
  </si>
  <si>
    <t>Limón</t>
  </si>
  <si>
    <t>Rap</t>
  </si>
  <si>
    <t>Mural</t>
  </si>
  <si>
    <t>CINDEA</t>
  </si>
  <si>
    <t>Los Santos</t>
  </si>
  <si>
    <t>Solista vocal canción original</t>
  </si>
  <si>
    <t>Pintura</t>
  </si>
  <si>
    <t>CAIPAD</t>
  </si>
  <si>
    <t>Nicoya</t>
  </si>
  <si>
    <t>Solista vocal canción original infantil</t>
  </si>
  <si>
    <t>Pintura corporal</t>
  </si>
  <si>
    <t>Occidente</t>
  </si>
  <si>
    <t>Solista vocal canción popular</t>
  </si>
  <si>
    <t>Teñido textil</t>
  </si>
  <si>
    <t>Peninsular</t>
  </si>
  <si>
    <t>Solista vocal canción popular infantil</t>
  </si>
  <si>
    <t>Producción audiovisual</t>
  </si>
  <si>
    <t>Centro penitenciario</t>
  </si>
  <si>
    <t>Pérez Zeledón</t>
  </si>
  <si>
    <t>Solista vocal canción típica costarricense</t>
  </si>
  <si>
    <t xml:space="preserve">Perez Zeledón </t>
  </si>
  <si>
    <t>Otro</t>
  </si>
  <si>
    <t>Puntarenas</t>
  </si>
  <si>
    <t xml:space="preserve">Solista vocal cantautor/a. </t>
  </si>
  <si>
    <t>Puriscal</t>
  </si>
  <si>
    <t>San Carlos</t>
  </si>
  <si>
    <t>San José Central</t>
  </si>
  <si>
    <t>San José Norte</t>
  </si>
  <si>
    <t>San José Oeste</t>
  </si>
  <si>
    <t>Santa Cruz</t>
  </si>
  <si>
    <t>Sarapiquí</t>
  </si>
  <si>
    <t>Sulá</t>
  </si>
  <si>
    <t>Turrialba</t>
  </si>
  <si>
    <t>Zona Norte Norte</t>
  </si>
  <si>
    <t>Zona Norte-Norte</t>
  </si>
  <si>
    <t>PRIMARIA</t>
  </si>
  <si>
    <t>SECUNDARIA</t>
  </si>
  <si>
    <t>Hombre</t>
  </si>
  <si>
    <t>Mujer</t>
  </si>
  <si>
    <t>Coreografía conceptual</t>
  </si>
  <si>
    <t>Coreografía de baile</t>
  </si>
  <si>
    <t>Coreografía proyección folclórica costarricense</t>
  </si>
  <si>
    <t>Coreografía folclórica internacional</t>
  </si>
  <si>
    <t>Cuentacuentos</t>
  </si>
  <si>
    <t>Poesía coral</t>
  </si>
  <si>
    <t>Teatro de muñecos o títeres</t>
  </si>
  <si>
    <t>Teatro de sala.</t>
  </si>
  <si>
    <t>Teatro infantil</t>
  </si>
  <si>
    <t>Nacionalidad</t>
  </si>
  <si>
    <t>Modalidad del centro educativo:</t>
  </si>
  <si>
    <t>Boleta de inscripción 2025</t>
  </si>
  <si>
    <t xml:space="preserve">Circuito </t>
  </si>
  <si>
    <t>Cód. presup.</t>
  </si>
  <si>
    <t>Grupo instrumental</t>
  </si>
  <si>
    <t>Solista vocal canción típica original costarricense</t>
  </si>
  <si>
    <t>Indígena</t>
  </si>
  <si>
    <t>No</t>
  </si>
  <si>
    <t>Sí</t>
  </si>
  <si>
    <t>Cantidad de estudiantes (individual):</t>
  </si>
  <si>
    <t>M</t>
  </si>
  <si>
    <t>F</t>
  </si>
  <si>
    <t>Nivel:</t>
  </si>
  <si>
    <t>CTP (diurno)</t>
  </si>
  <si>
    <t>Nombre de docente a cargo</t>
  </si>
  <si>
    <t>PERSONAS RESPONSABLES DE LAS ETAPAS DEL CENTRO EDUCATIVO, CIRCUITAL Y REGIONAL</t>
  </si>
  <si>
    <t>Fecha de impresión: esta fecha debe ser anterior a la última fecha de ejecución de la etapa circuital</t>
  </si>
  <si>
    <t>Teléfonos del centro educativo</t>
  </si>
  <si>
    <t>Correo oficial del centro educativo y del director/a</t>
  </si>
  <si>
    <t>Email docente</t>
  </si>
  <si>
    <t>Cargo de la persona docente (asignatura o puesto)</t>
  </si>
  <si>
    <t xml:space="preserve">Teléfonos </t>
  </si>
  <si>
    <t>Espacio para observaciones</t>
  </si>
  <si>
    <t>Nombre de la persona estudiante que participa en collage:</t>
  </si>
  <si>
    <t>Nombre de la persona estudiante que participa en dibujo:</t>
  </si>
  <si>
    <t>Nombre de la persona estudiante que participa en escultura:</t>
  </si>
  <si>
    <t>Nombre de la persona estudiante que participa en fotografía:</t>
  </si>
  <si>
    <t>Nombre de la persona estudiante que participa en grabado:</t>
  </si>
  <si>
    <t>Grupo generacional</t>
  </si>
  <si>
    <t>Nombre de la persona estudiante que participa en pintura:</t>
  </si>
  <si>
    <t>Sí. La obra es original e inédita.</t>
  </si>
  <si>
    <t xml:space="preserve">La dirección del centro educativo hace constar que la obra es original e inédita creada por el estudiante sin apoyo de la AI: </t>
  </si>
  <si>
    <t xml:space="preserve">Accesibilidad: seleccione de la lista desplegable si la persona estudiante requiere de algún tipo de apoyo para el aprendizaje y la participación. </t>
  </si>
  <si>
    <t>Sí. La obra es original e inédita</t>
  </si>
  <si>
    <t>Personas adolescentes y jóvenes matriculadas en secundaria (liceos y colegios diurnos)</t>
  </si>
  <si>
    <t>Nombre de la persona estudiante que participa con máscara o careta:</t>
  </si>
  <si>
    <t>Nombre de la persona estudiante que participa con máscara indígena:</t>
  </si>
  <si>
    <t>Cantidad: individual o máximo 3 estudiantes:</t>
  </si>
  <si>
    <t>Cantidad: individual o máximo 5 estudiantes:</t>
  </si>
  <si>
    <t>NO</t>
  </si>
  <si>
    <t>Sí (caricatura)</t>
  </si>
  <si>
    <t>Personas matriculadas en primaria o secundaria en modalidades de Educación para Personas Jóvenes y Adultas: Educación Abierta, CINDEA, IPEC, colegios y escuelas. Nocturnas.</t>
  </si>
  <si>
    <t>Estudiantes de escuela primaria (niñas, niños y adolescentes de escuelas diurnas)</t>
  </si>
  <si>
    <t>SÍ: en dibujo</t>
  </si>
  <si>
    <t>Si esta obra fue seleccionada por el equipo seleccionador se debe adjuntar la "Boleta de observaciones" y la "Boleta de resultados" a este documento para realizar la inscripción.</t>
  </si>
  <si>
    <t xml:space="preserve">Accesibilidad: seleccione "SÍ" en la lista desplegable (celda derecha) si hay estudiantes que requieren apoyos para el aprendizaje y la participación. </t>
  </si>
  <si>
    <t xml:space="preserve">Accesibilidad: seleccione "SÍ" (lista desplegable de la derecha) si la persona estudiante requiere de apoyos para el aprendizaje y la participación. </t>
  </si>
  <si>
    <t>Escuela primaria (diurna)</t>
  </si>
  <si>
    <t>Liceo o colegio académico diurno</t>
  </si>
  <si>
    <t>Liceo o colegio académico nocturno</t>
  </si>
  <si>
    <t>Escuela nocturna</t>
  </si>
  <si>
    <t>Escuela artística</t>
  </si>
  <si>
    <t>Colegio artístico</t>
  </si>
  <si>
    <t>Colegio o Liceo deportivo</t>
  </si>
  <si>
    <t>Colegio científico</t>
  </si>
  <si>
    <t>Se hace constar que la obra tiene temática indígena (art.163)</t>
  </si>
  <si>
    <t>Nombre de la persona estudiante que participa en dibujo (NO caricatura ni manga):</t>
  </si>
  <si>
    <t>Sí: tiene temática indígena</t>
  </si>
  <si>
    <t>SÍ</t>
  </si>
  <si>
    <t>OBLIGATORIO: Borre este texto y coloque en esta celda una foto de la obra artística. Se puede recurrir al uso de un código QR en el que se pueda observar una foto de la obra artística inscrita.</t>
  </si>
  <si>
    <r>
      <t>OBLIGATORIO: Borre este texto y coloque en esta celda un enlace en donde se visualice la obra artística. (</t>
    </r>
    <r>
      <rPr>
        <sz val="11"/>
        <color theme="1"/>
        <rFont val="Calibri"/>
        <family val="2"/>
        <scheme val="minor"/>
      </rPr>
      <t>).  Se puede recurrir al uso de un código QR en el que se pueda observar la obra artística inscrita.</t>
    </r>
  </si>
  <si>
    <t>Nombre:</t>
  </si>
  <si>
    <t>Sexo:</t>
  </si>
  <si>
    <t xml:space="preserve">Nacionalidad: </t>
  </si>
  <si>
    <t>Edad:</t>
  </si>
  <si>
    <t>La persona estudiantes es indígena:</t>
  </si>
  <si>
    <t>La persona estudiante es indígena:</t>
  </si>
  <si>
    <t>Nacionalidad:</t>
  </si>
  <si>
    <t>Rol (función)</t>
  </si>
  <si>
    <t>Pinta a quien modela</t>
  </si>
  <si>
    <t>Modela (escultura propiamente)</t>
  </si>
  <si>
    <t xml:space="preserve">Indígena: </t>
  </si>
  <si>
    <t>Nombre completo (con dos apellidos)</t>
  </si>
  <si>
    <t>Sexo (M o F)</t>
  </si>
  <si>
    <t>Nivel que cursa</t>
  </si>
  <si>
    <t>Accesibilidad</t>
  </si>
  <si>
    <t>Primero (esc. primaria)</t>
  </si>
  <si>
    <t>Segundo (esc. primaria)</t>
  </si>
  <si>
    <t>Tercero (esc. primaria)</t>
  </si>
  <si>
    <t>Cuarto (esc. primaria)</t>
  </si>
  <si>
    <t>Quinto (esc. primaria)</t>
  </si>
  <si>
    <t>Sexto (esc. primaria)</t>
  </si>
  <si>
    <t>Sétimo (secundaria)</t>
  </si>
  <si>
    <t>Octavo (secundaria)</t>
  </si>
  <si>
    <t>Noveno (secundaria)</t>
  </si>
  <si>
    <t>Décimo (secundaria)</t>
  </si>
  <si>
    <t>Undécimo (secundaria)</t>
  </si>
  <si>
    <t>Duodécimo (CTP)</t>
  </si>
  <si>
    <t>Primaria Educ. Abierta</t>
  </si>
  <si>
    <t>Esc. o Colegio Nocturno</t>
  </si>
  <si>
    <t>Total de estudiantes que participan en Instalación Artística:</t>
  </si>
  <si>
    <t xml:space="preserve">Nombre: </t>
  </si>
  <si>
    <t>La persona estudiante es indgígena:</t>
  </si>
  <si>
    <t>Esta fecha debe ser anterior a la última fecha de ejecución de la etapa circuital:</t>
  </si>
  <si>
    <t>Se hace constar que la obra tiene temática indígena (Art. 163)</t>
  </si>
  <si>
    <t>La persona estudiante es indígena</t>
  </si>
  <si>
    <t>ÍNDICE CON HIPERVÍNCULOS</t>
  </si>
  <si>
    <t>Dibujo (incluye dibujo, dibujo manga y caricatura)</t>
  </si>
  <si>
    <t>Mascarada tradicional costarricense (payasos, mantudos, gigantes, cabezudos, aparatos)</t>
  </si>
  <si>
    <t>Dibujo Indígena</t>
  </si>
  <si>
    <t>Escultura Indígena</t>
  </si>
  <si>
    <t>Grabado Indígena</t>
  </si>
  <si>
    <t>Mural Indígena</t>
  </si>
  <si>
    <t>Pintura Indígena</t>
  </si>
  <si>
    <t>Nota: si una obra es seleccionada por el equipo seleccionador, se debe adjuntar la "Boleta de observaciones" y la "Boleta de resultados" al documento "Boleta de inscripción para la modalidad de participación presencia", para realizar la respectiva inscripción.</t>
  </si>
  <si>
    <t>Total de estudiantes inscritos en Mural indígena:</t>
  </si>
  <si>
    <t>Total de estudiantes inscritos en Mural:</t>
  </si>
  <si>
    <t>Total de estudiantes inscritos en Producción Audiovisual</t>
  </si>
  <si>
    <t>Esta fecha debe ser anterior a la última fecha de ejecución de la etapa circuital</t>
  </si>
  <si>
    <t>Instalación artística</t>
  </si>
  <si>
    <t xml:space="preserve">OBLIGATORIO: Borre este texto y coloque en esta celda una foto de la obra artística. Se puede recurrir al uso de un código QR en el que se pueda observar una foto de la obra artística inscrita.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</si>
</sst>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66" x14ac:knownFonts="1">
    <font>
      <sz val="11"/>
      <color theme="1"/>
      <name val="Calibri"/>
      <family val="2"/>
      <scheme val="minor"/>
    </font>
    <font>
      <sz val="11"/>
      <color theme="1"/>
      <name val="Calibri"/>
      <family val="2"/>
      <scheme val="minor"/>
    </font>
    <font>
      <sz val="11"/>
      <color theme="0"/>
      <name val="Calibri"/>
      <family val="2"/>
      <scheme val="minor"/>
    </font>
    <font>
      <u/>
      <sz val="11"/>
      <color theme="10"/>
      <name val="Calibri"/>
      <family val="2"/>
      <scheme val="minor"/>
    </font>
    <font>
      <sz val="10"/>
      <color theme="1"/>
      <name val="Calibri"/>
      <family val="2"/>
      <scheme val="minor"/>
    </font>
    <font>
      <sz val="1"/>
      <color theme="0"/>
      <name val="Calibri"/>
      <family val="2"/>
      <scheme val="minor"/>
    </font>
    <font>
      <sz val="12"/>
      <name val="Calibri"/>
      <family val="2"/>
      <scheme val="minor"/>
    </font>
    <font>
      <sz val="1"/>
      <color theme="0"/>
      <name val="Cambria"/>
      <family val="1"/>
    </font>
    <font>
      <b/>
      <sz val="12"/>
      <color theme="1"/>
      <name val="Calibri"/>
      <family val="2"/>
    </font>
    <font>
      <sz val="10"/>
      <color theme="1"/>
      <name val="Calibri"/>
      <family val="2"/>
    </font>
    <font>
      <sz val="10"/>
      <name val="Calibri"/>
      <family val="2"/>
      <scheme val="minor"/>
    </font>
    <font>
      <sz val="11"/>
      <name val="Calibri"/>
      <family val="2"/>
      <scheme val="minor"/>
    </font>
    <font>
      <b/>
      <sz val="10"/>
      <name val="Calibri"/>
      <family val="2"/>
    </font>
    <font>
      <b/>
      <sz val="10"/>
      <color theme="1"/>
      <name val="Calibri"/>
      <family val="2"/>
    </font>
    <font>
      <sz val="10"/>
      <name val="Calibri"/>
      <family val="2"/>
    </font>
    <font>
      <b/>
      <sz val="11"/>
      <name val="Calibri"/>
      <family val="2"/>
    </font>
    <font>
      <sz val="9"/>
      <name val="Calibri"/>
      <family val="2"/>
    </font>
    <font>
      <sz val="7"/>
      <color theme="2" tint="-0.249977111117893"/>
      <name val="Calibri"/>
      <family val="2"/>
      <scheme val="minor"/>
    </font>
    <font>
      <b/>
      <sz val="14"/>
      <name val="Calibri"/>
      <family val="2"/>
    </font>
    <font>
      <sz val="12"/>
      <color theme="1"/>
      <name val="Calibri"/>
      <family val="2"/>
      <scheme val="minor"/>
    </font>
    <font>
      <b/>
      <sz val="1"/>
      <color theme="0"/>
      <name val="Times New Roman"/>
      <family val="1"/>
    </font>
    <font>
      <b/>
      <sz val="10"/>
      <name val="Calibri"/>
      <family val="2"/>
      <scheme val="minor"/>
    </font>
    <font>
      <b/>
      <sz val="12"/>
      <color theme="4" tint="-0.249977111117893"/>
      <name val="Calibri"/>
      <family val="2"/>
    </font>
    <font>
      <b/>
      <sz val="14"/>
      <color theme="4" tint="-0.249977111117893"/>
      <name val="Calibri"/>
      <family val="2"/>
    </font>
    <font>
      <sz val="10.5"/>
      <name val="Calibri"/>
      <family val="2"/>
    </font>
    <font>
      <sz val="11"/>
      <name val="Calibri"/>
      <family val="2"/>
    </font>
    <font>
      <u/>
      <sz val="10"/>
      <color theme="10"/>
      <name val="Calibri"/>
      <family val="2"/>
      <scheme val="minor"/>
    </font>
    <font>
      <sz val="9"/>
      <name val="Calibri"/>
      <family val="2"/>
      <scheme val="minor"/>
    </font>
    <font>
      <sz val="9"/>
      <color theme="1"/>
      <name val="Calibri"/>
      <family val="2"/>
    </font>
    <font>
      <b/>
      <sz val="11"/>
      <color theme="4" tint="-0.249977111117893"/>
      <name val="Calibri"/>
      <family val="2"/>
    </font>
    <font>
      <b/>
      <sz val="14"/>
      <color theme="1"/>
      <name val="Calibri"/>
      <family val="2"/>
    </font>
    <font>
      <b/>
      <sz val="16"/>
      <color theme="1"/>
      <name val="Calibri"/>
      <family val="2"/>
    </font>
    <font>
      <b/>
      <sz val="1"/>
      <color theme="0"/>
      <name val="Calibri"/>
      <family val="2"/>
    </font>
    <font>
      <b/>
      <sz val="10"/>
      <color theme="4" tint="-0.249977111117893"/>
      <name val="Calibri"/>
      <family val="2"/>
    </font>
    <font>
      <sz val="8"/>
      <color theme="1"/>
      <name val="Calibri"/>
      <family val="2"/>
      <scheme val="minor"/>
    </font>
    <font>
      <b/>
      <sz val="11"/>
      <color theme="1"/>
      <name val="Calibri"/>
      <family val="2"/>
      <scheme val="minor"/>
    </font>
    <font>
      <sz val="11"/>
      <color theme="1"/>
      <name val="Calibri"/>
      <family val="2"/>
    </font>
    <font>
      <b/>
      <sz val="10"/>
      <color theme="0"/>
      <name val="Calibri"/>
      <family val="2"/>
    </font>
    <font>
      <sz val="12"/>
      <color theme="0"/>
      <name val="Calibri"/>
      <family val="2"/>
      <scheme val="minor"/>
    </font>
    <font>
      <sz val="10"/>
      <color theme="0"/>
      <name val="Calibri"/>
      <family val="2"/>
      <scheme val="minor"/>
    </font>
    <font>
      <sz val="10"/>
      <color theme="0"/>
      <name val="Cambria"/>
      <family val="1"/>
    </font>
    <font>
      <sz val="10"/>
      <color theme="0"/>
      <name val="Arial"/>
      <family val="2"/>
    </font>
    <font>
      <sz val="10"/>
      <color theme="0"/>
      <name val="Symbol"/>
      <family val="1"/>
      <charset val="2"/>
    </font>
    <font>
      <sz val="9"/>
      <color theme="0"/>
      <name val="Calibri"/>
      <family val="2"/>
      <scheme val="minor"/>
    </font>
    <font>
      <sz val="1"/>
      <color theme="0"/>
      <name val="Arial"/>
      <family val="2"/>
    </font>
    <font>
      <sz val="1"/>
      <color theme="0"/>
      <name val="Symbol"/>
      <family val="1"/>
      <charset val="2"/>
    </font>
    <font>
      <sz val="8"/>
      <name val="Calibri"/>
      <family val="2"/>
    </font>
    <font>
      <b/>
      <sz val="10"/>
      <color theme="1"/>
      <name val="Calibri"/>
      <family val="2"/>
      <scheme val="minor"/>
    </font>
    <font>
      <b/>
      <sz val="12"/>
      <color theme="1"/>
      <name val="Calibri"/>
      <family val="2"/>
      <scheme val="minor"/>
    </font>
    <font>
      <b/>
      <sz val="11"/>
      <name val="Calibri"/>
      <family val="2"/>
      <scheme val="minor"/>
    </font>
    <font>
      <sz val="16"/>
      <color theme="1"/>
      <name val="Calibri"/>
      <family val="2"/>
      <scheme val="minor"/>
    </font>
    <font>
      <b/>
      <sz val="18"/>
      <color theme="1"/>
      <name val="Calibri"/>
      <family val="2"/>
    </font>
    <font>
      <b/>
      <sz val="9"/>
      <color theme="0"/>
      <name val="Calibri"/>
      <family val="2"/>
    </font>
    <font>
      <sz val="9"/>
      <color theme="0"/>
      <name val="Cambria"/>
      <family val="1"/>
    </font>
    <font>
      <sz val="9"/>
      <color theme="0"/>
      <name val="Arial"/>
      <family val="2"/>
    </font>
    <font>
      <sz val="9"/>
      <color theme="0"/>
      <name val="Symbol"/>
      <family val="1"/>
      <charset val="2"/>
    </font>
    <font>
      <sz val="8"/>
      <color theme="1"/>
      <name val="Calibri"/>
      <family val="2"/>
    </font>
    <font>
      <sz val="14"/>
      <color theme="0"/>
      <name val="Calibri"/>
      <family val="2"/>
      <scheme val="minor"/>
    </font>
    <font>
      <sz val="11.5"/>
      <color theme="1"/>
      <name val="Calibri"/>
      <family val="2"/>
      <scheme val="minor"/>
    </font>
    <font>
      <u/>
      <sz val="14"/>
      <color theme="10"/>
      <name val="Calibri"/>
      <family val="2"/>
      <scheme val="minor"/>
    </font>
    <font>
      <b/>
      <sz val="14"/>
      <color theme="1"/>
      <name val="Calibri"/>
      <family val="2"/>
      <scheme val="minor"/>
    </font>
    <font>
      <b/>
      <sz val="20"/>
      <color theme="1"/>
      <name val="Calibri"/>
      <family val="2"/>
      <scheme val="minor"/>
    </font>
    <font>
      <sz val="18"/>
      <color theme="1"/>
      <name val="Calibri"/>
      <family val="2"/>
      <scheme val="minor"/>
    </font>
    <font>
      <sz val="24"/>
      <color theme="1"/>
      <name val="Calibri"/>
      <family val="2"/>
      <scheme val="minor"/>
    </font>
    <font>
      <b/>
      <sz val="24"/>
      <color theme="1"/>
      <name val="Calibri"/>
      <family val="2"/>
      <scheme val="minor"/>
    </font>
    <font>
      <sz val="12"/>
      <name val="Calibri"/>
      <family val="2"/>
    </font>
  </fonts>
  <fills count="5">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2"/>
        <bgColor indexed="64"/>
      </patternFill>
    </fill>
  </fills>
  <borders count="28">
    <border>
      <left/>
      <right/>
      <top/>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0" fontId="3" fillId="0" borderId="0" applyNumberFormat="0" applyFill="0" applyBorder="0" applyAlignment="0" applyProtection="0"/>
  </cellStyleXfs>
  <cellXfs count="261">
    <xf numFmtId="0" fontId="0" fillId="0" borderId="0" xfId="0"/>
    <xf numFmtId="0" fontId="5" fillId="0" borderId="0" xfId="0" applyFont="1"/>
    <xf numFmtId="0" fontId="2" fillId="0" borderId="0" xfId="0" applyFont="1"/>
    <xf numFmtId="0" fontId="5" fillId="0" borderId="0" xfId="0" applyFont="1" applyAlignment="1">
      <alignment horizontal="center" wrapText="1"/>
    </xf>
    <xf numFmtId="0" fontId="5" fillId="2" borderId="0" xfId="0" applyFont="1" applyFill="1" applyProtection="1">
      <protection locked="0"/>
    </xf>
    <xf numFmtId="0" fontId="11" fillId="0" borderId="0" xfId="0" applyFont="1"/>
    <xf numFmtId="0" fontId="1" fillId="0" borderId="0" xfId="0" applyFont="1"/>
    <xf numFmtId="0" fontId="7" fillId="0" borderId="0" xfId="0" applyFont="1" applyAlignment="1">
      <alignment horizontal="justify" vertical="center"/>
    </xf>
    <xf numFmtId="0" fontId="20" fillId="2" borderId="0" xfId="0" applyFont="1" applyFill="1" applyAlignment="1">
      <alignment wrapText="1" shrinkToFit="1"/>
    </xf>
    <xf numFmtId="0" fontId="20" fillId="2" borderId="0" xfId="0" applyFont="1" applyFill="1" applyAlignment="1">
      <alignment wrapText="1"/>
    </xf>
    <xf numFmtId="0" fontId="8" fillId="0" borderId="0" xfId="0" applyFont="1"/>
    <xf numFmtId="0" fontId="14" fillId="2" borderId="8" xfId="0" applyFont="1" applyFill="1" applyBorder="1" applyAlignment="1">
      <alignment vertical="center"/>
    </xf>
    <xf numFmtId="0" fontId="16" fillId="2" borderId="8" xfId="0" applyFont="1" applyFill="1" applyBorder="1" applyAlignment="1">
      <alignment horizontal="center" vertical="center"/>
    </xf>
    <xf numFmtId="0" fontId="9" fillId="2" borderId="8" xfId="0" applyFont="1" applyFill="1" applyBorder="1" applyAlignment="1">
      <alignment vertical="center" wrapText="1"/>
    </xf>
    <xf numFmtId="0" fontId="10" fillId="0" borderId="8" xfId="0" applyFont="1" applyBorder="1"/>
    <xf numFmtId="0" fontId="9" fillId="0" borderId="7" xfId="0" applyFont="1" applyBorder="1" applyAlignment="1">
      <alignment horizontal="center" vertical="center" wrapText="1"/>
    </xf>
    <xf numFmtId="0" fontId="5" fillId="0" borderId="0" xfId="0" applyFont="1" applyProtection="1">
      <protection locked="0"/>
    </xf>
    <xf numFmtId="0" fontId="32" fillId="0" borderId="0" xfId="0" applyFont="1"/>
    <xf numFmtId="0" fontId="7" fillId="0" borderId="0" xfId="0" applyFont="1"/>
    <xf numFmtId="0" fontId="10" fillId="4" borderId="8" xfId="0" applyFont="1" applyFill="1" applyBorder="1" applyAlignment="1">
      <alignment horizontal="center"/>
    </xf>
    <xf numFmtId="0" fontId="27" fillId="4" borderId="8" xfId="1" applyFont="1" applyFill="1" applyBorder="1" applyAlignment="1" applyProtection="1">
      <alignment horizontal="center"/>
    </xf>
    <xf numFmtId="0" fontId="9" fillId="4" borderId="8" xfId="0" applyFont="1" applyFill="1" applyBorder="1" applyAlignment="1">
      <alignment horizontal="center" vertical="center"/>
    </xf>
    <xf numFmtId="0" fontId="10" fillId="4" borderId="8" xfId="0" applyFont="1" applyFill="1" applyBorder="1" applyAlignment="1">
      <alignment horizontal="center" vertical="center"/>
    </xf>
    <xf numFmtId="0" fontId="14" fillId="2" borderId="8" xfId="0" applyFont="1" applyFill="1" applyBorder="1" applyAlignment="1">
      <alignment vertical="center" wrapText="1"/>
    </xf>
    <xf numFmtId="0" fontId="13" fillId="4" borderId="8" xfId="0" applyFont="1" applyFill="1" applyBorder="1" applyAlignment="1">
      <alignment horizontal="center" vertical="center"/>
    </xf>
    <xf numFmtId="0" fontId="30" fillId="2" borderId="8" xfId="0" applyFont="1" applyFill="1" applyBorder="1" applyAlignment="1">
      <alignment horizontal="center" vertical="center" wrapText="1"/>
    </xf>
    <xf numFmtId="0" fontId="14" fillId="4" borderId="8" xfId="0" applyFont="1" applyFill="1" applyBorder="1" applyAlignment="1">
      <alignment horizontal="center" vertical="center"/>
    </xf>
    <xf numFmtId="0" fontId="21" fillId="4" borderId="8" xfId="0" applyFont="1" applyFill="1" applyBorder="1" applyAlignment="1">
      <alignment horizontal="center"/>
    </xf>
    <xf numFmtId="0" fontId="27" fillId="4" borderId="13" xfId="0" applyFont="1" applyFill="1" applyBorder="1" applyAlignment="1">
      <alignment horizontal="center"/>
    </xf>
    <xf numFmtId="0" fontId="4" fillId="2" borderId="8" xfId="0" applyFont="1" applyFill="1" applyBorder="1" applyAlignment="1">
      <alignment horizontal="center" vertical="center"/>
    </xf>
    <xf numFmtId="0" fontId="9" fillId="0" borderId="8" xfId="0" applyFont="1" applyBorder="1" applyAlignment="1">
      <alignment horizontal="center" vertical="center" wrapText="1"/>
    </xf>
    <xf numFmtId="0" fontId="12" fillId="4" borderId="8" xfId="0" applyFont="1" applyFill="1" applyBorder="1" applyAlignment="1" applyProtection="1">
      <alignment horizontal="center" vertical="center"/>
      <protection locked="0"/>
    </xf>
    <xf numFmtId="0" fontId="10" fillId="4" borderId="8" xfId="0" applyFont="1" applyFill="1" applyBorder="1" applyAlignment="1" applyProtection="1">
      <alignment horizontal="center"/>
      <protection locked="0"/>
    </xf>
    <xf numFmtId="0" fontId="27" fillId="4" borderId="8" xfId="1" applyFont="1" applyFill="1" applyBorder="1" applyAlignment="1" applyProtection="1">
      <alignment horizontal="center"/>
      <protection locked="0"/>
    </xf>
    <xf numFmtId="0" fontId="27" fillId="4" borderId="8" xfId="0" applyFont="1" applyFill="1" applyBorder="1" applyAlignment="1" applyProtection="1">
      <alignment horizontal="center"/>
      <protection locked="0"/>
    </xf>
    <xf numFmtId="0" fontId="4" fillId="4" borderId="8" xfId="0" applyFont="1" applyFill="1" applyBorder="1" applyProtection="1">
      <protection locked="0"/>
    </xf>
    <xf numFmtId="0" fontId="28" fillId="4" borderId="8" xfId="0" applyFont="1" applyFill="1" applyBorder="1" applyAlignment="1" applyProtection="1">
      <alignment horizontal="center" vertical="center" wrapText="1"/>
      <protection locked="0"/>
    </xf>
    <xf numFmtId="0" fontId="9" fillId="4" borderId="8" xfId="0" applyFont="1" applyFill="1" applyBorder="1" applyAlignment="1" applyProtection="1">
      <alignment horizontal="center" vertical="center"/>
      <protection locked="0"/>
    </xf>
    <xf numFmtId="0" fontId="10" fillId="4" borderId="8" xfId="0" applyFont="1" applyFill="1" applyBorder="1" applyProtection="1">
      <protection locked="0"/>
    </xf>
    <xf numFmtId="0" fontId="10" fillId="4" borderId="8" xfId="0" applyFont="1" applyFill="1" applyBorder="1" applyAlignment="1" applyProtection="1">
      <alignment horizontal="center" vertical="center"/>
      <protection locked="0"/>
    </xf>
    <xf numFmtId="0" fontId="13" fillId="4" borderId="8" xfId="0" applyFont="1" applyFill="1" applyBorder="1" applyAlignment="1" applyProtection="1">
      <alignment horizontal="center" vertical="center"/>
      <protection locked="0"/>
    </xf>
    <xf numFmtId="0" fontId="21" fillId="4" borderId="8" xfId="0" applyFont="1" applyFill="1" applyBorder="1" applyProtection="1">
      <protection locked="0"/>
    </xf>
    <xf numFmtId="0" fontId="25" fillId="4" borderId="8" xfId="0" applyFont="1" applyFill="1" applyBorder="1" applyAlignment="1" applyProtection="1">
      <alignment horizontal="center" vertical="center" wrapText="1"/>
      <protection locked="0"/>
    </xf>
    <xf numFmtId="0" fontId="14" fillId="4" borderId="8" xfId="0" applyFont="1" applyFill="1" applyBorder="1" applyAlignment="1" applyProtection="1">
      <alignment horizontal="center" vertical="center" wrapText="1"/>
      <protection locked="0"/>
    </xf>
    <xf numFmtId="0" fontId="15" fillId="4" borderId="8" xfId="0" applyFont="1" applyFill="1" applyBorder="1" applyAlignment="1" applyProtection="1">
      <alignment vertical="top"/>
      <protection locked="0"/>
    </xf>
    <xf numFmtId="0" fontId="12" fillId="4" borderId="8" xfId="0" applyFont="1" applyFill="1" applyBorder="1" applyAlignment="1" applyProtection="1">
      <alignment vertical="top"/>
      <protection locked="0"/>
    </xf>
    <xf numFmtId="0" fontId="37" fillId="0" borderId="0" xfId="0" applyFont="1"/>
    <xf numFmtId="0" fontId="38" fillId="0" borderId="0" xfId="0" applyFont="1"/>
    <xf numFmtId="0" fontId="39" fillId="0" borderId="0" xfId="0" applyFont="1"/>
    <xf numFmtId="0" fontId="40" fillId="2" borderId="0" xfId="0" applyFont="1" applyFill="1" applyAlignment="1">
      <alignment horizontal="justify" vertical="center"/>
    </xf>
    <xf numFmtId="0" fontId="40" fillId="0" borderId="0" xfId="0" applyFont="1" applyAlignment="1">
      <alignment horizontal="justify" vertical="center"/>
    </xf>
    <xf numFmtId="0" fontId="41" fillId="0" borderId="0" xfId="0" applyFont="1"/>
    <xf numFmtId="0" fontId="42" fillId="0" borderId="0" xfId="0" applyFont="1" applyAlignment="1">
      <alignment horizontal="justify" vertical="center"/>
    </xf>
    <xf numFmtId="0" fontId="39" fillId="0" borderId="0" xfId="0" applyFont="1" applyAlignment="1">
      <alignment horizontal="justify" vertical="center"/>
    </xf>
    <xf numFmtId="0" fontId="43" fillId="0" borderId="0" xfId="0" applyFont="1"/>
    <xf numFmtId="0" fontId="7" fillId="2" borderId="0" xfId="0" applyFont="1" applyFill="1" applyAlignment="1">
      <alignment horizontal="justify" vertical="center"/>
    </xf>
    <xf numFmtId="0" fontId="44" fillId="0" borderId="0" xfId="0" applyFont="1"/>
    <xf numFmtId="0" fontId="45" fillId="0" borderId="0" xfId="0" applyFont="1" applyAlignment="1">
      <alignment horizontal="justify" vertical="center"/>
    </xf>
    <xf numFmtId="0" fontId="5" fillId="0" borderId="0" xfId="0" applyFont="1" applyAlignment="1">
      <alignment horizontal="justify" vertical="center"/>
    </xf>
    <xf numFmtId="0" fontId="0" fillId="4" borderId="8" xfId="0" applyFill="1" applyBorder="1" applyProtection="1">
      <protection locked="0"/>
    </xf>
    <xf numFmtId="0" fontId="4" fillId="2" borderId="10"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9" xfId="0" applyFont="1" applyFill="1" applyBorder="1" applyAlignment="1">
      <alignment horizontal="center" vertical="center"/>
    </xf>
    <xf numFmtId="0" fontId="10" fillId="4" borderId="7" xfId="0" applyFont="1" applyFill="1" applyBorder="1" applyAlignment="1" applyProtection="1">
      <alignment horizontal="center" vertical="center"/>
      <protection locked="0"/>
    </xf>
    <xf numFmtId="0" fontId="25" fillId="4" borderId="10" xfId="0" applyFont="1" applyFill="1" applyBorder="1" applyAlignment="1" applyProtection="1">
      <alignment vertical="center" wrapText="1"/>
      <protection locked="0"/>
    </xf>
    <xf numFmtId="0" fontId="25" fillId="4" borderId="20" xfId="0" applyFont="1" applyFill="1" applyBorder="1" applyAlignment="1" applyProtection="1">
      <alignment vertical="center" wrapText="1"/>
      <protection locked="0"/>
    </xf>
    <xf numFmtId="0" fontId="33" fillId="4" borderId="8" xfId="0" applyFont="1" applyFill="1" applyBorder="1" applyAlignment="1" applyProtection="1">
      <alignment vertical="center" wrapText="1"/>
      <protection locked="0"/>
    </xf>
    <xf numFmtId="0" fontId="14" fillId="2" borderId="10" xfId="0" applyFont="1" applyFill="1" applyBorder="1" applyAlignment="1">
      <alignment vertical="center" wrapText="1"/>
    </xf>
    <xf numFmtId="0" fontId="14" fillId="4" borderId="10" xfId="0" applyFont="1" applyFill="1" applyBorder="1" applyAlignment="1" applyProtection="1">
      <alignment horizontal="center" vertical="center" wrapText="1"/>
      <protection locked="0"/>
    </xf>
    <xf numFmtId="0" fontId="14" fillId="4" borderId="15" xfId="0" applyFont="1" applyFill="1" applyBorder="1" applyAlignment="1" applyProtection="1">
      <alignment horizontal="center" vertical="center" wrapText="1"/>
      <protection locked="0"/>
    </xf>
    <xf numFmtId="0" fontId="14" fillId="4" borderId="20" xfId="0" applyFont="1" applyFill="1" applyBorder="1" applyAlignment="1" applyProtection="1">
      <alignment horizontal="center" vertical="center" wrapText="1"/>
      <protection locked="0"/>
    </xf>
    <xf numFmtId="0" fontId="14" fillId="4" borderId="8" xfId="0" applyFont="1" applyFill="1" applyBorder="1" applyAlignment="1" applyProtection="1">
      <alignment vertical="center" wrapText="1"/>
      <protection locked="0"/>
    </xf>
    <xf numFmtId="0" fontId="27" fillId="4" borderId="8" xfId="1" applyFont="1" applyFill="1" applyBorder="1" applyAlignment="1" applyProtection="1">
      <alignment horizontal="center" vertical="center"/>
    </xf>
    <xf numFmtId="0" fontId="27" fillId="4" borderId="8" xfId="0" applyFont="1" applyFill="1" applyBorder="1" applyAlignment="1">
      <alignment horizontal="center" vertical="center"/>
    </xf>
    <xf numFmtId="0" fontId="13" fillId="0" borderId="8" xfId="0" applyFont="1" applyBorder="1" applyAlignment="1">
      <alignment horizontal="center" vertical="center" wrapText="1"/>
    </xf>
    <xf numFmtId="0" fontId="21" fillId="4" borderId="8" xfId="0" applyFont="1" applyFill="1" applyBorder="1" applyAlignment="1">
      <alignment horizontal="center" vertical="center"/>
    </xf>
    <xf numFmtId="0" fontId="35" fillId="0" borderId="8" xfId="0" applyFont="1" applyBorder="1" applyAlignment="1">
      <alignment horizontal="center"/>
    </xf>
    <xf numFmtId="0" fontId="49" fillId="0" borderId="8" xfId="0" applyFont="1" applyBorder="1" applyAlignment="1">
      <alignment horizontal="center"/>
    </xf>
    <xf numFmtId="0" fontId="0" fillId="0" borderId="8" xfId="0" applyBorder="1" applyProtection="1">
      <protection locked="0"/>
    </xf>
    <xf numFmtId="0" fontId="11" fillId="0" borderId="8" xfId="0" applyFont="1" applyBorder="1"/>
    <xf numFmtId="0" fontId="50" fillId="0" borderId="8" xfId="0" applyFont="1" applyBorder="1"/>
    <xf numFmtId="0" fontId="31" fillId="2" borderId="8" xfId="0" applyFont="1" applyFill="1" applyBorder="1" applyAlignment="1">
      <alignment horizontal="center" vertical="center" wrapText="1"/>
    </xf>
    <xf numFmtId="0" fontId="51" fillId="2" borderId="8" xfId="0" applyFont="1" applyFill="1" applyBorder="1" applyAlignment="1">
      <alignment horizontal="center" vertical="center" wrapText="1"/>
    </xf>
    <xf numFmtId="0" fontId="24" fillId="2" borderId="8" xfId="0" applyFont="1" applyFill="1" applyBorder="1" applyAlignment="1">
      <alignment horizontal="center" vertical="center" wrapText="1"/>
    </xf>
    <xf numFmtId="0" fontId="25" fillId="2" borderId="8" xfId="0" applyFont="1" applyFill="1" applyBorder="1" applyAlignment="1">
      <alignment vertical="center"/>
    </xf>
    <xf numFmtId="0" fontId="36" fillId="0" borderId="8" xfId="0" applyFont="1" applyBorder="1" applyAlignment="1">
      <alignment horizontal="center" vertical="center" wrapText="1"/>
    </xf>
    <xf numFmtId="0" fontId="25" fillId="2" borderId="8" xfId="0" applyFont="1" applyFill="1" applyBorder="1" applyAlignment="1">
      <alignment horizontal="center" vertical="center" wrapText="1"/>
    </xf>
    <xf numFmtId="0" fontId="12" fillId="4" borderId="8" xfId="0" applyFont="1" applyFill="1" applyBorder="1" applyAlignment="1">
      <alignment horizontal="center"/>
    </xf>
    <xf numFmtId="0" fontId="52" fillId="0" borderId="0" xfId="0" applyFont="1"/>
    <xf numFmtId="0" fontId="53" fillId="2" borderId="0" xfId="0" applyFont="1" applyFill="1" applyAlignment="1">
      <alignment horizontal="justify" vertical="center"/>
    </xf>
    <xf numFmtId="0" fontId="53" fillId="0" borderId="0" xfId="0" applyFont="1" applyAlignment="1">
      <alignment horizontal="justify" vertical="center"/>
    </xf>
    <xf numFmtId="0" fontId="54" fillId="0" borderId="0" xfId="0" applyFont="1"/>
    <xf numFmtId="0" fontId="55" fillId="0" borderId="0" xfId="0" applyFont="1" applyAlignment="1">
      <alignment horizontal="justify" vertical="center"/>
    </xf>
    <xf numFmtId="0" fontId="43" fillId="0" borderId="0" xfId="0" applyFont="1" applyAlignment="1">
      <alignment horizontal="justify" vertical="center"/>
    </xf>
    <xf numFmtId="0" fontId="11" fillId="0" borderId="8" xfId="0" applyFont="1" applyBorder="1" applyProtection="1">
      <protection locked="0"/>
    </xf>
    <xf numFmtId="0" fontId="1" fillId="0" borderId="8" xfId="0" applyFont="1" applyBorder="1" applyProtection="1">
      <protection locked="0"/>
    </xf>
    <xf numFmtId="0" fontId="11" fillId="2" borderId="8" xfId="0" applyFont="1" applyFill="1" applyBorder="1" applyAlignment="1">
      <alignment horizontal="center" vertical="center"/>
    </xf>
    <xf numFmtId="0" fontId="13" fillId="4" borderId="13" xfId="0" applyFont="1" applyFill="1" applyBorder="1" applyAlignment="1">
      <alignment horizontal="center"/>
    </xf>
    <xf numFmtId="0" fontId="21" fillId="4" borderId="13" xfId="0" applyFont="1" applyFill="1" applyBorder="1" applyAlignment="1">
      <alignment horizontal="center"/>
    </xf>
    <xf numFmtId="0" fontId="57" fillId="0" borderId="0" xfId="0" applyFont="1"/>
    <xf numFmtId="0" fontId="24" fillId="4" borderId="8" xfId="0" applyFont="1" applyFill="1" applyBorder="1" applyAlignment="1" applyProtection="1">
      <alignment vertical="center" wrapText="1"/>
      <protection locked="0"/>
    </xf>
    <xf numFmtId="0" fontId="0" fillId="0" borderId="17" xfId="0" applyBorder="1" applyProtection="1">
      <protection locked="0"/>
    </xf>
    <xf numFmtId="0" fontId="11" fillId="0" borderId="17" xfId="0" applyFont="1" applyBorder="1" applyProtection="1">
      <protection locked="0"/>
    </xf>
    <xf numFmtId="0" fontId="1" fillId="0" borderId="17" xfId="0" applyFont="1" applyBorder="1" applyProtection="1">
      <protection locked="0"/>
    </xf>
    <xf numFmtId="0" fontId="61" fillId="0" borderId="24" xfId="0" applyFont="1" applyBorder="1" applyAlignment="1">
      <alignment vertical="center"/>
    </xf>
    <xf numFmtId="0" fontId="63" fillId="0" borderId="27" xfId="0" applyFont="1" applyBorder="1"/>
    <xf numFmtId="0" fontId="64" fillId="0" borderId="21" xfId="0" applyFont="1" applyBorder="1" applyAlignment="1">
      <alignment horizontal="center"/>
    </xf>
    <xf numFmtId="0" fontId="31" fillId="0" borderId="0" xfId="0" applyFont="1" applyAlignment="1">
      <alignment horizontal="center" vertical="center"/>
    </xf>
    <xf numFmtId="0" fontId="8" fillId="0" borderId="0" xfId="0" applyFont="1" applyAlignment="1">
      <alignment horizontal="center"/>
    </xf>
    <xf numFmtId="0" fontId="23" fillId="0" borderId="1" xfId="0" applyFont="1" applyBorder="1" applyAlignment="1">
      <alignment horizontal="center" vertical="center"/>
    </xf>
    <xf numFmtId="0" fontId="59" fillId="0" borderId="8" xfId="1" applyFont="1" applyBorder="1" applyAlignment="1">
      <alignment horizontal="center" vertical="center"/>
    </xf>
    <xf numFmtId="0" fontId="58" fillId="0" borderId="2" xfId="0" applyFont="1" applyBorder="1" applyAlignment="1">
      <alignment horizontal="center" vertical="center" wrapText="1"/>
    </xf>
    <xf numFmtId="0" fontId="59" fillId="0" borderId="8" xfId="1" applyFont="1" applyFill="1" applyBorder="1" applyAlignment="1">
      <alignment horizontal="center"/>
    </xf>
    <xf numFmtId="0" fontId="0" fillId="0" borderId="8" xfId="0" applyBorder="1" applyAlignment="1">
      <alignment horizontal="center" vertical="center" wrapText="1"/>
    </xf>
    <xf numFmtId="0" fontId="34" fillId="0" borderId="8" xfId="0" applyFont="1" applyBorder="1" applyAlignment="1" applyProtection="1">
      <alignment horizontal="left" vertical="top" wrapText="1"/>
      <protection locked="0"/>
    </xf>
    <xf numFmtId="0" fontId="0" fillId="0" borderId="8" xfId="0" applyBorder="1" applyAlignment="1">
      <alignment horizontal="center" vertical="top" wrapText="1"/>
    </xf>
    <xf numFmtId="0" fontId="10" fillId="4" borderId="8" xfId="0" applyFont="1" applyFill="1" applyBorder="1" applyAlignment="1" applyProtection="1">
      <alignment horizontal="left"/>
      <protection locked="0"/>
    </xf>
    <xf numFmtId="0" fontId="25" fillId="4" borderId="8" xfId="0" applyFont="1" applyFill="1" applyBorder="1" applyAlignment="1" applyProtection="1">
      <alignment horizontal="center" vertical="center" wrapText="1"/>
      <protection locked="0"/>
    </xf>
    <xf numFmtId="0" fontId="19" fillId="2" borderId="8" xfId="0" applyFont="1" applyFill="1" applyBorder="1" applyAlignment="1">
      <alignment horizontal="center" vertical="center"/>
    </xf>
    <xf numFmtId="0" fontId="29" fillId="4" borderId="8" xfId="0" applyFont="1" applyFill="1" applyBorder="1" applyAlignment="1" applyProtection="1">
      <alignment horizontal="center" vertical="center" wrapText="1"/>
      <protection locked="0"/>
    </xf>
    <xf numFmtId="0" fontId="4" fillId="2" borderId="8" xfId="0" applyFont="1" applyFill="1" applyBorder="1" applyAlignment="1">
      <alignment horizontal="center" vertical="center" wrapText="1"/>
    </xf>
    <xf numFmtId="0" fontId="4" fillId="4" borderId="8" xfId="0" applyFont="1" applyFill="1" applyBorder="1" applyAlignment="1" applyProtection="1">
      <alignment horizontal="left"/>
      <protection locked="0"/>
    </xf>
    <xf numFmtId="0" fontId="10" fillId="2" borderId="8" xfId="0" applyFont="1" applyFill="1" applyBorder="1" applyAlignment="1">
      <alignment horizontal="center"/>
    </xf>
    <xf numFmtId="0" fontId="4" fillId="2" borderId="8" xfId="0" applyFont="1" applyFill="1" applyBorder="1" applyAlignment="1">
      <alignment horizontal="left" vertical="center" wrapText="1"/>
    </xf>
    <xf numFmtId="0" fontId="4" fillId="4" borderId="8" xfId="0" applyFont="1" applyFill="1" applyBorder="1" applyAlignment="1" applyProtection="1">
      <alignment horizontal="center" vertical="center" wrapText="1"/>
      <protection locked="0"/>
    </xf>
    <xf numFmtId="0" fontId="21" fillId="4" borderId="8" xfId="0" applyFont="1" applyFill="1" applyBorder="1" applyAlignment="1" applyProtection="1">
      <alignment horizontal="center"/>
      <protection locked="0"/>
    </xf>
    <xf numFmtId="0" fontId="14" fillId="2" borderId="8" xfId="0" applyFont="1" applyFill="1" applyBorder="1" applyAlignment="1">
      <alignment horizontal="center" vertical="center" wrapText="1"/>
    </xf>
    <xf numFmtId="0" fontId="26" fillId="4" borderId="8" xfId="1" applyFont="1" applyFill="1" applyBorder="1" applyAlignment="1" applyProtection="1">
      <alignment horizontal="left" vertical="center"/>
      <protection locked="0"/>
    </xf>
    <xf numFmtId="0" fontId="12" fillId="4" borderId="8" xfId="0" applyFont="1" applyFill="1" applyBorder="1" applyAlignment="1" applyProtection="1">
      <alignment horizontal="left" vertical="center"/>
      <protection locked="0"/>
    </xf>
    <xf numFmtId="0" fontId="29" fillId="0" borderId="1" xfId="0" applyFont="1" applyBorder="1" applyAlignment="1">
      <alignment horizontal="center" vertical="center"/>
    </xf>
    <xf numFmtId="0" fontId="9" fillId="2"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10" fillId="0" borderId="7" xfId="0" applyFont="1" applyBorder="1" applyAlignment="1">
      <alignment horizontal="center" vertical="center" wrapText="1"/>
    </xf>
    <xf numFmtId="0" fontId="14" fillId="4" borderId="8" xfId="0" applyFont="1" applyFill="1" applyBorder="1" applyAlignment="1" applyProtection="1">
      <alignment horizontal="center" vertical="center" wrapText="1"/>
      <protection locked="0"/>
    </xf>
    <xf numFmtId="0" fontId="12" fillId="2" borderId="8" xfId="0" applyFont="1" applyFill="1" applyBorder="1" applyAlignment="1">
      <alignment horizontal="center" vertical="center" wrapText="1"/>
    </xf>
    <xf numFmtId="0" fontId="24" fillId="4" borderId="8" xfId="0" applyFont="1" applyFill="1" applyBorder="1" applyAlignment="1" applyProtection="1">
      <alignment horizontal="center" vertical="center" wrapText="1"/>
      <protection locked="0"/>
    </xf>
    <xf numFmtId="0" fontId="14" fillId="2" borderId="8" xfId="0" applyFont="1" applyFill="1" applyBorder="1" applyAlignment="1">
      <alignment horizontal="center" vertical="center"/>
    </xf>
    <xf numFmtId="0" fontId="12" fillId="4" borderId="8" xfId="0" applyFont="1" applyFill="1" applyBorder="1" applyAlignment="1" applyProtection="1">
      <alignment horizontal="center" vertical="center"/>
      <protection locked="0"/>
    </xf>
    <xf numFmtId="0" fontId="14" fillId="4" borderId="8" xfId="0" applyFont="1" applyFill="1" applyBorder="1" applyAlignment="1" applyProtection="1">
      <alignment horizontal="center" vertical="center"/>
      <protection locked="0"/>
    </xf>
    <xf numFmtId="0" fontId="26" fillId="4" borderId="8" xfId="1" applyFont="1" applyFill="1" applyBorder="1" applyAlignment="1" applyProtection="1">
      <alignment horizontal="left"/>
      <protection locked="0"/>
    </xf>
    <xf numFmtId="0" fontId="10" fillId="0" borderId="8" xfId="0" applyFont="1" applyBorder="1" applyAlignment="1">
      <alignment horizontal="center"/>
    </xf>
    <xf numFmtId="0" fontId="14" fillId="4" borderId="8" xfId="0" applyFont="1" applyFill="1" applyBorder="1" applyAlignment="1" applyProtection="1">
      <alignment horizontal="left" vertical="center"/>
      <protection locked="0"/>
    </xf>
    <xf numFmtId="0" fontId="10" fillId="4" borderId="4" xfId="0" applyFont="1" applyFill="1" applyBorder="1" applyAlignment="1" applyProtection="1">
      <alignment horizontal="center"/>
      <protection locked="0"/>
    </xf>
    <xf numFmtId="0" fontId="10" fillId="4" borderId="12" xfId="0" applyFont="1" applyFill="1" applyBorder="1" applyAlignment="1" applyProtection="1">
      <alignment horizontal="center"/>
      <protection locked="0"/>
    </xf>
    <xf numFmtId="0" fontId="19" fillId="0" borderId="8" xfId="0" applyFont="1" applyBorder="1" applyAlignment="1" applyProtection="1">
      <alignment horizontal="center" vertical="center" wrapText="1"/>
      <protection locked="0"/>
    </xf>
    <xf numFmtId="0" fontId="10" fillId="2" borderId="8" xfId="0" applyFont="1" applyFill="1" applyBorder="1" applyAlignment="1">
      <alignment horizontal="center" wrapText="1"/>
    </xf>
    <xf numFmtId="0" fontId="14" fillId="0" borderId="8" xfId="0" applyFont="1" applyBorder="1" applyAlignment="1">
      <alignment horizontal="center"/>
    </xf>
    <xf numFmtId="164" fontId="18" fillId="3" borderId="8" xfId="0" applyNumberFormat="1" applyFont="1" applyFill="1" applyBorder="1" applyAlignment="1">
      <alignment horizontal="center" vertical="center"/>
    </xf>
    <xf numFmtId="0" fontId="17" fillId="2" borderId="8" xfId="0" applyFont="1" applyFill="1" applyBorder="1" applyAlignment="1">
      <alignment horizontal="center"/>
    </xf>
    <xf numFmtId="0" fontId="16" fillId="2" borderId="8" xfId="0" applyFont="1" applyFill="1" applyBorder="1" applyAlignment="1">
      <alignment horizontal="center" vertical="top" wrapText="1"/>
    </xf>
    <xf numFmtId="0" fontId="22" fillId="4" borderId="8" xfId="0" applyFont="1" applyFill="1" applyBorder="1" applyAlignment="1" applyProtection="1">
      <alignment horizontal="center" vertical="center" wrapText="1"/>
      <protection locked="0"/>
    </xf>
    <xf numFmtId="0" fontId="9" fillId="4" borderId="8" xfId="0" applyFont="1" applyFill="1" applyBorder="1" applyAlignment="1" applyProtection="1">
      <alignment horizontal="center" vertical="center" wrapText="1"/>
      <protection locked="0"/>
    </xf>
    <xf numFmtId="0" fontId="9" fillId="2" borderId="8" xfId="0" applyFont="1" applyFill="1" applyBorder="1" applyAlignment="1">
      <alignment horizontal="center" vertical="center" wrapText="1"/>
    </xf>
    <xf numFmtId="0" fontId="4" fillId="0" borderId="8" xfId="0" applyFont="1" applyBorder="1" applyAlignment="1">
      <alignment horizontal="center" vertical="center" wrapText="1"/>
    </xf>
    <xf numFmtId="0" fontId="10" fillId="0" borderId="8" xfId="0" applyFont="1" applyBorder="1" applyAlignment="1">
      <alignment horizontal="center" vertical="center" wrapText="1"/>
    </xf>
    <xf numFmtId="0" fontId="4" fillId="2" borderId="17" xfId="0" applyFont="1" applyFill="1" applyBorder="1" applyAlignment="1">
      <alignment horizontal="left" vertical="center" wrapText="1"/>
    </xf>
    <xf numFmtId="0" fontId="4" fillId="4" borderId="17" xfId="0" applyFont="1" applyFill="1" applyBorder="1" applyAlignment="1" applyProtection="1">
      <alignment horizontal="center" vertical="center" wrapText="1"/>
      <protection locked="0"/>
    </xf>
    <xf numFmtId="0" fontId="10" fillId="0" borderId="7" xfId="0" applyFont="1" applyBorder="1" applyAlignment="1">
      <alignment horizontal="center" vertical="center"/>
    </xf>
    <xf numFmtId="0" fontId="4" fillId="2" borderId="14" xfId="0" applyFont="1" applyFill="1" applyBorder="1" applyAlignment="1">
      <alignment horizontal="center" vertical="center"/>
    </xf>
    <xf numFmtId="0" fontId="4" fillId="2" borderId="20" xfId="0" applyFont="1" applyFill="1" applyBorder="1" applyAlignment="1">
      <alignment horizontal="center" vertical="center"/>
    </xf>
    <xf numFmtId="0" fontId="46" fillId="2" borderId="10" xfId="0" applyFont="1" applyFill="1" applyBorder="1" applyAlignment="1">
      <alignment horizontal="center" vertical="center" wrapText="1"/>
    </xf>
    <xf numFmtId="0" fontId="46" fillId="2" borderId="20" xfId="0" applyFont="1" applyFill="1" applyBorder="1" applyAlignment="1">
      <alignment horizontal="center" vertical="center" wrapText="1"/>
    </xf>
    <xf numFmtId="0" fontId="25" fillId="4" borderId="11" xfId="0" applyFont="1" applyFill="1" applyBorder="1" applyAlignment="1" applyProtection="1">
      <alignment horizontal="center" vertical="center" wrapText="1"/>
      <protection locked="0"/>
    </xf>
    <xf numFmtId="0" fontId="25" fillId="4" borderId="15" xfId="0" applyFont="1" applyFill="1" applyBorder="1" applyAlignment="1" applyProtection="1">
      <alignment horizontal="center" vertical="center" wrapText="1"/>
      <protection locked="0"/>
    </xf>
    <xf numFmtId="0" fontId="23" fillId="0" borderId="0" xfId="0" applyFont="1" applyAlignment="1">
      <alignment horizontal="center" vertical="center"/>
    </xf>
    <xf numFmtId="0" fontId="24" fillId="4" borderId="4" xfId="0" applyFont="1" applyFill="1" applyBorder="1" applyAlignment="1" applyProtection="1">
      <alignment horizontal="center" vertical="center" wrapText="1"/>
      <protection locked="0"/>
    </xf>
    <xf numFmtId="0" fontId="24" fillId="4" borderId="5" xfId="0" applyFont="1" applyFill="1" applyBorder="1" applyAlignment="1" applyProtection="1">
      <alignment horizontal="center" vertical="center" wrapText="1"/>
      <protection locked="0"/>
    </xf>
    <xf numFmtId="0" fontId="24" fillId="4" borderId="12" xfId="0" applyFont="1" applyFill="1" applyBorder="1" applyAlignment="1" applyProtection="1">
      <alignment horizontal="center" vertical="center" wrapText="1"/>
      <protection locked="0"/>
    </xf>
    <xf numFmtId="0" fontId="0" fillId="4" borderId="10" xfId="0" applyFill="1" applyBorder="1" applyAlignment="1" applyProtection="1">
      <alignment horizontal="center" vertical="center"/>
      <protection locked="0"/>
    </xf>
    <xf numFmtId="0" fontId="0" fillId="4" borderId="20" xfId="0" applyFill="1" applyBorder="1" applyAlignment="1" applyProtection="1">
      <alignment horizontal="center" vertical="center"/>
      <protection locked="0"/>
    </xf>
    <xf numFmtId="0" fontId="0" fillId="0" borderId="8" xfId="0" applyBorder="1" applyAlignment="1" applyProtection="1">
      <alignment horizontal="center" vertical="center" wrapText="1"/>
      <protection locked="0"/>
    </xf>
    <xf numFmtId="0" fontId="4" fillId="0" borderId="8" xfId="0" applyFont="1" applyBorder="1" applyAlignment="1" applyProtection="1">
      <alignment horizontal="left" vertical="top" wrapText="1"/>
      <protection locked="0"/>
    </xf>
    <xf numFmtId="0" fontId="35" fillId="4" borderId="10" xfId="0" applyFont="1" applyFill="1" applyBorder="1" applyAlignment="1" applyProtection="1">
      <alignment horizontal="center" vertical="center"/>
      <protection locked="0"/>
    </xf>
    <xf numFmtId="0" fontId="14" fillId="4" borderId="10" xfId="0" applyFont="1" applyFill="1" applyBorder="1" applyAlignment="1" applyProtection="1">
      <alignment horizontal="center" vertical="center" wrapText="1"/>
      <protection locked="0"/>
    </xf>
    <xf numFmtId="0" fontId="14" fillId="4" borderId="11" xfId="0" applyFont="1" applyFill="1" applyBorder="1" applyAlignment="1" applyProtection="1">
      <alignment horizontal="center" vertical="center" wrapText="1"/>
      <protection locked="0"/>
    </xf>
    <xf numFmtId="0" fontId="4" fillId="4" borderId="20" xfId="0" applyFont="1" applyFill="1" applyBorder="1" applyAlignment="1" applyProtection="1">
      <alignment horizontal="center" vertical="center"/>
      <protection locked="0"/>
    </xf>
    <xf numFmtId="0" fontId="9" fillId="4" borderId="4" xfId="0" applyFont="1" applyFill="1" applyBorder="1" applyAlignment="1" applyProtection="1">
      <alignment horizontal="center" vertical="center" wrapText="1"/>
      <protection locked="0"/>
    </xf>
    <xf numFmtId="0" fontId="9" fillId="4" borderId="12" xfId="0" applyFont="1" applyFill="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30" fillId="0" borderId="0" xfId="0" applyFont="1" applyAlignment="1">
      <alignment horizontal="center"/>
    </xf>
    <xf numFmtId="0" fontId="30" fillId="0" borderId="0" xfId="0" applyFont="1" applyAlignment="1">
      <alignment horizontal="center" vertical="center"/>
    </xf>
    <xf numFmtId="0" fontId="10" fillId="0" borderId="8" xfId="0" applyFont="1" applyBorder="1" applyAlignment="1">
      <alignment horizontal="center" vertical="center"/>
    </xf>
    <xf numFmtId="0" fontId="10" fillId="4" borderId="8" xfId="0" applyFont="1" applyFill="1" applyBorder="1" applyAlignment="1">
      <alignment horizontal="center" vertical="center"/>
    </xf>
    <xf numFmtId="0" fontId="13" fillId="2" borderId="8" xfId="0" applyFont="1" applyFill="1" applyBorder="1" applyAlignment="1">
      <alignment horizontal="center" vertical="center" wrapText="1"/>
    </xf>
    <xf numFmtId="0" fontId="47"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12" fillId="4" borderId="8" xfId="0" applyFont="1" applyFill="1" applyBorder="1" applyAlignment="1">
      <alignment horizontal="center" vertical="center"/>
    </xf>
    <xf numFmtId="0" fontId="14" fillId="4" borderId="8" xfId="0" applyFont="1" applyFill="1" applyBorder="1" applyAlignment="1">
      <alignment horizontal="center" vertical="center"/>
    </xf>
    <xf numFmtId="0" fontId="26" fillId="4" borderId="8" xfId="1" applyFont="1" applyFill="1" applyBorder="1" applyAlignment="1" applyProtection="1">
      <alignment horizontal="center" vertical="center"/>
    </xf>
    <xf numFmtId="0" fontId="50" fillId="0" borderId="4" xfId="0" applyFont="1" applyBorder="1" applyAlignment="1">
      <alignment horizontal="right"/>
    </xf>
    <xf numFmtId="0" fontId="50" fillId="0" borderId="5" xfId="0" applyFont="1" applyBorder="1" applyAlignment="1">
      <alignment horizontal="right"/>
    </xf>
    <xf numFmtId="0" fontId="50" fillId="0" borderId="12" xfId="0" applyFont="1" applyBorder="1" applyAlignment="1">
      <alignment horizontal="right"/>
    </xf>
    <xf numFmtId="0" fontId="25" fillId="0" borderId="8" xfId="0" applyFont="1" applyBorder="1" applyAlignment="1">
      <alignment horizontal="center" vertical="center"/>
    </xf>
    <xf numFmtId="0" fontId="48" fillId="0" borderId="8" xfId="0" applyFont="1" applyBorder="1" applyAlignment="1">
      <alignment horizontal="center"/>
    </xf>
    <xf numFmtId="0" fontId="0" fillId="0" borderId="8" xfId="0" applyBorder="1" applyAlignment="1" applyProtection="1">
      <alignment horizontal="center"/>
      <protection locked="0"/>
    </xf>
    <xf numFmtId="0" fontId="19" fillId="0" borderId="8" xfId="0" applyFont="1" applyBorder="1" applyAlignment="1">
      <alignment horizontal="center" vertical="center" wrapText="1"/>
    </xf>
    <xf numFmtId="0" fontId="4" fillId="0" borderId="8" xfId="0" applyFont="1" applyBorder="1" applyAlignment="1" applyProtection="1">
      <alignment horizontal="center" vertical="center" wrapText="1"/>
      <protection locked="0"/>
    </xf>
    <xf numFmtId="0" fontId="4" fillId="4" borderId="8" xfId="0" applyFont="1" applyFill="1" applyBorder="1" applyAlignment="1" applyProtection="1">
      <alignment horizontal="center" vertical="center"/>
      <protection locked="0"/>
    </xf>
    <xf numFmtId="0" fontId="4" fillId="2" borderId="8" xfId="0" applyFont="1" applyFill="1" applyBorder="1" applyAlignment="1">
      <alignment horizontal="center" vertical="center"/>
    </xf>
    <xf numFmtId="0" fontId="34" fillId="2" borderId="8" xfId="0" applyFont="1" applyFill="1" applyBorder="1" applyAlignment="1">
      <alignment horizontal="center" vertical="center" wrapText="1"/>
    </xf>
    <xf numFmtId="0" fontId="50" fillId="0" borderId="25" xfId="0" applyFont="1" applyBorder="1" applyAlignment="1">
      <alignment horizontal="center"/>
    </xf>
    <xf numFmtId="0" fontId="50" fillId="0" borderId="26" xfId="0" applyFont="1" applyBorder="1" applyAlignment="1">
      <alignment horizontal="center"/>
    </xf>
    <xf numFmtId="0" fontId="65" fillId="0" borderId="8" xfId="0" applyFont="1" applyBorder="1" applyAlignment="1">
      <alignment horizontal="center"/>
    </xf>
    <xf numFmtId="0" fontId="51" fillId="0" borderId="0" xfId="0" applyFont="1" applyAlignment="1">
      <alignment horizontal="center" vertical="center"/>
    </xf>
    <xf numFmtId="0" fontId="10" fillId="4" borderId="4" xfId="0" applyFont="1" applyFill="1" applyBorder="1" applyAlignment="1">
      <alignment horizontal="center" vertical="center"/>
    </xf>
    <xf numFmtId="0" fontId="10" fillId="4" borderId="12" xfId="0" applyFont="1" applyFill="1" applyBorder="1" applyAlignment="1">
      <alignment horizontal="center" vertical="center"/>
    </xf>
    <xf numFmtId="0" fontId="25" fillId="2" borderId="8" xfId="0" applyFont="1" applyFill="1" applyBorder="1" applyAlignment="1">
      <alignment horizontal="center" vertical="center"/>
    </xf>
    <xf numFmtId="0" fontId="0" fillId="0" borderId="17" xfId="0" applyBorder="1" applyAlignment="1" applyProtection="1">
      <alignment horizontal="center"/>
      <protection locked="0"/>
    </xf>
    <xf numFmtId="0" fontId="36" fillId="2" borderId="8" xfId="0" applyFont="1" applyFill="1" applyBorder="1" applyAlignment="1">
      <alignment horizontal="center" vertical="center" wrapText="1"/>
    </xf>
    <xf numFmtId="0" fontId="11" fillId="0" borderId="8" xfId="0" applyFont="1" applyBorder="1" applyAlignment="1">
      <alignment horizontal="center" vertical="center" wrapText="1"/>
    </xf>
    <xf numFmtId="0" fontId="26" fillId="4" borderId="4" xfId="1" applyFont="1" applyFill="1" applyBorder="1" applyAlignment="1" applyProtection="1">
      <alignment horizontal="center" vertical="center"/>
    </xf>
    <xf numFmtId="0" fontId="26" fillId="4" borderId="5" xfId="1" applyFont="1" applyFill="1" applyBorder="1" applyAlignment="1" applyProtection="1">
      <alignment horizontal="center" vertical="center"/>
    </xf>
    <xf numFmtId="0" fontId="26" fillId="4" borderId="12" xfId="1" applyFont="1" applyFill="1" applyBorder="1" applyAlignment="1" applyProtection="1">
      <alignment horizontal="center" vertical="center"/>
    </xf>
    <xf numFmtId="0" fontId="10" fillId="0" borderId="4" xfId="0" applyFont="1" applyBorder="1" applyAlignment="1">
      <alignment horizontal="center"/>
    </xf>
    <xf numFmtId="0" fontId="10" fillId="0" borderId="5" xfId="0" applyFont="1" applyBorder="1" applyAlignment="1">
      <alignment horizontal="center"/>
    </xf>
    <xf numFmtId="0" fontId="10" fillId="0" borderId="12" xfId="0" applyFont="1" applyBorder="1" applyAlignment="1">
      <alignment horizontal="center"/>
    </xf>
    <xf numFmtId="0" fontId="14" fillId="4" borderId="4" xfId="0" applyFont="1" applyFill="1" applyBorder="1" applyAlignment="1">
      <alignment horizontal="center" vertical="center"/>
    </xf>
    <xf numFmtId="0" fontId="14" fillId="4" borderId="12" xfId="0" applyFont="1" applyFill="1" applyBorder="1" applyAlignment="1">
      <alignment horizontal="center" vertical="center"/>
    </xf>
    <xf numFmtId="0" fontId="14" fillId="4" borderId="5" xfId="0" applyFont="1" applyFill="1" applyBorder="1" applyAlignment="1">
      <alignment horizontal="center" vertical="center"/>
    </xf>
    <xf numFmtId="0" fontId="48" fillId="0" borderId="4" xfId="0" applyFont="1" applyBorder="1" applyAlignment="1">
      <alignment horizontal="center"/>
    </xf>
    <xf numFmtId="0" fontId="48" fillId="0" borderId="5" xfId="0" applyFont="1" applyBorder="1" applyAlignment="1">
      <alignment horizontal="center"/>
    </xf>
    <xf numFmtId="0" fontId="48" fillId="0" borderId="12" xfId="0" applyFont="1" applyBorder="1" applyAlignment="1">
      <alignment horizontal="center"/>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2" xfId="0" applyBorder="1" applyAlignment="1" applyProtection="1">
      <alignment horizontal="center"/>
      <protection locked="0"/>
    </xf>
    <xf numFmtId="0" fontId="25" fillId="2" borderId="8" xfId="0" applyFont="1" applyFill="1" applyBorder="1" applyAlignment="1">
      <alignment horizontal="center" vertical="center" wrapText="1"/>
    </xf>
    <xf numFmtId="0" fontId="60" fillId="0" borderId="22" xfId="0" applyFont="1" applyBorder="1" applyAlignment="1">
      <alignment horizontal="center" vertical="center"/>
    </xf>
    <xf numFmtId="0" fontId="60" fillId="0" borderId="23" xfId="0" applyFont="1" applyBorder="1" applyAlignment="1">
      <alignment horizontal="center" vertical="center"/>
    </xf>
    <xf numFmtId="0" fontId="14" fillId="0" borderId="25" xfId="0" applyFont="1" applyBorder="1" applyAlignment="1">
      <alignment horizontal="center"/>
    </xf>
    <xf numFmtId="0" fontId="14" fillId="0" borderId="26" xfId="0" applyFont="1" applyBorder="1" applyAlignment="1">
      <alignment horizontal="center"/>
    </xf>
    <xf numFmtId="164" fontId="18" fillId="3" borderId="26" xfId="0" applyNumberFormat="1" applyFont="1" applyFill="1" applyBorder="1" applyAlignment="1">
      <alignment horizontal="center" vertical="center"/>
    </xf>
    <xf numFmtId="164" fontId="18" fillId="3" borderId="27" xfId="0" applyNumberFormat="1" applyFont="1" applyFill="1" applyBorder="1" applyAlignment="1">
      <alignment horizontal="center" vertical="center"/>
    </xf>
    <xf numFmtId="0" fontId="14" fillId="2" borderId="4"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11" fillId="4" borderId="8" xfId="0" applyFont="1" applyFill="1" applyBorder="1" applyAlignment="1" applyProtection="1">
      <alignment horizontal="center" vertical="center"/>
      <protection locked="0"/>
    </xf>
    <xf numFmtId="0" fontId="46" fillId="2" borderId="8"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9" xfId="0" applyFont="1" applyBorder="1" applyAlignment="1">
      <alignment horizontal="center" vertical="center" wrapText="1"/>
    </xf>
    <xf numFmtId="0" fontId="11" fillId="2" borderId="8" xfId="0" applyFont="1" applyFill="1" applyBorder="1" applyAlignment="1">
      <alignment horizontal="center" vertical="center"/>
    </xf>
    <xf numFmtId="0" fontId="62" fillId="0" borderId="25" xfId="0" applyFont="1" applyBorder="1" applyAlignment="1">
      <alignment horizontal="center"/>
    </xf>
    <xf numFmtId="0" fontId="62" fillId="0" borderId="26" xfId="0" applyFont="1" applyBorder="1" applyAlignment="1">
      <alignment horizontal="center"/>
    </xf>
    <xf numFmtId="0" fontId="62" fillId="0" borderId="27" xfId="0" applyFont="1" applyBorder="1" applyAlignment="1">
      <alignment horizontal="center"/>
    </xf>
    <xf numFmtId="0" fontId="21" fillId="4" borderId="6" xfId="0" applyFont="1" applyFill="1" applyBorder="1" applyAlignment="1">
      <alignment horizontal="center"/>
    </xf>
    <xf numFmtId="0" fontId="21" fillId="4" borderId="8" xfId="0" applyFont="1" applyFill="1" applyBorder="1" applyAlignment="1">
      <alignment horizontal="center"/>
    </xf>
    <xf numFmtId="0" fontId="10" fillId="4" borderId="8" xfId="0" applyFont="1" applyFill="1" applyBorder="1" applyAlignment="1">
      <alignment horizontal="center"/>
    </xf>
    <xf numFmtId="0" fontId="14" fillId="2" borderId="6" xfId="0" applyFont="1" applyFill="1" applyBorder="1" applyAlignment="1">
      <alignment horizontal="center" vertical="center"/>
    </xf>
    <xf numFmtId="0" fontId="12" fillId="4" borderId="4" xfId="0" applyFont="1" applyFill="1" applyBorder="1" applyAlignment="1">
      <alignment horizontal="center"/>
    </xf>
    <xf numFmtId="0" fontId="12" fillId="4" borderId="5" xfId="0" applyFont="1" applyFill="1" applyBorder="1" applyAlignment="1">
      <alignment horizontal="center"/>
    </xf>
    <xf numFmtId="0" fontId="12" fillId="4" borderId="12" xfId="0" applyFont="1" applyFill="1" applyBorder="1" applyAlignment="1">
      <alignment horizontal="center"/>
    </xf>
    <xf numFmtId="0" fontId="14" fillId="2" borderId="6" xfId="0" applyFont="1" applyFill="1" applyBorder="1" applyAlignment="1">
      <alignment horizontal="center" vertical="center" wrapText="1"/>
    </xf>
    <xf numFmtId="0" fontId="14" fillId="4" borderId="4" xfId="0" applyFont="1" applyFill="1" applyBorder="1" applyAlignment="1">
      <alignment horizontal="center"/>
    </xf>
    <xf numFmtId="0" fontId="14" fillId="4" borderId="5" xfId="0" applyFont="1" applyFill="1" applyBorder="1" applyAlignment="1">
      <alignment horizontal="center"/>
    </xf>
    <xf numFmtId="0" fontId="14" fillId="4" borderId="12" xfId="0" applyFont="1" applyFill="1" applyBorder="1" applyAlignment="1">
      <alignment horizontal="center"/>
    </xf>
    <xf numFmtId="0" fontId="26" fillId="4" borderId="4" xfId="1" applyFont="1" applyFill="1" applyBorder="1" applyAlignment="1" applyProtection="1">
      <alignment horizontal="center"/>
    </xf>
    <xf numFmtId="0" fontId="10" fillId="4" borderId="5" xfId="0" applyFont="1" applyFill="1" applyBorder="1" applyAlignment="1">
      <alignment horizontal="center"/>
    </xf>
    <xf numFmtId="0" fontId="10" fillId="4" borderId="18" xfId="0" applyFont="1" applyFill="1" applyBorder="1" applyAlignment="1">
      <alignment horizontal="center"/>
    </xf>
    <xf numFmtId="0" fontId="10" fillId="0" borderId="6" xfId="0" applyFont="1" applyBorder="1" applyAlignment="1">
      <alignment horizontal="center"/>
    </xf>
    <xf numFmtId="0" fontId="33" fillId="4" borderId="8" xfId="0" applyFont="1" applyFill="1" applyBorder="1" applyAlignment="1" applyProtection="1">
      <alignment horizontal="center" vertical="center" wrapText="1"/>
      <protection locked="0"/>
    </xf>
    <xf numFmtId="0" fontId="56" fillId="2" borderId="8" xfId="0" applyFont="1"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colors>
    <mruColors>
      <color rgb="FFF0B6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8</xdr:col>
      <xdr:colOff>131762</xdr:colOff>
      <xdr:row>0</xdr:row>
      <xdr:rowOff>19790</xdr:rowOff>
    </xdr:from>
    <xdr:to>
      <xdr:col>8</xdr:col>
      <xdr:colOff>656685</xdr:colOff>
      <xdr:row>2</xdr:row>
      <xdr:rowOff>23187</xdr:rowOff>
    </xdr:to>
    <xdr:pic>
      <xdr:nvPicPr>
        <xdr:cNvPr id="2" name="Imagen 1">
          <a:extLst>
            <a:ext uri="{FF2B5EF4-FFF2-40B4-BE49-F238E27FC236}">
              <a16:creationId xmlns:a16="http://schemas.microsoft.com/office/drawing/2014/main" id="{38DC968C-CAC9-4754-BDEA-5752C3BAA8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19790"/>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A44BF111-1E13-4762-9CED-47A03470C780}"/>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8</xdr:col>
      <xdr:colOff>167042</xdr:colOff>
      <xdr:row>0</xdr:row>
      <xdr:rowOff>5678</xdr:rowOff>
    </xdr:from>
    <xdr:to>
      <xdr:col>8</xdr:col>
      <xdr:colOff>691965</xdr:colOff>
      <xdr:row>2</xdr:row>
      <xdr:rowOff>9075</xdr:rowOff>
    </xdr:to>
    <xdr:pic>
      <xdr:nvPicPr>
        <xdr:cNvPr id="2" name="Imagen 1">
          <a:extLst>
            <a:ext uri="{FF2B5EF4-FFF2-40B4-BE49-F238E27FC236}">
              <a16:creationId xmlns:a16="http://schemas.microsoft.com/office/drawing/2014/main" id="{E7BB7083-E889-4DD1-89A5-227265D1AF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30598" y="5678"/>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022D7112-17C8-4EE9-967B-556DA4AF0AE5}"/>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2</xdr:col>
      <xdr:colOff>283001</xdr:colOff>
      <xdr:row>1</xdr:row>
      <xdr:rowOff>134052</xdr:rowOff>
    </xdr:from>
    <xdr:ext cx="4242828" cy="342786"/>
    <xdr:sp macro="" textlink="">
      <xdr:nvSpPr>
        <xdr:cNvPr id="4" name="Rectángulo 3">
          <a:extLst>
            <a:ext uri="{FF2B5EF4-FFF2-40B4-BE49-F238E27FC236}">
              <a16:creationId xmlns:a16="http://schemas.microsoft.com/office/drawing/2014/main" id="{50A1F997-DBBB-4F39-B9D7-ED664199B9AF}"/>
            </a:ext>
          </a:extLst>
        </xdr:cNvPr>
        <xdr:cNvSpPr/>
      </xdr:nvSpPr>
      <xdr:spPr>
        <a:xfrm>
          <a:off x="2173890" y="324552"/>
          <a:ext cx="4242828"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GRABADO</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11.xml><?xml version="1.0" encoding="utf-8"?>
<xdr:wsDr xmlns:xdr="http://schemas.openxmlformats.org/drawingml/2006/spreadsheetDrawing" xmlns:a="http://schemas.openxmlformats.org/drawingml/2006/main">
  <xdr:twoCellAnchor editAs="absolute">
    <xdr:from>
      <xdr:col>8</xdr:col>
      <xdr:colOff>167042</xdr:colOff>
      <xdr:row>0</xdr:row>
      <xdr:rowOff>5678</xdr:rowOff>
    </xdr:from>
    <xdr:to>
      <xdr:col>8</xdr:col>
      <xdr:colOff>691965</xdr:colOff>
      <xdr:row>2</xdr:row>
      <xdr:rowOff>9075</xdr:rowOff>
    </xdr:to>
    <xdr:pic>
      <xdr:nvPicPr>
        <xdr:cNvPr id="2" name="Imagen 1">
          <a:extLst>
            <a:ext uri="{FF2B5EF4-FFF2-40B4-BE49-F238E27FC236}">
              <a16:creationId xmlns:a16="http://schemas.microsoft.com/office/drawing/2014/main" id="{F7338140-0A90-4C9F-9D1A-3344E09DE7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36242" y="5678"/>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90A65987-E2C7-4836-9EC7-17088710EE0C}"/>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1</xdr:col>
      <xdr:colOff>773164</xdr:colOff>
      <xdr:row>1</xdr:row>
      <xdr:rowOff>134052</xdr:rowOff>
    </xdr:from>
    <xdr:ext cx="5153398" cy="342786"/>
    <xdr:sp macro="" textlink="">
      <xdr:nvSpPr>
        <xdr:cNvPr id="4" name="Rectángulo 3">
          <a:extLst>
            <a:ext uri="{FF2B5EF4-FFF2-40B4-BE49-F238E27FC236}">
              <a16:creationId xmlns:a16="http://schemas.microsoft.com/office/drawing/2014/main" id="{81B1107E-29AF-4BB0-A26C-5216B679AC83}"/>
            </a:ext>
          </a:extLst>
        </xdr:cNvPr>
        <xdr:cNvSpPr/>
      </xdr:nvSpPr>
      <xdr:spPr>
        <a:xfrm>
          <a:off x="1718608" y="324552"/>
          <a:ext cx="5153398"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GRABADO INDÍGENA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12.xml><?xml version="1.0" encoding="utf-8"?>
<xdr:wsDr xmlns:xdr="http://schemas.openxmlformats.org/drawingml/2006/spreadsheetDrawing" xmlns:a="http://schemas.openxmlformats.org/drawingml/2006/main">
  <xdr:twoCellAnchor editAs="absolute">
    <xdr:from>
      <xdr:col>7</xdr:col>
      <xdr:colOff>891746</xdr:colOff>
      <xdr:row>0</xdr:row>
      <xdr:rowOff>210290</xdr:rowOff>
    </xdr:from>
    <xdr:to>
      <xdr:col>8</xdr:col>
      <xdr:colOff>670796</xdr:colOff>
      <xdr:row>2</xdr:row>
      <xdr:rowOff>155222</xdr:rowOff>
    </xdr:to>
    <xdr:pic>
      <xdr:nvPicPr>
        <xdr:cNvPr id="2" name="Imagen 1">
          <a:extLst>
            <a:ext uri="{FF2B5EF4-FFF2-40B4-BE49-F238E27FC236}">
              <a16:creationId xmlns:a16="http://schemas.microsoft.com/office/drawing/2014/main" id="{7AFF59BD-DE56-4599-944F-A3C9225E6A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09857" y="210290"/>
          <a:ext cx="724495" cy="530543"/>
        </a:xfrm>
        <a:prstGeom prst="rect">
          <a:avLst/>
        </a:prstGeom>
      </xdr:spPr>
    </xdr:pic>
    <xdr:clientData/>
  </xdr:twoCellAnchor>
  <xdr:twoCellAnchor editAs="absolute">
    <xdr:from>
      <xdr:col>0</xdr:col>
      <xdr:colOff>0</xdr:colOff>
      <xdr:row>0</xdr:row>
      <xdr:rowOff>76905</xdr:rowOff>
    </xdr:from>
    <xdr:to>
      <xdr:col>2</xdr:col>
      <xdr:colOff>797278</xdr:colOff>
      <xdr:row>1</xdr:row>
      <xdr:rowOff>101526</xdr:rowOff>
    </xdr:to>
    <xdr:pic>
      <xdr:nvPicPr>
        <xdr:cNvPr id="3" name="Imagen 2">
          <a:extLst>
            <a:ext uri="{FF2B5EF4-FFF2-40B4-BE49-F238E27FC236}">
              <a16:creationId xmlns:a16="http://schemas.microsoft.com/office/drawing/2014/main" id="{4D16B1C8-F29F-42F3-B1BB-9C7724DF7900}"/>
            </a:ext>
          </a:extLst>
        </xdr:cNvPr>
        <xdr:cNvPicPr>
          <a:picLocks noChangeAspect="1"/>
        </xdr:cNvPicPr>
      </xdr:nvPicPr>
      <xdr:blipFill>
        <a:blip xmlns:r="http://schemas.openxmlformats.org/officeDocument/2006/relationships" r:embed="rId2"/>
        <a:stretch>
          <a:fillRect/>
        </a:stretch>
      </xdr:blipFill>
      <xdr:spPr>
        <a:xfrm>
          <a:off x="0" y="76905"/>
          <a:ext cx="2688167" cy="391510"/>
        </a:xfrm>
        <a:prstGeom prst="rect">
          <a:avLst/>
        </a:prstGeom>
      </xdr:spPr>
    </xdr:pic>
    <xdr:clientData/>
  </xdr:twoCellAnchor>
  <xdr:oneCellAnchor>
    <xdr:from>
      <xdr:col>2</xdr:col>
      <xdr:colOff>34775</xdr:colOff>
      <xdr:row>1</xdr:row>
      <xdr:rowOff>197547</xdr:rowOff>
    </xdr:from>
    <xdr:ext cx="4795735" cy="311496"/>
    <xdr:sp macro="" textlink="">
      <xdr:nvSpPr>
        <xdr:cNvPr id="4" name="Rectángulo 3">
          <a:extLst>
            <a:ext uri="{FF2B5EF4-FFF2-40B4-BE49-F238E27FC236}">
              <a16:creationId xmlns:a16="http://schemas.microsoft.com/office/drawing/2014/main" id="{1A1B2325-F8AD-45E4-954A-52FEA6B3B784}"/>
            </a:ext>
          </a:extLst>
        </xdr:cNvPr>
        <xdr:cNvSpPr/>
      </xdr:nvSpPr>
      <xdr:spPr>
        <a:xfrm>
          <a:off x="1925664" y="564436"/>
          <a:ext cx="4795735" cy="311496"/>
        </a:xfrm>
        <a:prstGeom prst="rect">
          <a:avLst/>
        </a:prstGeom>
        <a:noFill/>
      </xdr:spPr>
      <xdr:txBody>
        <a:bodyPr wrap="none" lIns="91440" tIns="45720" rIns="91440" bIns="45720">
          <a:spAutoFit/>
        </a:bodyPr>
        <a:lstStyle/>
        <a:p>
          <a:pPr algn="ct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4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INSTALACIÓN ARTÍSTICA</a:t>
          </a:r>
          <a:endParaRPr lang="es-CR"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629637</xdr:colOff>
      <xdr:row>30</xdr:row>
      <xdr:rowOff>261050</xdr:rowOff>
    </xdr:from>
    <xdr:ext cx="5454570" cy="342786"/>
    <xdr:sp macro="" textlink="">
      <xdr:nvSpPr>
        <xdr:cNvPr id="5" name="Rectángulo 4">
          <a:extLst>
            <a:ext uri="{FF2B5EF4-FFF2-40B4-BE49-F238E27FC236}">
              <a16:creationId xmlns:a16="http://schemas.microsoft.com/office/drawing/2014/main" id="{99128555-3B25-4AFB-A159-CD6A427AC33F}"/>
            </a:ext>
          </a:extLst>
        </xdr:cNvPr>
        <xdr:cNvSpPr/>
      </xdr:nvSpPr>
      <xdr:spPr>
        <a:xfrm>
          <a:off x="1575081" y="7133161"/>
          <a:ext cx="545457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INSTALACIÓN ARTÍSTICA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7</xdr:col>
      <xdr:colOff>804166</xdr:colOff>
      <xdr:row>30</xdr:row>
      <xdr:rowOff>127000</xdr:rowOff>
    </xdr:from>
    <xdr:to>
      <xdr:col>8</xdr:col>
      <xdr:colOff>668051</xdr:colOff>
      <xdr:row>31</xdr:row>
      <xdr:rowOff>416278</xdr:rowOff>
    </xdr:to>
    <xdr:pic>
      <xdr:nvPicPr>
        <xdr:cNvPr id="6" name="Imagen 5">
          <a:extLst>
            <a:ext uri="{FF2B5EF4-FFF2-40B4-BE49-F238E27FC236}">
              <a16:creationId xmlns:a16="http://schemas.microsoft.com/office/drawing/2014/main" id="{996946E3-762D-4215-BCDF-D76B5B3C3E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2277" y="6505222"/>
          <a:ext cx="809330" cy="592667"/>
        </a:xfrm>
        <a:prstGeom prst="rect">
          <a:avLst/>
        </a:prstGeom>
      </xdr:spPr>
    </xdr:pic>
    <xdr:clientData/>
  </xdr:twoCellAnchor>
  <xdr:twoCellAnchor editAs="absolute">
    <xdr:from>
      <xdr:col>0</xdr:col>
      <xdr:colOff>0</xdr:colOff>
      <xdr:row>30</xdr:row>
      <xdr:rowOff>14111</xdr:rowOff>
    </xdr:from>
    <xdr:to>
      <xdr:col>2</xdr:col>
      <xdr:colOff>508000</xdr:colOff>
      <xdr:row>31</xdr:row>
      <xdr:rowOff>60101</xdr:rowOff>
    </xdr:to>
    <xdr:pic>
      <xdr:nvPicPr>
        <xdr:cNvPr id="7" name="Imagen 6">
          <a:extLst>
            <a:ext uri="{FF2B5EF4-FFF2-40B4-BE49-F238E27FC236}">
              <a16:creationId xmlns:a16="http://schemas.microsoft.com/office/drawing/2014/main" id="{B95E051F-7004-4AB7-8253-989BD2D757BF}"/>
            </a:ext>
          </a:extLst>
        </xdr:cNvPr>
        <xdr:cNvPicPr>
          <a:picLocks noChangeAspect="1"/>
        </xdr:cNvPicPr>
      </xdr:nvPicPr>
      <xdr:blipFill>
        <a:blip xmlns:r="http://schemas.openxmlformats.org/officeDocument/2006/relationships" r:embed="rId2"/>
        <a:stretch>
          <a:fillRect/>
        </a:stretch>
      </xdr:blipFill>
      <xdr:spPr>
        <a:xfrm>
          <a:off x="0" y="6392333"/>
          <a:ext cx="2398889" cy="34937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8</xdr:col>
      <xdr:colOff>167042</xdr:colOff>
      <xdr:row>0</xdr:row>
      <xdr:rowOff>5678</xdr:rowOff>
    </xdr:from>
    <xdr:to>
      <xdr:col>8</xdr:col>
      <xdr:colOff>691965</xdr:colOff>
      <xdr:row>2</xdr:row>
      <xdr:rowOff>9075</xdr:rowOff>
    </xdr:to>
    <xdr:pic>
      <xdr:nvPicPr>
        <xdr:cNvPr id="2" name="Imagen 1">
          <a:extLst>
            <a:ext uri="{FF2B5EF4-FFF2-40B4-BE49-F238E27FC236}">
              <a16:creationId xmlns:a16="http://schemas.microsoft.com/office/drawing/2014/main" id="{DFAE2F9B-6F33-4399-9D4D-5CCBD45C66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30598" y="5678"/>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41CD7626-6EEB-4E0A-8C54-F5AAA2EE551E}"/>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1</xdr:col>
      <xdr:colOff>777748</xdr:colOff>
      <xdr:row>1</xdr:row>
      <xdr:rowOff>134052</xdr:rowOff>
    </xdr:from>
    <xdr:ext cx="5144230" cy="342786"/>
    <xdr:sp macro="" textlink="">
      <xdr:nvSpPr>
        <xdr:cNvPr id="4" name="Rectángulo 3">
          <a:extLst>
            <a:ext uri="{FF2B5EF4-FFF2-40B4-BE49-F238E27FC236}">
              <a16:creationId xmlns:a16="http://schemas.microsoft.com/office/drawing/2014/main" id="{8FB35A98-A871-456B-9C56-DC6B40358964}"/>
            </a:ext>
          </a:extLst>
        </xdr:cNvPr>
        <xdr:cNvSpPr/>
      </xdr:nvSpPr>
      <xdr:spPr>
        <a:xfrm>
          <a:off x="1723192" y="324552"/>
          <a:ext cx="514423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MÁSCARA O CARETA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14.xml><?xml version="1.0" encoding="utf-8"?>
<xdr:wsDr xmlns:xdr="http://schemas.openxmlformats.org/drawingml/2006/spreadsheetDrawing" xmlns:a="http://schemas.openxmlformats.org/drawingml/2006/main">
  <xdr:twoCellAnchor editAs="absolute">
    <xdr:from>
      <xdr:col>8</xdr:col>
      <xdr:colOff>188210</xdr:colOff>
      <xdr:row>0</xdr:row>
      <xdr:rowOff>5678</xdr:rowOff>
    </xdr:from>
    <xdr:to>
      <xdr:col>8</xdr:col>
      <xdr:colOff>713133</xdr:colOff>
      <xdr:row>2</xdr:row>
      <xdr:rowOff>9075</xdr:rowOff>
    </xdr:to>
    <xdr:pic>
      <xdr:nvPicPr>
        <xdr:cNvPr id="2" name="Imagen 1">
          <a:extLst>
            <a:ext uri="{FF2B5EF4-FFF2-40B4-BE49-F238E27FC236}">
              <a16:creationId xmlns:a16="http://schemas.microsoft.com/office/drawing/2014/main" id="{BE5AA3DD-187D-471A-9305-C696169906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51766" y="5678"/>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23DBB4DE-8736-4D10-9AE7-0CDE7C0A767D}"/>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1</xdr:col>
      <xdr:colOff>775441</xdr:colOff>
      <xdr:row>1</xdr:row>
      <xdr:rowOff>134052</xdr:rowOff>
    </xdr:from>
    <xdr:ext cx="5148846" cy="342786"/>
    <xdr:sp macro="" textlink="">
      <xdr:nvSpPr>
        <xdr:cNvPr id="4" name="Rectángulo 3">
          <a:extLst>
            <a:ext uri="{FF2B5EF4-FFF2-40B4-BE49-F238E27FC236}">
              <a16:creationId xmlns:a16="http://schemas.microsoft.com/office/drawing/2014/main" id="{220B70B5-A86B-4DFE-A6F9-65DFD09E0C0F}"/>
            </a:ext>
          </a:extLst>
        </xdr:cNvPr>
        <xdr:cNvSpPr/>
      </xdr:nvSpPr>
      <xdr:spPr>
        <a:xfrm>
          <a:off x="1720885" y="324552"/>
          <a:ext cx="5148846"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MÁSCARA INDÍGENA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15.xml><?xml version="1.0" encoding="utf-8"?>
<xdr:wsDr xmlns:xdr="http://schemas.openxmlformats.org/drawingml/2006/spreadsheetDrawing" xmlns:a="http://schemas.openxmlformats.org/drawingml/2006/main">
  <xdr:twoCellAnchor editAs="absolute">
    <xdr:from>
      <xdr:col>8</xdr:col>
      <xdr:colOff>131762</xdr:colOff>
      <xdr:row>0</xdr:row>
      <xdr:rowOff>19790</xdr:rowOff>
    </xdr:from>
    <xdr:to>
      <xdr:col>8</xdr:col>
      <xdr:colOff>656685</xdr:colOff>
      <xdr:row>2</xdr:row>
      <xdr:rowOff>23187</xdr:rowOff>
    </xdr:to>
    <xdr:pic>
      <xdr:nvPicPr>
        <xdr:cNvPr id="2" name="Imagen 1">
          <a:extLst>
            <a:ext uri="{FF2B5EF4-FFF2-40B4-BE49-F238E27FC236}">
              <a16:creationId xmlns:a16="http://schemas.microsoft.com/office/drawing/2014/main" id="{F5BD9C37-FF67-402A-89D4-C4D0F046AB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19790"/>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B8EA6961-BAD1-47C6-AB8B-41275B11F42C}"/>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2</xdr:col>
      <xdr:colOff>427624</xdr:colOff>
      <xdr:row>1</xdr:row>
      <xdr:rowOff>126996</xdr:rowOff>
    </xdr:from>
    <xdr:ext cx="3953582" cy="311496"/>
    <xdr:sp macro="" textlink="">
      <xdr:nvSpPr>
        <xdr:cNvPr id="4" name="Rectángulo 3">
          <a:extLst>
            <a:ext uri="{FF2B5EF4-FFF2-40B4-BE49-F238E27FC236}">
              <a16:creationId xmlns:a16="http://schemas.microsoft.com/office/drawing/2014/main" id="{3E8E4AFA-34AB-433E-AEC0-1B93713C099D}"/>
            </a:ext>
          </a:extLst>
        </xdr:cNvPr>
        <xdr:cNvSpPr/>
      </xdr:nvSpPr>
      <xdr:spPr>
        <a:xfrm>
          <a:off x="2318513" y="317496"/>
          <a:ext cx="3953582" cy="311496"/>
        </a:xfrm>
        <a:prstGeom prst="rect">
          <a:avLst/>
        </a:prstGeom>
        <a:noFill/>
      </xdr:spPr>
      <xdr:txBody>
        <a:bodyPr wrap="none" lIns="91440" tIns="45720" rIns="91440" bIns="45720">
          <a:spAutoFit/>
        </a:bodyPr>
        <a:lstStyle/>
        <a:p>
          <a:pPr algn="ct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4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MASCARADA</a:t>
          </a:r>
          <a:endParaRPr lang="es-CR"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16.xml><?xml version="1.0" encoding="utf-8"?>
<xdr:wsDr xmlns:xdr="http://schemas.openxmlformats.org/drawingml/2006/spreadsheetDrawing" xmlns:a="http://schemas.openxmlformats.org/drawingml/2006/main">
  <xdr:twoCellAnchor editAs="absolute">
    <xdr:from>
      <xdr:col>8</xdr:col>
      <xdr:colOff>225777</xdr:colOff>
      <xdr:row>0</xdr:row>
      <xdr:rowOff>19790</xdr:rowOff>
    </xdr:from>
    <xdr:to>
      <xdr:col>8</xdr:col>
      <xdr:colOff>656685</xdr:colOff>
      <xdr:row>2</xdr:row>
      <xdr:rowOff>10785</xdr:rowOff>
    </xdr:to>
    <xdr:pic>
      <xdr:nvPicPr>
        <xdr:cNvPr id="2" name="Imagen 1">
          <a:extLst>
            <a:ext uri="{FF2B5EF4-FFF2-40B4-BE49-F238E27FC236}">
              <a16:creationId xmlns:a16="http://schemas.microsoft.com/office/drawing/2014/main" id="{2CC5508F-3822-4C83-8E59-B3C861A39C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89333" y="19790"/>
          <a:ext cx="430908" cy="315551"/>
        </a:xfrm>
        <a:prstGeom prst="rect">
          <a:avLst/>
        </a:prstGeom>
      </xdr:spPr>
    </xdr:pic>
    <xdr:clientData/>
  </xdr:twoCellAnchor>
  <xdr:twoCellAnchor editAs="absolute">
    <xdr:from>
      <xdr:col>0</xdr:col>
      <xdr:colOff>1</xdr:colOff>
      <xdr:row>0</xdr:row>
      <xdr:rowOff>6350</xdr:rowOff>
    </xdr:from>
    <xdr:to>
      <xdr:col>2</xdr:col>
      <xdr:colOff>529168</xdr:colOff>
      <xdr:row>2</xdr:row>
      <xdr:rowOff>34256</xdr:rowOff>
    </xdr:to>
    <xdr:pic>
      <xdr:nvPicPr>
        <xdr:cNvPr id="3" name="Imagen 2">
          <a:extLst>
            <a:ext uri="{FF2B5EF4-FFF2-40B4-BE49-F238E27FC236}">
              <a16:creationId xmlns:a16="http://schemas.microsoft.com/office/drawing/2014/main" id="{ABC5DE63-2E27-4A10-9B13-6AB2DF7D54C3}"/>
            </a:ext>
          </a:extLst>
        </xdr:cNvPr>
        <xdr:cNvPicPr>
          <a:picLocks noChangeAspect="1"/>
        </xdr:cNvPicPr>
      </xdr:nvPicPr>
      <xdr:blipFill>
        <a:blip xmlns:r="http://schemas.openxmlformats.org/officeDocument/2006/relationships" r:embed="rId2"/>
        <a:stretch>
          <a:fillRect/>
        </a:stretch>
      </xdr:blipFill>
      <xdr:spPr>
        <a:xfrm>
          <a:off x="1" y="6350"/>
          <a:ext cx="2420056" cy="352462"/>
        </a:xfrm>
        <a:prstGeom prst="rect">
          <a:avLst/>
        </a:prstGeom>
      </xdr:spPr>
    </xdr:pic>
    <xdr:clientData/>
  </xdr:twoCellAnchor>
  <xdr:oneCellAnchor>
    <xdr:from>
      <xdr:col>2</xdr:col>
      <xdr:colOff>879703</xdr:colOff>
      <xdr:row>1</xdr:row>
      <xdr:rowOff>98772</xdr:rowOff>
    </xdr:from>
    <xdr:ext cx="3049425" cy="280205"/>
    <xdr:sp macro="" textlink="">
      <xdr:nvSpPr>
        <xdr:cNvPr id="4" name="Rectángulo 3">
          <a:extLst>
            <a:ext uri="{FF2B5EF4-FFF2-40B4-BE49-F238E27FC236}">
              <a16:creationId xmlns:a16="http://schemas.microsoft.com/office/drawing/2014/main" id="{A868E8DB-CA8B-4CB1-91EC-BA77EF21AA0B}"/>
            </a:ext>
          </a:extLst>
        </xdr:cNvPr>
        <xdr:cNvSpPr/>
      </xdr:nvSpPr>
      <xdr:spPr>
        <a:xfrm>
          <a:off x="2770592" y="261050"/>
          <a:ext cx="3049425" cy="280205"/>
        </a:xfrm>
        <a:prstGeom prst="rect">
          <a:avLst/>
        </a:prstGeom>
        <a:noFill/>
      </xdr:spPr>
      <xdr:txBody>
        <a:bodyPr wrap="none" lIns="91440" tIns="45720" rIns="91440" bIns="45720">
          <a:spAutoFit/>
        </a:bodyPr>
        <a:lstStyle/>
        <a:p>
          <a:pPr algn="ctr"/>
          <a:r>
            <a:rPr lang="es-ES"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2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MURAL</a:t>
          </a:r>
          <a:endParaRPr lang="es-CR"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423239</xdr:colOff>
      <xdr:row>30</xdr:row>
      <xdr:rowOff>253993</xdr:rowOff>
    </xdr:from>
    <xdr:ext cx="4004686" cy="342786"/>
    <xdr:sp macro="" textlink="">
      <xdr:nvSpPr>
        <xdr:cNvPr id="5" name="Rectángulo 4">
          <a:extLst>
            <a:ext uri="{FF2B5EF4-FFF2-40B4-BE49-F238E27FC236}">
              <a16:creationId xmlns:a16="http://schemas.microsoft.com/office/drawing/2014/main" id="{3B5ED8D3-D65F-4BC7-BDCF-B3DC9E1D9FCC}"/>
            </a:ext>
          </a:extLst>
        </xdr:cNvPr>
        <xdr:cNvSpPr/>
      </xdr:nvSpPr>
      <xdr:spPr>
        <a:xfrm>
          <a:off x="2314128" y="6716882"/>
          <a:ext cx="4004686"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MURAL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58406</xdr:colOff>
      <xdr:row>30</xdr:row>
      <xdr:rowOff>83996</xdr:rowOff>
    </xdr:from>
    <xdr:to>
      <xdr:col>8</xdr:col>
      <xdr:colOff>656684</xdr:colOff>
      <xdr:row>31</xdr:row>
      <xdr:rowOff>218722</xdr:rowOff>
    </xdr:to>
    <xdr:pic>
      <xdr:nvPicPr>
        <xdr:cNvPr id="6" name="Imagen 5">
          <a:extLst>
            <a:ext uri="{FF2B5EF4-FFF2-40B4-BE49-F238E27FC236}">
              <a16:creationId xmlns:a16="http://schemas.microsoft.com/office/drawing/2014/main" id="{4DE06324-80BC-40F8-A4C3-40617A9899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1962" y="6476329"/>
          <a:ext cx="598278" cy="438115"/>
        </a:xfrm>
        <a:prstGeom prst="rect">
          <a:avLst/>
        </a:prstGeom>
      </xdr:spPr>
    </xdr:pic>
    <xdr:clientData/>
  </xdr:twoCellAnchor>
  <xdr:twoCellAnchor editAs="absolute">
    <xdr:from>
      <xdr:col>0</xdr:col>
      <xdr:colOff>56444</xdr:colOff>
      <xdr:row>30</xdr:row>
      <xdr:rowOff>42333</xdr:rowOff>
    </xdr:from>
    <xdr:to>
      <xdr:col>2</xdr:col>
      <xdr:colOff>585611</xdr:colOff>
      <xdr:row>31</xdr:row>
      <xdr:rowOff>148167</xdr:rowOff>
    </xdr:to>
    <xdr:pic>
      <xdr:nvPicPr>
        <xdr:cNvPr id="7" name="Imagen 6">
          <a:extLst>
            <a:ext uri="{FF2B5EF4-FFF2-40B4-BE49-F238E27FC236}">
              <a16:creationId xmlns:a16="http://schemas.microsoft.com/office/drawing/2014/main" id="{A20CEAAD-DFEB-416F-A0E0-F361DF1C4DA7}"/>
            </a:ext>
          </a:extLst>
        </xdr:cNvPr>
        <xdr:cNvPicPr>
          <a:picLocks noChangeAspect="1"/>
        </xdr:cNvPicPr>
      </xdr:nvPicPr>
      <xdr:blipFill>
        <a:blip xmlns:r="http://schemas.openxmlformats.org/officeDocument/2006/relationships" r:embed="rId2"/>
        <a:stretch>
          <a:fillRect/>
        </a:stretch>
      </xdr:blipFill>
      <xdr:spPr>
        <a:xfrm>
          <a:off x="56444" y="6434666"/>
          <a:ext cx="2420056" cy="40922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8</xdr:col>
      <xdr:colOff>225777</xdr:colOff>
      <xdr:row>0</xdr:row>
      <xdr:rowOff>19790</xdr:rowOff>
    </xdr:from>
    <xdr:to>
      <xdr:col>8</xdr:col>
      <xdr:colOff>656685</xdr:colOff>
      <xdr:row>2</xdr:row>
      <xdr:rowOff>10785</xdr:rowOff>
    </xdr:to>
    <xdr:pic>
      <xdr:nvPicPr>
        <xdr:cNvPr id="2" name="Imagen 1">
          <a:extLst>
            <a:ext uri="{FF2B5EF4-FFF2-40B4-BE49-F238E27FC236}">
              <a16:creationId xmlns:a16="http://schemas.microsoft.com/office/drawing/2014/main" id="{2078437F-4806-4F47-BA79-301F8C8135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94977" y="19790"/>
          <a:ext cx="430908" cy="321195"/>
        </a:xfrm>
        <a:prstGeom prst="rect">
          <a:avLst/>
        </a:prstGeom>
      </xdr:spPr>
    </xdr:pic>
    <xdr:clientData/>
  </xdr:twoCellAnchor>
  <xdr:twoCellAnchor editAs="absolute">
    <xdr:from>
      <xdr:col>0</xdr:col>
      <xdr:colOff>1</xdr:colOff>
      <xdr:row>0</xdr:row>
      <xdr:rowOff>6350</xdr:rowOff>
    </xdr:from>
    <xdr:to>
      <xdr:col>2</xdr:col>
      <xdr:colOff>352778</xdr:colOff>
      <xdr:row>2</xdr:row>
      <xdr:rowOff>8566</xdr:rowOff>
    </xdr:to>
    <xdr:pic>
      <xdr:nvPicPr>
        <xdr:cNvPr id="3" name="Imagen 2">
          <a:extLst>
            <a:ext uri="{FF2B5EF4-FFF2-40B4-BE49-F238E27FC236}">
              <a16:creationId xmlns:a16="http://schemas.microsoft.com/office/drawing/2014/main" id="{DD751A24-A7CD-493E-81C8-31237C66713D}"/>
            </a:ext>
          </a:extLst>
        </xdr:cNvPr>
        <xdr:cNvPicPr>
          <a:picLocks noChangeAspect="1"/>
        </xdr:cNvPicPr>
      </xdr:nvPicPr>
      <xdr:blipFill>
        <a:blip xmlns:r="http://schemas.openxmlformats.org/officeDocument/2006/relationships" r:embed="rId2"/>
        <a:stretch>
          <a:fillRect/>
        </a:stretch>
      </xdr:blipFill>
      <xdr:spPr>
        <a:xfrm>
          <a:off x="1" y="6350"/>
          <a:ext cx="2243666" cy="326772"/>
        </a:xfrm>
        <a:prstGeom prst="rect">
          <a:avLst/>
        </a:prstGeom>
      </xdr:spPr>
    </xdr:pic>
    <xdr:clientData/>
  </xdr:twoCellAnchor>
  <xdr:oneCellAnchor>
    <xdr:from>
      <xdr:col>2</xdr:col>
      <xdr:colOff>538202</xdr:colOff>
      <xdr:row>1</xdr:row>
      <xdr:rowOff>98772</xdr:rowOff>
    </xdr:from>
    <xdr:ext cx="3732432" cy="280205"/>
    <xdr:sp macro="" textlink="">
      <xdr:nvSpPr>
        <xdr:cNvPr id="4" name="Rectángulo 3">
          <a:extLst>
            <a:ext uri="{FF2B5EF4-FFF2-40B4-BE49-F238E27FC236}">
              <a16:creationId xmlns:a16="http://schemas.microsoft.com/office/drawing/2014/main" id="{682B72EF-8DC4-40D3-8D56-CCB5D74DA0B1}"/>
            </a:ext>
          </a:extLst>
        </xdr:cNvPr>
        <xdr:cNvSpPr/>
      </xdr:nvSpPr>
      <xdr:spPr>
        <a:xfrm>
          <a:off x="2429091" y="261050"/>
          <a:ext cx="3732432" cy="280205"/>
        </a:xfrm>
        <a:prstGeom prst="rect">
          <a:avLst/>
        </a:prstGeom>
        <a:noFill/>
      </xdr:spPr>
      <xdr:txBody>
        <a:bodyPr wrap="none" lIns="91440" tIns="45720" rIns="91440" bIns="45720">
          <a:spAutoFit/>
        </a:bodyPr>
        <a:lstStyle/>
        <a:p>
          <a:pPr algn="ctr"/>
          <a:r>
            <a:rPr lang="es-ES"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2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MURAL INDÍGENA</a:t>
          </a:r>
          <a:endParaRPr lang="es-CR"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913402</xdr:colOff>
      <xdr:row>30</xdr:row>
      <xdr:rowOff>253993</xdr:rowOff>
    </xdr:from>
    <xdr:ext cx="4915256" cy="342786"/>
    <xdr:sp macro="" textlink="">
      <xdr:nvSpPr>
        <xdr:cNvPr id="5" name="Rectángulo 4">
          <a:extLst>
            <a:ext uri="{FF2B5EF4-FFF2-40B4-BE49-F238E27FC236}">
              <a16:creationId xmlns:a16="http://schemas.microsoft.com/office/drawing/2014/main" id="{359994A1-3DC1-49E9-A94C-9DB9A34255FB}"/>
            </a:ext>
          </a:extLst>
        </xdr:cNvPr>
        <xdr:cNvSpPr/>
      </xdr:nvSpPr>
      <xdr:spPr>
        <a:xfrm>
          <a:off x="1858846" y="6646326"/>
          <a:ext cx="4915256"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MURAL INDÍGENA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58406</xdr:colOff>
      <xdr:row>30</xdr:row>
      <xdr:rowOff>83996</xdr:rowOff>
    </xdr:from>
    <xdr:to>
      <xdr:col>8</xdr:col>
      <xdr:colOff>656684</xdr:colOff>
      <xdr:row>31</xdr:row>
      <xdr:rowOff>218722</xdr:rowOff>
    </xdr:to>
    <xdr:pic>
      <xdr:nvPicPr>
        <xdr:cNvPr id="6" name="Imagen 5">
          <a:extLst>
            <a:ext uri="{FF2B5EF4-FFF2-40B4-BE49-F238E27FC236}">
              <a16:creationId xmlns:a16="http://schemas.microsoft.com/office/drawing/2014/main" id="{1A4C30B6-A6CC-4640-AA4A-752CA668AD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7606" y="6484796"/>
          <a:ext cx="598278" cy="439526"/>
        </a:xfrm>
        <a:prstGeom prst="rect">
          <a:avLst/>
        </a:prstGeom>
      </xdr:spPr>
    </xdr:pic>
    <xdr:clientData/>
  </xdr:twoCellAnchor>
  <xdr:twoCellAnchor editAs="absolute">
    <xdr:from>
      <xdr:col>0</xdr:col>
      <xdr:colOff>56444</xdr:colOff>
      <xdr:row>30</xdr:row>
      <xdr:rowOff>42334</xdr:rowOff>
    </xdr:from>
    <xdr:to>
      <xdr:col>2</xdr:col>
      <xdr:colOff>77611</xdr:colOff>
      <xdr:row>31</xdr:row>
      <xdr:rowOff>62267</xdr:rowOff>
    </xdr:to>
    <xdr:pic>
      <xdr:nvPicPr>
        <xdr:cNvPr id="7" name="Imagen 6">
          <a:extLst>
            <a:ext uri="{FF2B5EF4-FFF2-40B4-BE49-F238E27FC236}">
              <a16:creationId xmlns:a16="http://schemas.microsoft.com/office/drawing/2014/main" id="{9B596D3F-01A9-4DF9-9206-6E2AE60874DC}"/>
            </a:ext>
          </a:extLst>
        </xdr:cNvPr>
        <xdr:cNvPicPr>
          <a:picLocks noChangeAspect="1"/>
        </xdr:cNvPicPr>
      </xdr:nvPicPr>
      <xdr:blipFill>
        <a:blip xmlns:r="http://schemas.openxmlformats.org/officeDocument/2006/relationships" r:embed="rId2"/>
        <a:stretch>
          <a:fillRect/>
        </a:stretch>
      </xdr:blipFill>
      <xdr:spPr>
        <a:xfrm>
          <a:off x="56444" y="6434667"/>
          <a:ext cx="1912056" cy="323322"/>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8</xdr:col>
      <xdr:colOff>174098</xdr:colOff>
      <xdr:row>0</xdr:row>
      <xdr:rowOff>5678</xdr:rowOff>
    </xdr:from>
    <xdr:to>
      <xdr:col>8</xdr:col>
      <xdr:colOff>699021</xdr:colOff>
      <xdr:row>2</xdr:row>
      <xdr:rowOff>9075</xdr:rowOff>
    </xdr:to>
    <xdr:pic>
      <xdr:nvPicPr>
        <xdr:cNvPr id="2" name="Imagen 1">
          <a:extLst>
            <a:ext uri="{FF2B5EF4-FFF2-40B4-BE49-F238E27FC236}">
              <a16:creationId xmlns:a16="http://schemas.microsoft.com/office/drawing/2014/main" id="{CA1F3E09-B8EE-4689-9B99-56A7F1503D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37654" y="5678"/>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BE314C94-63C4-4D18-8BE5-7FDD63708A76}"/>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2</xdr:col>
      <xdr:colOff>334812</xdr:colOff>
      <xdr:row>1</xdr:row>
      <xdr:rowOff>134052</xdr:rowOff>
    </xdr:from>
    <xdr:ext cx="4139210" cy="342786"/>
    <xdr:sp macro="" textlink="">
      <xdr:nvSpPr>
        <xdr:cNvPr id="4" name="Rectángulo 3">
          <a:extLst>
            <a:ext uri="{FF2B5EF4-FFF2-40B4-BE49-F238E27FC236}">
              <a16:creationId xmlns:a16="http://schemas.microsoft.com/office/drawing/2014/main" id="{D6E436E1-ADF9-48D8-B1ED-C36C0560049D}"/>
            </a:ext>
          </a:extLst>
        </xdr:cNvPr>
        <xdr:cNvSpPr/>
      </xdr:nvSpPr>
      <xdr:spPr>
        <a:xfrm>
          <a:off x="2225701" y="324552"/>
          <a:ext cx="413921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PINTURA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19.xml><?xml version="1.0" encoding="utf-8"?>
<xdr:wsDr xmlns:xdr="http://schemas.openxmlformats.org/drawingml/2006/spreadsheetDrawing" xmlns:a="http://schemas.openxmlformats.org/drawingml/2006/main">
  <xdr:twoCellAnchor editAs="absolute">
    <xdr:from>
      <xdr:col>8</xdr:col>
      <xdr:colOff>174098</xdr:colOff>
      <xdr:row>0</xdr:row>
      <xdr:rowOff>5678</xdr:rowOff>
    </xdr:from>
    <xdr:to>
      <xdr:col>8</xdr:col>
      <xdr:colOff>699021</xdr:colOff>
      <xdr:row>2</xdr:row>
      <xdr:rowOff>9075</xdr:rowOff>
    </xdr:to>
    <xdr:pic>
      <xdr:nvPicPr>
        <xdr:cNvPr id="2" name="Imagen 1">
          <a:extLst>
            <a:ext uri="{FF2B5EF4-FFF2-40B4-BE49-F238E27FC236}">
              <a16:creationId xmlns:a16="http://schemas.microsoft.com/office/drawing/2014/main" id="{7F39DF3A-B8CC-4BFD-883D-96A4C3DE9E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43298" y="5678"/>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619AD70C-50FC-4401-BDDA-779E4EC0ADEF}"/>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1</xdr:col>
      <xdr:colOff>824975</xdr:colOff>
      <xdr:row>1</xdr:row>
      <xdr:rowOff>134052</xdr:rowOff>
    </xdr:from>
    <xdr:ext cx="5049780" cy="342786"/>
    <xdr:sp macro="" textlink="">
      <xdr:nvSpPr>
        <xdr:cNvPr id="4" name="Rectángulo 3">
          <a:extLst>
            <a:ext uri="{FF2B5EF4-FFF2-40B4-BE49-F238E27FC236}">
              <a16:creationId xmlns:a16="http://schemas.microsoft.com/office/drawing/2014/main" id="{F15E6BF1-0FE0-4BFD-BB85-FC274778DE51}"/>
            </a:ext>
          </a:extLst>
        </xdr:cNvPr>
        <xdr:cNvSpPr/>
      </xdr:nvSpPr>
      <xdr:spPr>
        <a:xfrm>
          <a:off x="1770419" y="324552"/>
          <a:ext cx="504978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PINTURA INDÍGENA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absolute">
    <xdr:from>
      <xdr:col>8</xdr:col>
      <xdr:colOff>317500</xdr:colOff>
      <xdr:row>0</xdr:row>
      <xdr:rowOff>19792</xdr:rowOff>
    </xdr:from>
    <xdr:to>
      <xdr:col>8</xdr:col>
      <xdr:colOff>804851</xdr:colOff>
      <xdr:row>1</xdr:row>
      <xdr:rowOff>186175</xdr:rowOff>
    </xdr:to>
    <xdr:pic>
      <xdr:nvPicPr>
        <xdr:cNvPr id="2" name="Imagen 1">
          <a:extLst>
            <a:ext uri="{FF2B5EF4-FFF2-40B4-BE49-F238E27FC236}">
              <a16:creationId xmlns:a16="http://schemas.microsoft.com/office/drawing/2014/main" id="{9725D9FD-6A75-4916-99FE-8DA66DEB82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81056" y="19792"/>
          <a:ext cx="487351" cy="356883"/>
        </a:xfrm>
        <a:prstGeom prst="rect">
          <a:avLst/>
        </a:prstGeom>
      </xdr:spPr>
    </xdr:pic>
    <xdr:clientData/>
  </xdr:twoCellAnchor>
  <xdr:twoCellAnchor editAs="absolute">
    <xdr:from>
      <xdr:col>0</xdr:col>
      <xdr:colOff>21167</xdr:colOff>
      <xdr:row>0</xdr:row>
      <xdr:rowOff>0</xdr:rowOff>
    </xdr:from>
    <xdr:to>
      <xdr:col>2</xdr:col>
      <xdr:colOff>275167</xdr:colOff>
      <xdr:row>1</xdr:row>
      <xdr:rowOff>121886</xdr:rowOff>
    </xdr:to>
    <xdr:pic>
      <xdr:nvPicPr>
        <xdr:cNvPr id="3" name="Imagen 2">
          <a:extLst>
            <a:ext uri="{FF2B5EF4-FFF2-40B4-BE49-F238E27FC236}">
              <a16:creationId xmlns:a16="http://schemas.microsoft.com/office/drawing/2014/main" id="{6E219785-3674-46BB-A343-3C4E0DDD9C33}"/>
            </a:ext>
          </a:extLst>
        </xdr:cNvPr>
        <xdr:cNvPicPr>
          <a:picLocks noChangeAspect="1"/>
        </xdr:cNvPicPr>
      </xdr:nvPicPr>
      <xdr:blipFill>
        <a:blip xmlns:r="http://schemas.openxmlformats.org/officeDocument/2006/relationships" r:embed="rId2"/>
        <a:stretch>
          <a:fillRect/>
        </a:stretch>
      </xdr:blipFill>
      <xdr:spPr>
        <a:xfrm>
          <a:off x="21167" y="0"/>
          <a:ext cx="2144889" cy="312386"/>
        </a:xfrm>
        <a:prstGeom prst="rect">
          <a:avLst/>
        </a:prstGeom>
      </xdr:spPr>
    </xdr:pic>
    <xdr:clientData/>
  </xdr:twoCellAnchor>
  <xdr:oneCellAnchor>
    <xdr:from>
      <xdr:col>2</xdr:col>
      <xdr:colOff>418671</xdr:colOff>
      <xdr:row>1</xdr:row>
      <xdr:rowOff>125837</xdr:rowOff>
    </xdr:from>
    <xdr:ext cx="4140813" cy="342786"/>
    <xdr:sp macro="" textlink="">
      <xdr:nvSpPr>
        <xdr:cNvPr id="4" name="Rectángulo 3">
          <a:extLst>
            <a:ext uri="{FF2B5EF4-FFF2-40B4-BE49-F238E27FC236}">
              <a16:creationId xmlns:a16="http://schemas.microsoft.com/office/drawing/2014/main" id="{67121C52-2BBE-45D2-8197-D8AAB371DBEC}"/>
            </a:ext>
          </a:extLst>
        </xdr:cNvPr>
        <xdr:cNvSpPr/>
      </xdr:nvSpPr>
      <xdr:spPr>
        <a:xfrm>
          <a:off x="2309560" y="316337"/>
          <a:ext cx="4140813"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VISUALES. </a:t>
          </a: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COLLAGE</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20.xml><?xml version="1.0" encoding="utf-8"?>
<xdr:wsDr xmlns:xdr="http://schemas.openxmlformats.org/drawingml/2006/spreadsheetDrawing" xmlns:a="http://schemas.openxmlformats.org/drawingml/2006/main">
  <xdr:twoCellAnchor editAs="absolute">
    <xdr:from>
      <xdr:col>8</xdr:col>
      <xdr:colOff>131762</xdr:colOff>
      <xdr:row>0</xdr:row>
      <xdr:rowOff>90346</xdr:rowOff>
    </xdr:from>
    <xdr:to>
      <xdr:col>8</xdr:col>
      <xdr:colOff>656685</xdr:colOff>
      <xdr:row>2</xdr:row>
      <xdr:rowOff>121965</xdr:rowOff>
    </xdr:to>
    <xdr:pic>
      <xdr:nvPicPr>
        <xdr:cNvPr id="2" name="Imagen 1">
          <a:extLst>
            <a:ext uri="{FF2B5EF4-FFF2-40B4-BE49-F238E27FC236}">
              <a16:creationId xmlns:a16="http://schemas.microsoft.com/office/drawing/2014/main" id="{E4FF7E5E-D439-4C35-BDA2-BC1B4985FE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95318" y="90346"/>
          <a:ext cx="524923" cy="384397"/>
        </a:xfrm>
        <a:prstGeom prst="rect">
          <a:avLst/>
        </a:prstGeom>
      </xdr:spPr>
    </xdr:pic>
    <xdr:clientData/>
  </xdr:twoCellAnchor>
  <xdr:twoCellAnchor editAs="absolute">
    <xdr:from>
      <xdr:col>0</xdr:col>
      <xdr:colOff>0</xdr:colOff>
      <xdr:row>0</xdr:row>
      <xdr:rowOff>6350</xdr:rowOff>
    </xdr:from>
    <xdr:to>
      <xdr:col>2</xdr:col>
      <xdr:colOff>500944</xdr:colOff>
      <xdr:row>2</xdr:row>
      <xdr:rowOff>1924</xdr:rowOff>
    </xdr:to>
    <xdr:pic>
      <xdr:nvPicPr>
        <xdr:cNvPr id="3" name="Imagen 2">
          <a:extLst>
            <a:ext uri="{FF2B5EF4-FFF2-40B4-BE49-F238E27FC236}">
              <a16:creationId xmlns:a16="http://schemas.microsoft.com/office/drawing/2014/main" id="{4BE728E5-E263-47A7-840B-9623BACC41C0}"/>
            </a:ext>
          </a:extLst>
        </xdr:cNvPr>
        <xdr:cNvPicPr>
          <a:picLocks noChangeAspect="1"/>
        </xdr:cNvPicPr>
      </xdr:nvPicPr>
      <xdr:blipFill>
        <a:blip xmlns:r="http://schemas.openxmlformats.org/officeDocument/2006/relationships" r:embed="rId2"/>
        <a:stretch>
          <a:fillRect/>
        </a:stretch>
      </xdr:blipFill>
      <xdr:spPr>
        <a:xfrm>
          <a:off x="0" y="6350"/>
          <a:ext cx="2391833" cy="348352"/>
        </a:xfrm>
        <a:prstGeom prst="rect">
          <a:avLst/>
        </a:prstGeom>
      </xdr:spPr>
    </xdr:pic>
    <xdr:clientData/>
  </xdr:twoCellAnchor>
  <xdr:oneCellAnchor>
    <xdr:from>
      <xdr:col>1</xdr:col>
      <xdr:colOff>942666</xdr:colOff>
      <xdr:row>1</xdr:row>
      <xdr:rowOff>98772</xdr:rowOff>
    </xdr:from>
    <xdr:ext cx="4814395" cy="327141"/>
    <xdr:sp macro="" textlink="">
      <xdr:nvSpPr>
        <xdr:cNvPr id="4" name="Rectángulo 3">
          <a:extLst>
            <a:ext uri="{FF2B5EF4-FFF2-40B4-BE49-F238E27FC236}">
              <a16:creationId xmlns:a16="http://schemas.microsoft.com/office/drawing/2014/main" id="{5A23B35A-146A-483C-A95F-96759C60449D}"/>
            </a:ext>
          </a:extLst>
        </xdr:cNvPr>
        <xdr:cNvSpPr/>
      </xdr:nvSpPr>
      <xdr:spPr>
        <a:xfrm>
          <a:off x="1888110" y="275161"/>
          <a:ext cx="4814395" cy="327141"/>
        </a:xfrm>
        <a:prstGeom prst="rect">
          <a:avLst/>
        </a:prstGeom>
        <a:noFill/>
      </xdr:spPr>
      <xdr:txBody>
        <a:bodyPr wrap="none" lIns="91440" tIns="45720" rIns="91440" bIns="45720">
          <a:spAutoFit/>
        </a:bodyPr>
        <a:lstStyle/>
        <a:p>
          <a:pPr algn="ct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a:t>
          </a:r>
          <a:r>
            <a:rPr lang="es-ES" sz="15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 </a:t>
          </a: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VISUALES</a:t>
          </a:r>
          <a:r>
            <a:rPr lang="es-ES" sz="15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 Disciplina</a:t>
          </a:r>
          <a:r>
            <a:rPr lang="es-ES" sz="15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PINTURA CORPORAL</a:t>
          </a:r>
          <a:endParaRPr lang="es-CR" sz="15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21.xml><?xml version="1.0" encoding="utf-8"?>
<xdr:wsDr xmlns:xdr="http://schemas.openxmlformats.org/drawingml/2006/spreadsheetDrawing" xmlns:a="http://schemas.openxmlformats.org/drawingml/2006/main">
  <xdr:twoCellAnchor editAs="absolute">
    <xdr:from>
      <xdr:col>8</xdr:col>
      <xdr:colOff>225777</xdr:colOff>
      <xdr:row>0</xdr:row>
      <xdr:rowOff>19790</xdr:rowOff>
    </xdr:from>
    <xdr:to>
      <xdr:col>8</xdr:col>
      <xdr:colOff>656685</xdr:colOff>
      <xdr:row>1</xdr:row>
      <xdr:rowOff>144841</xdr:rowOff>
    </xdr:to>
    <xdr:pic>
      <xdr:nvPicPr>
        <xdr:cNvPr id="2" name="Imagen 1">
          <a:extLst>
            <a:ext uri="{FF2B5EF4-FFF2-40B4-BE49-F238E27FC236}">
              <a16:creationId xmlns:a16="http://schemas.microsoft.com/office/drawing/2014/main" id="{70B15843-5582-4EF1-93D2-A2EEFFFDA0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94977" y="19790"/>
          <a:ext cx="430908" cy="321195"/>
        </a:xfrm>
        <a:prstGeom prst="rect">
          <a:avLst/>
        </a:prstGeom>
      </xdr:spPr>
    </xdr:pic>
    <xdr:clientData/>
  </xdr:twoCellAnchor>
  <xdr:twoCellAnchor editAs="absolute">
    <xdr:from>
      <xdr:col>0</xdr:col>
      <xdr:colOff>1</xdr:colOff>
      <xdr:row>0</xdr:row>
      <xdr:rowOff>6350</xdr:rowOff>
    </xdr:from>
    <xdr:to>
      <xdr:col>2</xdr:col>
      <xdr:colOff>529168</xdr:colOff>
      <xdr:row>1</xdr:row>
      <xdr:rowOff>168312</xdr:rowOff>
    </xdr:to>
    <xdr:pic>
      <xdr:nvPicPr>
        <xdr:cNvPr id="3" name="Imagen 2">
          <a:extLst>
            <a:ext uri="{FF2B5EF4-FFF2-40B4-BE49-F238E27FC236}">
              <a16:creationId xmlns:a16="http://schemas.microsoft.com/office/drawing/2014/main" id="{FE14A0C0-E0DC-4763-9BA0-4B821BF8D829}"/>
            </a:ext>
          </a:extLst>
        </xdr:cNvPr>
        <xdr:cNvPicPr>
          <a:picLocks noChangeAspect="1"/>
        </xdr:cNvPicPr>
      </xdr:nvPicPr>
      <xdr:blipFill>
        <a:blip xmlns:r="http://schemas.openxmlformats.org/officeDocument/2006/relationships" r:embed="rId2"/>
        <a:stretch>
          <a:fillRect/>
        </a:stretch>
      </xdr:blipFill>
      <xdr:spPr>
        <a:xfrm>
          <a:off x="1" y="6350"/>
          <a:ext cx="2421467" cy="358106"/>
        </a:xfrm>
        <a:prstGeom prst="rect">
          <a:avLst/>
        </a:prstGeom>
      </xdr:spPr>
    </xdr:pic>
    <xdr:clientData/>
  </xdr:twoCellAnchor>
  <xdr:oneCellAnchor>
    <xdr:from>
      <xdr:col>2</xdr:col>
      <xdr:colOff>212894</xdr:colOff>
      <xdr:row>1</xdr:row>
      <xdr:rowOff>134052</xdr:rowOff>
    </xdr:from>
    <xdr:ext cx="4383059" cy="280205"/>
    <xdr:sp macro="" textlink="">
      <xdr:nvSpPr>
        <xdr:cNvPr id="4" name="Rectángulo 3">
          <a:extLst>
            <a:ext uri="{FF2B5EF4-FFF2-40B4-BE49-F238E27FC236}">
              <a16:creationId xmlns:a16="http://schemas.microsoft.com/office/drawing/2014/main" id="{FE25E749-400C-437C-BE70-D373FFF81B74}"/>
            </a:ext>
          </a:extLst>
        </xdr:cNvPr>
        <xdr:cNvSpPr/>
      </xdr:nvSpPr>
      <xdr:spPr>
        <a:xfrm>
          <a:off x="2103783" y="324552"/>
          <a:ext cx="4383059" cy="280205"/>
        </a:xfrm>
        <a:prstGeom prst="rect">
          <a:avLst/>
        </a:prstGeom>
        <a:noFill/>
      </xdr:spPr>
      <xdr:txBody>
        <a:bodyPr wrap="none" lIns="91440" tIns="45720" rIns="91440" bIns="45720">
          <a:spAutoFit/>
        </a:bodyPr>
        <a:lstStyle/>
        <a:p>
          <a:pPr algn="ctr"/>
          <a:r>
            <a:rPr lang="es-ES"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2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PRODUCCIÓN AUDIOVISUAL</a:t>
          </a:r>
          <a:endParaRPr lang="es-CR"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212894</xdr:colOff>
      <xdr:row>31</xdr:row>
      <xdr:rowOff>134052</xdr:rowOff>
    </xdr:from>
    <xdr:ext cx="4383059" cy="280205"/>
    <xdr:sp macro="" textlink="">
      <xdr:nvSpPr>
        <xdr:cNvPr id="5" name="Rectángulo 4">
          <a:extLst>
            <a:ext uri="{FF2B5EF4-FFF2-40B4-BE49-F238E27FC236}">
              <a16:creationId xmlns:a16="http://schemas.microsoft.com/office/drawing/2014/main" id="{2208C60E-F207-4E5A-9FCC-E358F765F626}"/>
            </a:ext>
          </a:extLst>
        </xdr:cNvPr>
        <xdr:cNvSpPr/>
      </xdr:nvSpPr>
      <xdr:spPr>
        <a:xfrm>
          <a:off x="2103783" y="6787441"/>
          <a:ext cx="4383059" cy="280205"/>
        </a:xfrm>
        <a:prstGeom prst="rect">
          <a:avLst/>
        </a:prstGeom>
        <a:noFill/>
      </xdr:spPr>
      <xdr:txBody>
        <a:bodyPr wrap="none" lIns="91440" tIns="45720" rIns="91440" bIns="45720">
          <a:spAutoFit/>
        </a:bodyPr>
        <a:lstStyle/>
        <a:p>
          <a:pPr algn="ctr"/>
          <a:r>
            <a:rPr lang="es-ES"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2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PRODUCCIÓN AUDIOVISUAL</a:t>
          </a:r>
          <a:endParaRPr lang="es-CR"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22.xml><?xml version="1.0" encoding="utf-8"?>
<xdr:wsDr xmlns:xdr="http://schemas.openxmlformats.org/drawingml/2006/spreadsheetDrawing" xmlns:a="http://schemas.openxmlformats.org/drawingml/2006/main">
  <xdr:twoCellAnchor editAs="absolute">
    <xdr:from>
      <xdr:col>8</xdr:col>
      <xdr:colOff>131762</xdr:colOff>
      <xdr:row>0</xdr:row>
      <xdr:rowOff>19790</xdr:rowOff>
    </xdr:from>
    <xdr:to>
      <xdr:col>8</xdr:col>
      <xdr:colOff>656685</xdr:colOff>
      <xdr:row>2</xdr:row>
      <xdr:rowOff>23187</xdr:rowOff>
    </xdr:to>
    <xdr:pic>
      <xdr:nvPicPr>
        <xdr:cNvPr id="2" name="Imagen 1">
          <a:extLst>
            <a:ext uri="{FF2B5EF4-FFF2-40B4-BE49-F238E27FC236}">
              <a16:creationId xmlns:a16="http://schemas.microsoft.com/office/drawing/2014/main" id="{02E3FD93-F25A-442D-ADB5-D501AC5F33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19790"/>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0B003988-DA74-4AAF-9B52-A9806469D0CE}"/>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2</xdr:col>
      <xdr:colOff>229113</xdr:colOff>
      <xdr:row>1</xdr:row>
      <xdr:rowOff>126996</xdr:rowOff>
    </xdr:from>
    <xdr:ext cx="4350615" cy="327141"/>
    <xdr:sp macro="" textlink="">
      <xdr:nvSpPr>
        <xdr:cNvPr id="4" name="Rectángulo 3">
          <a:extLst>
            <a:ext uri="{FF2B5EF4-FFF2-40B4-BE49-F238E27FC236}">
              <a16:creationId xmlns:a16="http://schemas.microsoft.com/office/drawing/2014/main" id="{27BB3149-5C45-49D5-9D17-CC21FBEF8D3F}"/>
            </a:ext>
          </a:extLst>
        </xdr:cNvPr>
        <xdr:cNvSpPr/>
      </xdr:nvSpPr>
      <xdr:spPr>
        <a:xfrm>
          <a:off x="2120002" y="317496"/>
          <a:ext cx="4350615" cy="327141"/>
        </a:xfrm>
        <a:prstGeom prst="rect">
          <a:avLst/>
        </a:prstGeom>
        <a:noFill/>
      </xdr:spPr>
      <xdr:txBody>
        <a:bodyPr wrap="none" lIns="91440" tIns="45720" rIns="91440" bIns="45720">
          <a:spAutoFit/>
        </a:bodyPr>
        <a:lstStyle/>
        <a:p>
          <a:pPr algn="ctr"/>
          <a:r>
            <a:rPr lang="es-ES" sz="15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a:t>
          </a: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5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TEÑIDO TEXTIL</a:t>
          </a:r>
          <a:endParaRPr lang="es-CR" sz="15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absolute">
    <xdr:from>
      <xdr:col>8</xdr:col>
      <xdr:colOff>131762</xdr:colOff>
      <xdr:row>0</xdr:row>
      <xdr:rowOff>19790</xdr:rowOff>
    </xdr:from>
    <xdr:to>
      <xdr:col>8</xdr:col>
      <xdr:colOff>656685</xdr:colOff>
      <xdr:row>2</xdr:row>
      <xdr:rowOff>23187</xdr:rowOff>
    </xdr:to>
    <xdr:pic>
      <xdr:nvPicPr>
        <xdr:cNvPr id="2" name="Imagen 1">
          <a:extLst>
            <a:ext uri="{FF2B5EF4-FFF2-40B4-BE49-F238E27FC236}">
              <a16:creationId xmlns:a16="http://schemas.microsoft.com/office/drawing/2014/main" id="{6743158F-A8DD-48D4-91D2-3199EE9B92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95318" y="19790"/>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96D4CB63-DC84-4FE9-AA09-C44F810CAFF5}"/>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0</xdr:col>
      <xdr:colOff>825157</xdr:colOff>
      <xdr:row>1</xdr:row>
      <xdr:rowOff>126996</xdr:rowOff>
    </xdr:from>
    <xdr:ext cx="6940298" cy="342786"/>
    <xdr:sp macro="" textlink="">
      <xdr:nvSpPr>
        <xdr:cNvPr id="4" name="Rectángulo 3">
          <a:extLst>
            <a:ext uri="{FF2B5EF4-FFF2-40B4-BE49-F238E27FC236}">
              <a16:creationId xmlns:a16="http://schemas.microsoft.com/office/drawing/2014/main" id="{F6BE9DC6-126A-48CA-9D81-53A7914A1425}"/>
            </a:ext>
          </a:extLst>
        </xdr:cNvPr>
        <xdr:cNvSpPr/>
      </xdr:nvSpPr>
      <xdr:spPr>
        <a:xfrm>
          <a:off x="825157" y="317496"/>
          <a:ext cx="6940298"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DIBUJO (dibujo, dibujo manga, caricatura)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4.xml><?xml version="1.0" encoding="utf-8"?>
<xdr:wsDr xmlns:xdr="http://schemas.openxmlformats.org/drawingml/2006/spreadsheetDrawing" xmlns:a="http://schemas.openxmlformats.org/drawingml/2006/main">
  <xdr:twoCellAnchor editAs="absolute">
    <xdr:from>
      <xdr:col>8</xdr:col>
      <xdr:colOff>131762</xdr:colOff>
      <xdr:row>0</xdr:row>
      <xdr:rowOff>19790</xdr:rowOff>
    </xdr:from>
    <xdr:to>
      <xdr:col>8</xdr:col>
      <xdr:colOff>656685</xdr:colOff>
      <xdr:row>2</xdr:row>
      <xdr:rowOff>23187</xdr:rowOff>
    </xdr:to>
    <xdr:pic>
      <xdr:nvPicPr>
        <xdr:cNvPr id="2" name="Imagen 1">
          <a:extLst>
            <a:ext uri="{FF2B5EF4-FFF2-40B4-BE49-F238E27FC236}">
              <a16:creationId xmlns:a16="http://schemas.microsoft.com/office/drawing/2014/main" id="{C0892D01-F6F0-4F75-A38D-632B63460B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19790"/>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4A1F87E7-AAB4-4F9C-A0EB-B718B7ED318B}"/>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1</xdr:col>
      <xdr:colOff>860401</xdr:colOff>
      <xdr:row>1</xdr:row>
      <xdr:rowOff>126996</xdr:rowOff>
    </xdr:from>
    <xdr:ext cx="4978927" cy="342786"/>
    <xdr:sp macro="" textlink="">
      <xdr:nvSpPr>
        <xdr:cNvPr id="4" name="Rectángulo 3">
          <a:extLst>
            <a:ext uri="{FF2B5EF4-FFF2-40B4-BE49-F238E27FC236}">
              <a16:creationId xmlns:a16="http://schemas.microsoft.com/office/drawing/2014/main" id="{0F0A652A-02BF-4A3A-8C66-3FA660443486}"/>
            </a:ext>
          </a:extLst>
        </xdr:cNvPr>
        <xdr:cNvSpPr/>
      </xdr:nvSpPr>
      <xdr:spPr>
        <a:xfrm>
          <a:off x="1805845" y="317496"/>
          <a:ext cx="4978927"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DIBUJO INDÍGENA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5.xml><?xml version="1.0" encoding="utf-8"?>
<xdr:wsDr xmlns:xdr="http://schemas.openxmlformats.org/drawingml/2006/spreadsheetDrawing" xmlns:a="http://schemas.openxmlformats.org/drawingml/2006/main">
  <xdr:twoCellAnchor editAs="absolute">
    <xdr:from>
      <xdr:col>8</xdr:col>
      <xdr:colOff>131762</xdr:colOff>
      <xdr:row>0</xdr:row>
      <xdr:rowOff>19790</xdr:rowOff>
    </xdr:from>
    <xdr:to>
      <xdr:col>8</xdr:col>
      <xdr:colOff>656685</xdr:colOff>
      <xdr:row>2</xdr:row>
      <xdr:rowOff>51409</xdr:rowOff>
    </xdr:to>
    <xdr:pic>
      <xdr:nvPicPr>
        <xdr:cNvPr id="2" name="Imagen 1">
          <a:extLst>
            <a:ext uri="{FF2B5EF4-FFF2-40B4-BE49-F238E27FC236}">
              <a16:creationId xmlns:a16="http://schemas.microsoft.com/office/drawing/2014/main" id="{026F844A-6E06-4BED-A8CF-E5BB4141F5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19790"/>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53622</xdr:rowOff>
    </xdr:to>
    <xdr:pic>
      <xdr:nvPicPr>
        <xdr:cNvPr id="3" name="Imagen 2">
          <a:extLst>
            <a:ext uri="{FF2B5EF4-FFF2-40B4-BE49-F238E27FC236}">
              <a16:creationId xmlns:a16="http://schemas.microsoft.com/office/drawing/2014/main" id="{E2450C9D-8BAD-4F68-96ED-C860D7B413FC}"/>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2</xdr:col>
      <xdr:colOff>203487</xdr:colOff>
      <xdr:row>1</xdr:row>
      <xdr:rowOff>105828</xdr:rowOff>
    </xdr:from>
    <xdr:ext cx="4401846" cy="311496"/>
    <xdr:sp macro="" textlink="">
      <xdr:nvSpPr>
        <xdr:cNvPr id="4" name="Rectángulo 3">
          <a:extLst>
            <a:ext uri="{FF2B5EF4-FFF2-40B4-BE49-F238E27FC236}">
              <a16:creationId xmlns:a16="http://schemas.microsoft.com/office/drawing/2014/main" id="{9057DD2C-AF6C-4897-97CF-42F0DDE8C017}"/>
            </a:ext>
          </a:extLst>
        </xdr:cNvPr>
        <xdr:cNvSpPr/>
      </xdr:nvSpPr>
      <xdr:spPr>
        <a:xfrm>
          <a:off x="2094376" y="282217"/>
          <a:ext cx="4401846" cy="311496"/>
        </a:xfrm>
        <a:prstGeom prst="rect">
          <a:avLst/>
        </a:prstGeom>
        <a:noFill/>
      </xdr:spPr>
      <xdr:txBody>
        <a:bodyPr wrap="none" lIns="91440" tIns="45720" rIns="91440" bIns="45720">
          <a:spAutoFit/>
        </a:bodyPr>
        <a:lstStyle/>
        <a:p>
          <a:pPr algn="ct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4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DISEÑO DE OBJETO</a:t>
          </a:r>
          <a:endParaRPr lang="es-CR"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6.xml><?xml version="1.0" encoding="utf-8"?>
<xdr:wsDr xmlns:xdr="http://schemas.openxmlformats.org/drawingml/2006/spreadsheetDrawing" xmlns:a="http://schemas.openxmlformats.org/drawingml/2006/main">
  <xdr:twoCellAnchor editAs="absolute">
    <xdr:from>
      <xdr:col>8</xdr:col>
      <xdr:colOff>131762</xdr:colOff>
      <xdr:row>0</xdr:row>
      <xdr:rowOff>5678</xdr:rowOff>
    </xdr:from>
    <xdr:to>
      <xdr:col>8</xdr:col>
      <xdr:colOff>656685</xdr:colOff>
      <xdr:row>2</xdr:row>
      <xdr:rowOff>9075</xdr:rowOff>
    </xdr:to>
    <xdr:pic>
      <xdr:nvPicPr>
        <xdr:cNvPr id="2" name="Imagen 1">
          <a:extLst>
            <a:ext uri="{FF2B5EF4-FFF2-40B4-BE49-F238E27FC236}">
              <a16:creationId xmlns:a16="http://schemas.microsoft.com/office/drawing/2014/main" id="{DAE8BC64-78FA-4F61-A2F9-CEA7669B20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95318" y="5678"/>
          <a:ext cx="524923" cy="384397"/>
        </a:xfrm>
        <a:prstGeom prst="rect">
          <a:avLst/>
        </a:prstGeom>
      </xdr:spPr>
    </xdr:pic>
    <xdr:clientData/>
  </xdr:twoCellAnchor>
  <xdr:twoCellAnchor editAs="absolute">
    <xdr:from>
      <xdr:col>0</xdr:col>
      <xdr:colOff>0</xdr:colOff>
      <xdr:row>0</xdr:row>
      <xdr:rowOff>0</xdr:rowOff>
    </xdr:from>
    <xdr:to>
      <xdr:col>2</xdr:col>
      <xdr:colOff>355600</xdr:colOff>
      <xdr:row>1</xdr:row>
      <xdr:rowOff>141926</xdr:rowOff>
    </xdr:to>
    <xdr:pic>
      <xdr:nvPicPr>
        <xdr:cNvPr id="3" name="Imagen 2">
          <a:extLst>
            <a:ext uri="{FF2B5EF4-FFF2-40B4-BE49-F238E27FC236}">
              <a16:creationId xmlns:a16="http://schemas.microsoft.com/office/drawing/2014/main" id="{FFDAF750-435F-43F4-A794-6E5A2F7FF9B3}"/>
            </a:ext>
          </a:extLst>
        </xdr:cNvPr>
        <xdr:cNvPicPr>
          <a:picLocks noChangeAspect="1"/>
        </xdr:cNvPicPr>
      </xdr:nvPicPr>
      <xdr:blipFill>
        <a:blip xmlns:r="http://schemas.openxmlformats.org/officeDocument/2006/relationships" r:embed="rId2"/>
        <a:stretch>
          <a:fillRect/>
        </a:stretch>
      </xdr:blipFill>
      <xdr:spPr>
        <a:xfrm>
          <a:off x="0" y="0"/>
          <a:ext cx="2247900" cy="332426"/>
        </a:xfrm>
        <a:prstGeom prst="rect">
          <a:avLst/>
        </a:prstGeom>
      </xdr:spPr>
    </xdr:pic>
    <xdr:clientData/>
  </xdr:twoCellAnchor>
  <xdr:oneCellAnchor>
    <xdr:from>
      <xdr:col>2</xdr:col>
      <xdr:colOff>221122</xdr:colOff>
      <xdr:row>1</xdr:row>
      <xdr:rowOff>126996</xdr:rowOff>
    </xdr:from>
    <xdr:ext cx="4366580" cy="342786"/>
    <xdr:sp macro="" textlink="">
      <xdr:nvSpPr>
        <xdr:cNvPr id="4" name="Rectángulo 3">
          <a:extLst>
            <a:ext uri="{FF2B5EF4-FFF2-40B4-BE49-F238E27FC236}">
              <a16:creationId xmlns:a16="http://schemas.microsoft.com/office/drawing/2014/main" id="{FC2BA979-7051-40B0-8F11-E905A9E111BA}"/>
            </a:ext>
          </a:extLst>
        </xdr:cNvPr>
        <xdr:cNvSpPr/>
      </xdr:nvSpPr>
      <xdr:spPr>
        <a:xfrm>
          <a:off x="2112011" y="317496"/>
          <a:ext cx="436658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ESCULTURA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7.xml><?xml version="1.0" encoding="utf-8"?>
<xdr:wsDr xmlns:xdr="http://schemas.openxmlformats.org/drawingml/2006/spreadsheetDrawing" xmlns:a="http://schemas.openxmlformats.org/drawingml/2006/main">
  <xdr:twoCellAnchor editAs="absolute">
    <xdr:from>
      <xdr:col>8</xdr:col>
      <xdr:colOff>131762</xdr:colOff>
      <xdr:row>0</xdr:row>
      <xdr:rowOff>5678</xdr:rowOff>
    </xdr:from>
    <xdr:to>
      <xdr:col>8</xdr:col>
      <xdr:colOff>656685</xdr:colOff>
      <xdr:row>2</xdr:row>
      <xdr:rowOff>9075</xdr:rowOff>
    </xdr:to>
    <xdr:pic>
      <xdr:nvPicPr>
        <xdr:cNvPr id="2" name="Imagen 1">
          <a:extLst>
            <a:ext uri="{FF2B5EF4-FFF2-40B4-BE49-F238E27FC236}">
              <a16:creationId xmlns:a16="http://schemas.microsoft.com/office/drawing/2014/main" id="{90DDB216-C9A5-465D-B2DD-7FDF99A441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5678"/>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F5ED604C-D730-400F-B10D-20672E8D4126}"/>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1</xdr:col>
      <xdr:colOff>711285</xdr:colOff>
      <xdr:row>1</xdr:row>
      <xdr:rowOff>126996</xdr:rowOff>
    </xdr:from>
    <xdr:ext cx="5277150" cy="342786"/>
    <xdr:sp macro="" textlink="">
      <xdr:nvSpPr>
        <xdr:cNvPr id="4" name="Rectángulo 3">
          <a:extLst>
            <a:ext uri="{FF2B5EF4-FFF2-40B4-BE49-F238E27FC236}">
              <a16:creationId xmlns:a16="http://schemas.microsoft.com/office/drawing/2014/main" id="{53A4F2B8-163D-450B-A36A-4D75284B9E9D}"/>
            </a:ext>
          </a:extLst>
        </xdr:cNvPr>
        <xdr:cNvSpPr/>
      </xdr:nvSpPr>
      <xdr:spPr>
        <a:xfrm>
          <a:off x="1656729" y="317496"/>
          <a:ext cx="527715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ESCULTURA INDÍGENA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8.xml><?xml version="1.0" encoding="utf-8"?>
<xdr:wsDr xmlns:xdr="http://schemas.openxmlformats.org/drawingml/2006/spreadsheetDrawing" xmlns:a="http://schemas.openxmlformats.org/drawingml/2006/main">
  <xdr:twoCellAnchor editAs="absolute">
    <xdr:from>
      <xdr:col>8</xdr:col>
      <xdr:colOff>131762</xdr:colOff>
      <xdr:row>0</xdr:row>
      <xdr:rowOff>19790</xdr:rowOff>
    </xdr:from>
    <xdr:to>
      <xdr:col>8</xdr:col>
      <xdr:colOff>656685</xdr:colOff>
      <xdr:row>2</xdr:row>
      <xdr:rowOff>23187</xdr:rowOff>
    </xdr:to>
    <xdr:pic>
      <xdr:nvPicPr>
        <xdr:cNvPr id="2" name="Imagen 1">
          <a:extLst>
            <a:ext uri="{FF2B5EF4-FFF2-40B4-BE49-F238E27FC236}">
              <a16:creationId xmlns:a16="http://schemas.microsoft.com/office/drawing/2014/main" id="{870C31EA-5107-4CC4-8D71-74FA11852C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962" y="19790"/>
          <a:ext cx="524923" cy="384397"/>
        </a:xfrm>
        <a:prstGeom prst="rect">
          <a:avLst/>
        </a:prstGeom>
      </xdr:spPr>
    </xdr:pic>
    <xdr:clientData/>
  </xdr:twoCellAnchor>
  <xdr:twoCellAnchor editAs="absolute">
    <xdr:from>
      <xdr:col>0</xdr:col>
      <xdr:colOff>0</xdr:colOff>
      <xdr:row>0</xdr:row>
      <xdr:rowOff>6350</xdr:rowOff>
    </xdr:from>
    <xdr:to>
      <xdr:col>2</xdr:col>
      <xdr:colOff>635000</xdr:colOff>
      <xdr:row>1</xdr:row>
      <xdr:rowOff>183726</xdr:rowOff>
    </xdr:to>
    <xdr:pic>
      <xdr:nvPicPr>
        <xdr:cNvPr id="3" name="Imagen 2">
          <a:extLst>
            <a:ext uri="{FF2B5EF4-FFF2-40B4-BE49-F238E27FC236}">
              <a16:creationId xmlns:a16="http://schemas.microsoft.com/office/drawing/2014/main" id="{77A73FB4-D219-4753-92A3-A127E2996250}"/>
            </a:ext>
          </a:extLst>
        </xdr:cNvPr>
        <xdr:cNvPicPr>
          <a:picLocks noChangeAspect="1"/>
        </xdr:cNvPicPr>
      </xdr:nvPicPr>
      <xdr:blipFill>
        <a:blip xmlns:r="http://schemas.openxmlformats.org/officeDocument/2006/relationships" r:embed="rId2"/>
        <a:stretch>
          <a:fillRect/>
        </a:stretch>
      </xdr:blipFill>
      <xdr:spPr>
        <a:xfrm>
          <a:off x="0" y="6350"/>
          <a:ext cx="2525889" cy="367876"/>
        </a:xfrm>
        <a:prstGeom prst="rect">
          <a:avLst/>
        </a:prstGeom>
      </xdr:spPr>
    </xdr:pic>
    <xdr:clientData/>
  </xdr:twoCellAnchor>
  <xdr:oneCellAnchor>
    <xdr:from>
      <xdr:col>2</xdr:col>
      <xdr:colOff>32194</xdr:colOff>
      <xdr:row>1</xdr:row>
      <xdr:rowOff>126996</xdr:rowOff>
    </xdr:from>
    <xdr:ext cx="4744440" cy="311496"/>
    <xdr:sp macro="" textlink="">
      <xdr:nvSpPr>
        <xdr:cNvPr id="4" name="Rectángulo 3">
          <a:extLst>
            <a:ext uri="{FF2B5EF4-FFF2-40B4-BE49-F238E27FC236}">
              <a16:creationId xmlns:a16="http://schemas.microsoft.com/office/drawing/2014/main" id="{EC272342-6601-4328-AC90-F3540DFFF75F}"/>
            </a:ext>
          </a:extLst>
        </xdr:cNvPr>
        <xdr:cNvSpPr/>
      </xdr:nvSpPr>
      <xdr:spPr>
        <a:xfrm>
          <a:off x="1923083" y="317496"/>
          <a:ext cx="4744440" cy="311496"/>
        </a:xfrm>
        <a:prstGeom prst="rect">
          <a:avLst/>
        </a:prstGeom>
        <a:noFill/>
      </xdr:spPr>
      <xdr:txBody>
        <a:bodyPr wrap="none" lIns="91440" tIns="45720" rIns="91440" bIns="45720">
          <a:spAutoFit/>
        </a:bodyPr>
        <a:lstStyle/>
        <a:p>
          <a:pPr algn="ct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4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ESCULTURAS VIVIENTES</a:t>
          </a:r>
          <a:endParaRPr lang="es-CR"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9.xml><?xml version="1.0" encoding="utf-8"?>
<xdr:wsDr xmlns:xdr="http://schemas.openxmlformats.org/drawingml/2006/spreadsheetDrawing" xmlns:a="http://schemas.openxmlformats.org/drawingml/2006/main">
  <xdr:twoCellAnchor editAs="absolute">
    <xdr:from>
      <xdr:col>8</xdr:col>
      <xdr:colOff>174098</xdr:colOff>
      <xdr:row>0</xdr:row>
      <xdr:rowOff>5678</xdr:rowOff>
    </xdr:from>
    <xdr:to>
      <xdr:col>8</xdr:col>
      <xdr:colOff>699021</xdr:colOff>
      <xdr:row>2</xdr:row>
      <xdr:rowOff>9075</xdr:rowOff>
    </xdr:to>
    <xdr:pic>
      <xdr:nvPicPr>
        <xdr:cNvPr id="2" name="Imagen 1">
          <a:extLst>
            <a:ext uri="{FF2B5EF4-FFF2-40B4-BE49-F238E27FC236}">
              <a16:creationId xmlns:a16="http://schemas.microsoft.com/office/drawing/2014/main" id="{3A87DC91-7B9A-4F4E-9EAE-3ECA500AFA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37654" y="5678"/>
          <a:ext cx="524923" cy="384397"/>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FD836715-D9C4-4833-A5F7-D6E2ADE4495A}"/>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2</xdr:col>
      <xdr:colOff>163481</xdr:colOff>
      <xdr:row>1</xdr:row>
      <xdr:rowOff>126996</xdr:rowOff>
    </xdr:from>
    <xdr:ext cx="4481868" cy="342786"/>
    <xdr:sp macro="" textlink="">
      <xdr:nvSpPr>
        <xdr:cNvPr id="4" name="Rectángulo 3">
          <a:extLst>
            <a:ext uri="{FF2B5EF4-FFF2-40B4-BE49-F238E27FC236}">
              <a16:creationId xmlns:a16="http://schemas.microsoft.com/office/drawing/2014/main" id="{E34E8ECF-13DA-494E-825B-CF3F93D6E0E0}"/>
            </a:ext>
          </a:extLst>
        </xdr:cNvPr>
        <xdr:cNvSpPr/>
      </xdr:nvSpPr>
      <xdr:spPr>
        <a:xfrm>
          <a:off x="2054370" y="317496"/>
          <a:ext cx="4481868"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FOTOGRAFÍA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BA7E6-FC11-44E3-BE11-A4C132E0768A}">
  <sheetPr>
    <tabColor theme="1"/>
  </sheetPr>
  <dimension ref="A1:IH107"/>
  <sheetViews>
    <sheetView tabSelected="1" zoomScale="90" zoomScaleNormal="90" workbookViewId="0">
      <selection activeCell="A14" sqref="A14:I14"/>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51" width="12.54296875" style="1" hidden="1" customWidth="1"/>
    <col min="52" max="242" width="0" style="1" hidden="1" customWidth="1"/>
  </cols>
  <sheetData>
    <row r="1" spans="1:242" ht="15" customHeight="1" x14ac:dyDescent="0.35">
      <c r="B1" s="10"/>
      <c r="C1" s="10"/>
      <c r="D1" s="107" t="s">
        <v>0</v>
      </c>
      <c r="E1" s="107"/>
      <c r="F1" s="107"/>
      <c r="G1" s="10"/>
      <c r="H1" s="10"/>
      <c r="I1" s="10"/>
      <c r="J1" s="17"/>
      <c r="K1" s="17"/>
      <c r="L1" s="17"/>
    </row>
    <row r="2" spans="1:242" s="2" customFormat="1" ht="15" customHeight="1" x14ac:dyDescent="0.35">
      <c r="A2" s="10"/>
      <c r="B2" s="10"/>
      <c r="C2"/>
      <c r="D2" s="108" t="s">
        <v>107</v>
      </c>
      <c r="E2" s="108"/>
      <c r="F2" s="108"/>
      <c r="G2" s="10"/>
      <c r="H2" s="10"/>
      <c r="I2" s="10"/>
      <c r="J2" s="17"/>
      <c r="K2" s="17"/>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17" customHeight="1" x14ac:dyDescent="0.35">
      <c r="A3" s="109" t="s">
        <v>202</v>
      </c>
      <c r="B3" s="109"/>
      <c r="C3" s="109"/>
      <c r="D3" s="109"/>
      <c r="E3" s="109"/>
      <c r="F3" s="109"/>
      <c r="G3" s="109"/>
      <c r="H3" s="109"/>
      <c r="I3" s="109"/>
      <c r="J3" s="17"/>
      <c r="K3" s="17"/>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99" customFormat="1" ht="18" customHeight="1" x14ac:dyDescent="0.45">
      <c r="A4" s="110" t="s">
        <v>20</v>
      </c>
      <c r="B4" s="110"/>
      <c r="C4" s="110"/>
      <c r="D4" s="110"/>
      <c r="E4" s="110"/>
      <c r="F4" s="110"/>
      <c r="G4" s="110"/>
      <c r="H4" s="110"/>
      <c r="I4" s="110"/>
    </row>
    <row r="5" spans="1:242" s="99" customFormat="1" ht="18" customHeight="1" x14ac:dyDescent="0.45">
      <c r="A5" s="110" t="s">
        <v>203</v>
      </c>
      <c r="B5" s="110"/>
      <c r="C5" s="110"/>
      <c r="D5" s="110"/>
      <c r="E5" s="110"/>
      <c r="F5" s="110"/>
      <c r="G5" s="110"/>
      <c r="H5" s="110"/>
      <c r="I5" s="110"/>
    </row>
    <row r="6" spans="1:242" s="99" customFormat="1" ht="18" customHeight="1" x14ac:dyDescent="0.45">
      <c r="A6" s="110" t="s">
        <v>205</v>
      </c>
      <c r="B6" s="110"/>
      <c r="C6" s="110"/>
      <c r="D6" s="110"/>
      <c r="E6" s="110"/>
      <c r="F6" s="110"/>
      <c r="G6" s="110"/>
      <c r="H6" s="110"/>
      <c r="I6" s="110"/>
    </row>
    <row r="7" spans="1:242" s="99" customFormat="1" ht="18" customHeight="1" x14ac:dyDescent="0.45">
      <c r="A7" s="110" t="s">
        <v>29</v>
      </c>
      <c r="B7" s="110"/>
      <c r="C7" s="110"/>
      <c r="D7" s="110"/>
      <c r="E7" s="110"/>
      <c r="F7" s="110"/>
      <c r="G7" s="110"/>
      <c r="H7" s="110"/>
      <c r="I7" s="110"/>
    </row>
    <row r="8" spans="1:242" s="99" customFormat="1" ht="18" customHeight="1" x14ac:dyDescent="0.45">
      <c r="A8" s="110" t="s">
        <v>34</v>
      </c>
      <c r="B8" s="110"/>
      <c r="C8" s="110"/>
      <c r="D8" s="110"/>
      <c r="E8" s="110"/>
      <c r="F8" s="110"/>
      <c r="G8" s="110"/>
      <c r="H8" s="110"/>
      <c r="I8" s="110"/>
    </row>
    <row r="9" spans="1:242" s="99" customFormat="1" ht="18" customHeight="1" x14ac:dyDescent="0.45">
      <c r="A9" s="110" t="s">
        <v>206</v>
      </c>
      <c r="B9" s="110"/>
      <c r="C9" s="110"/>
      <c r="D9" s="110"/>
      <c r="E9" s="110"/>
      <c r="F9" s="110"/>
      <c r="G9" s="110"/>
      <c r="H9" s="110"/>
      <c r="I9" s="110"/>
    </row>
    <row r="10" spans="1:242" s="99" customFormat="1" ht="18" customHeight="1" x14ac:dyDescent="0.45">
      <c r="A10" s="110" t="s">
        <v>38</v>
      </c>
      <c r="B10" s="110"/>
      <c r="C10" s="110"/>
      <c r="D10" s="110"/>
      <c r="E10" s="110"/>
      <c r="F10" s="110"/>
      <c r="G10" s="110"/>
      <c r="H10" s="110"/>
      <c r="I10" s="110"/>
    </row>
    <row r="11" spans="1:242" s="99" customFormat="1" ht="18" customHeight="1" x14ac:dyDescent="0.45">
      <c r="A11" s="110" t="s">
        <v>42</v>
      </c>
      <c r="B11" s="110"/>
      <c r="C11" s="110"/>
      <c r="D11" s="110"/>
      <c r="E11" s="110"/>
      <c r="F11" s="110"/>
      <c r="G11" s="110"/>
      <c r="H11" s="110"/>
      <c r="I11" s="110"/>
    </row>
    <row r="12" spans="1:242" s="99" customFormat="1" ht="18" customHeight="1" x14ac:dyDescent="0.45">
      <c r="A12" s="110" t="s">
        <v>46</v>
      </c>
      <c r="B12" s="110"/>
      <c r="C12" s="110"/>
      <c r="D12" s="110"/>
      <c r="E12" s="110"/>
      <c r="F12" s="110"/>
      <c r="G12" s="110"/>
      <c r="H12" s="110"/>
      <c r="I12" s="110"/>
    </row>
    <row r="13" spans="1:242" s="99" customFormat="1" ht="18" customHeight="1" x14ac:dyDescent="0.45">
      <c r="A13" s="110" t="s">
        <v>207</v>
      </c>
      <c r="B13" s="110"/>
      <c r="C13" s="110"/>
      <c r="D13" s="110"/>
      <c r="E13" s="110"/>
      <c r="F13" s="110"/>
      <c r="G13" s="110"/>
      <c r="H13" s="110"/>
      <c r="I13" s="110"/>
    </row>
    <row r="14" spans="1:242" s="99" customFormat="1" ht="18" customHeight="1" x14ac:dyDescent="0.45">
      <c r="A14" s="110" t="s">
        <v>215</v>
      </c>
      <c r="B14" s="110"/>
      <c r="C14" s="110"/>
      <c r="D14" s="110"/>
      <c r="E14" s="110"/>
      <c r="F14" s="110"/>
      <c r="G14" s="110"/>
      <c r="H14" s="110"/>
      <c r="I14" s="110"/>
    </row>
    <row r="15" spans="1:242" s="99" customFormat="1" ht="18" customHeight="1" x14ac:dyDescent="0.45">
      <c r="A15" s="110" t="s">
        <v>49</v>
      </c>
      <c r="B15" s="110"/>
      <c r="C15" s="110"/>
      <c r="D15" s="110"/>
      <c r="E15" s="110"/>
      <c r="F15" s="110"/>
      <c r="G15" s="110"/>
      <c r="H15" s="110"/>
      <c r="I15" s="110"/>
    </row>
    <row r="16" spans="1:242" s="99" customFormat="1" ht="18" customHeight="1" x14ac:dyDescent="0.45">
      <c r="A16" s="110" t="s">
        <v>52</v>
      </c>
      <c r="B16" s="110"/>
      <c r="C16" s="110"/>
      <c r="D16" s="110"/>
      <c r="E16" s="110"/>
      <c r="F16" s="110"/>
      <c r="G16" s="110"/>
      <c r="H16" s="110"/>
      <c r="I16" s="110"/>
    </row>
    <row r="17" spans="1:18" s="99" customFormat="1" ht="18" customHeight="1" x14ac:dyDescent="0.45">
      <c r="A17" s="110" t="s">
        <v>204</v>
      </c>
      <c r="B17" s="110"/>
      <c r="C17" s="110"/>
      <c r="D17" s="110"/>
      <c r="E17" s="110"/>
      <c r="F17" s="110"/>
      <c r="G17" s="110"/>
      <c r="H17" s="110"/>
      <c r="I17" s="110"/>
    </row>
    <row r="18" spans="1:18" s="99" customFormat="1" ht="18" customHeight="1" x14ac:dyDescent="0.45">
      <c r="A18" s="110" t="s">
        <v>59</v>
      </c>
      <c r="B18" s="110"/>
      <c r="C18" s="110"/>
      <c r="D18" s="110"/>
      <c r="E18" s="110"/>
      <c r="F18" s="110"/>
      <c r="G18" s="110"/>
      <c r="H18" s="110"/>
      <c r="I18" s="110"/>
    </row>
    <row r="19" spans="1:18" s="99" customFormat="1" ht="18" customHeight="1" x14ac:dyDescent="0.45">
      <c r="A19" s="110" t="s">
        <v>208</v>
      </c>
      <c r="B19" s="110"/>
      <c r="C19" s="110"/>
      <c r="D19" s="110"/>
      <c r="E19" s="110"/>
      <c r="F19" s="110"/>
      <c r="G19" s="110"/>
      <c r="H19" s="110"/>
      <c r="I19" s="110"/>
    </row>
    <row r="20" spans="1:18" s="99" customFormat="1" ht="18" customHeight="1" x14ac:dyDescent="0.45">
      <c r="A20" s="112" t="s">
        <v>63</v>
      </c>
      <c r="B20" s="112"/>
      <c r="C20" s="112"/>
      <c r="D20" s="112"/>
      <c r="E20" s="112"/>
      <c r="F20" s="112"/>
      <c r="G20" s="112"/>
      <c r="H20" s="112"/>
      <c r="I20" s="112"/>
    </row>
    <row r="21" spans="1:18" s="99" customFormat="1" ht="18" customHeight="1" x14ac:dyDescent="0.45">
      <c r="A21" s="112" t="s">
        <v>209</v>
      </c>
      <c r="B21" s="112"/>
      <c r="C21" s="112"/>
      <c r="D21" s="112"/>
      <c r="E21" s="112"/>
      <c r="F21" s="112"/>
      <c r="G21" s="112"/>
      <c r="H21" s="112"/>
      <c r="I21" s="112"/>
    </row>
    <row r="22" spans="1:18" s="99" customFormat="1" ht="18" customHeight="1" x14ac:dyDescent="0.45">
      <c r="A22" s="110" t="s">
        <v>67</v>
      </c>
      <c r="B22" s="110"/>
      <c r="C22" s="110"/>
      <c r="D22" s="110"/>
      <c r="E22" s="110"/>
      <c r="F22" s="110"/>
      <c r="G22" s="110"/>
      <c r="H22" s="110"/>
      <c r="I22" s="110"/>
    </row>
    <row r="23" spans="1:18" s="99" customFormat="1" ht="18" customHeight="1" x14ac:dyDescent="0.45">
      <c r="A23" s="110" t="s">
        <v>73</v>
      </c>
      <c r="B23" s="110"/>
      <c r="C23" s="110"/>
      <c r="D23" s="110"/>
      <c r="E23" s="110"/>
      <c r="F23" s="110"/>
      <c r="G23" s="110"/>
      <c r="H23" s="110"/>
      <c r="I23" s="110"/>
    </row>
    <row r="24" spans="1:18" s="99" customFormat="1" ht="18" customHeight="1" x14ac:dyDescent="0.45">
      <c r="A24" s="110" t="s">
        <v>70</v>
      </c>
      <c r="B24" s="110"/>
      <c r="C24" s="110"/>
      <c r="D24" s="110"/>
      <c r="E24" s="110"/>
      <c r="F24" s="110"/>
      <c r="G24" s="110"/>
      <c r="H24" s="110"/>
      <c r="I24" s="110"/>
    </row>
    <row r="25" spans="1:18" s="1" customFormat="1" ht="43.5" customHeight="1" x14ac:dyDescent="0.15">
      <c r="A25" s="111" t="s">
        <v>210</v>
      </c>
      <c r="B25" s="111"/>
      <c r="C25" s="111"/>
      <c r="D25" s="111"/>
      <c r="E25" s="111"/>
      <c r="F25" s="111"/>
      <c r="G25" s="111"/>
      <c r="H25" s="111"/>
      <c r="I25" s="111"/>
      <c r="J25" s="1" t="s">
        <v>26</v>
      </c>
      <c r="K25" s="55"/>
      <c r="L25" s="7" t="s">
        <v>27</v>
      </c>
      <c r="M25" s="7" t="s">
        <v>28</v>
      </c>
      <c r="N25" s="7" t="s">
        <v>29</v>
      </c>
      <c r="O25" s="8" t="s">
        <v>117</v>
      </c>
      <c r="P25" s="1">
        <v>3</v>
      </c>
      <c r="R25" s="1" t="s">
        <v>30</v>
      </c>
    </row>
    <row r="26" spans="1:18" s="1" customFormat="1" ht="5" customHeight="1" x14ac:dyDescent="0.35">
      <c r="A26"/>
      <c r="B26"/>
      <c r="C26"/>
      <c r="D26"/>
      <c r="E26"/>
      <c r="F26" s="5"/>
      <c r="G26" s="5"/>
      <c r="H26" s="5"/>
      <c r="I26" s="6"/>
      <c r="J26" s="1" t="s">
        <v>31</v>
      </c>
      <c r="K26" s="55"/>
      <c r="L26" s="7" t="s">
        <v>32</v>
      </c>
      <c r="M26" s="7" t="s">
        <v>33</v>
      </c>
      <c r="N26" s="7" t="s">
        <v>34</v>
      </c>
      <c r="O26" s="8" t="s">
        <v>31</v>
      </c>
      <c r="P26" s="1">
        <v>4</v>
      </c>
    </row>
    <row r="27" spans="1:18" s="1" customFormat="1" ht="5" customHeight="1" x14ac:dyDescent="0.35">
      <c r="A27"/>
      <c r="B27"/>
      <c r="C27"/>
      <c r="D27"/>
      <c r="E27"/>
      <c r="F27" s="5"/>
      <c r="G27" s="5"/>
      <c r="H27" s="5"/>
      <c r="I27" s="6"/>
      <c r="J27" s="1" t="s">
        <v>35</v>
      </c>
      <c r="K27" s="55"/>
      <c r="L27" s="7" t="s">
        <v>36</v>
      </c>
      <c r="M27" s="7" t="s">
        <v>37</v>
      </c>
      <c r="N27" s="7" t="s">
        <v>38</v>
      </c>
      <c r="O27" s="8" t="s">
        <v>35</v>
      </c>
      <c r="P27" s="1">
        <v>5</v>
      </c>
    </row>
    <row r="28" spans="1:18" s="1" customFormat="1" ht="5" customHeight="1" x14ac:dyDescent="0.35">
      <c r="A28"/>
      <c r="B28"/>
      <c r="C28"/>
      <c r="D28"/>
      <c r="E28"/>
      <c r="F28" s="5"/>
      <c r="G28" s="5"/>
      <c r="H28" s="5"/>
      <c r="I28" s="6"/>
      <c r="J28" s="1" t="s">
        <v>39</v>
      </c>
      <c r="K28" s="55"/>
      <c r="L28" s="7" t="s">
        <v>40</v>
      </c>
      <c r="M28" s="7" t="s">
        <v>41</v>
      </c>
      <c r="N28" s="7" t="s">
        <v>42</v>
      </c>
      <c r="O28" s="8" t="s">
        <v>39</v>
      </c>
      <c r="P28" s="1">
        <v>6</v>
      </c>
      <c r="R28" s="1" t="s">
        <v>153</v>
      </c>
    </row>
    <row r="29" spans="1:18" s="1" customFormat="1" ht="5" customHeight="1" x14ac:dyDescent="0.35">
      <c r="A29"/>
      <c r="B29"/>
      <c r="C29"/>
      <c r="D29"/>
      <c r="E29"/>
      <c r="F29" s="5"/>
      <c r="G29" s="5"/>
      <c r="H29" s="5"/>
      <c r="I29" s="6"/>
      <c r="J29" s="1" t="s">
        <v>43</v>
      </c>
      <c r="K29" s="55"/>
      <c r="L29" s="7" t="s">
        <v>44</v>
      </c>
      <c r="M29" s="7" t="s">
        <v>45</v>
      </c>
      <c r="N29" s="7" t="s">
        <v>46</v>
      </c>
      <c r="O29" s="8" t="s">
        <v>47</v>
      </c>
      <c r="P29" s="1">
        <v>7</v>
      </c>
      <c r="R29" s="1" t="s">
        <v>154</v>
      </c>
    </row>
    <row r="30" spans="1:18" s="1" customFormat="1" ht="5" customHeight="1" x14ac:dyDescent="0.35">
      <c r="A30"/>
      <c r="B30"/>
      <c r="C30"/>
      <c r="D30"/>
      <c r="E30"/>
      <c r="F30" s="5"/>
      <c r="G30" s="5"/>
      <c r="H30" s="5"/>
      <c r="I30" s="6"/>
      <c r="J30" s="1" t="s">
        <v>48</v>
      </c>
      <c r="K30" s="7"/>
      <c r="M30" s="7" t="s">
        <v>110</v>
      </c>
      <c r="N30" s="7" t="s">
        <v>49</v>
      </c>
      <c r="O30" s="8" t="s">
        <v>48</v>
      </c>
      <c r="P30" s="1">
        <v>8</v>
      </c>
      <c r="R30" s="1" t="s">
        <v>155</v>
      </c>
    </row>
    <row r="31" spans="1:18" s="1" customFormat="1" ht="5" customHeight="1" x14ac:dyDescent="0.35">
      <c r="A31"/>
      <c r="B31"/>
      <c r="C31"/>
      <c r="D31"/>
      <c r="E31"/>
      <c r="F31" s="5"/>
      <c r="G31" s="5"/>
      <c r="H31" s="5"/>
      <c r="I31" s="6"/>
      <c r="J31" s="1" t="s">
        <v>50</v>
      </c>
      <c r="K31" s="7"/>
      <c r="M31" s="7" t="s">
        <v>51</v>
      </c>
      <c r="N31" s="7" t="s">
        <v>52</v>
      </c>
      <c r="O31" s="8" t="s">
        <v>139</v>
      </c>
      <c r="P31" s="1">
        <v>9</v>
      </c>
      <c r="R31" s="1" t="s">
        <v>156</v>
      </c>
    </row>
    <row r="32" spans="1:18" s="1" customFormat="1" ht="5" customHeight="1" x14ac:dyDescent="0.35">
      <c r="A32"/>
      <c r="B32"/>
      <c r="C32"/>
      <c r="D32"/>
      <c r="E32"/>
      <c r="F32" s="5"/>
      <c r="G32" s="5"/>
      <c r="H32" s="5"/>
      <c r="I32" s="6"/>
      <c r="J32" s="1" t="s">
        <v>53</v>
      </c>
      <c r="K32" s="7"/>
      <c r="M32" s="7" t="s">
        <v>54</v>
      </c>
      <c r="N32" s="7" t="s">
        <v>55</v>
      </c>
      <c r="O32" s="8"/>
      <c r="P32" s="1">
        <v>10</v>
      </c>
      <c r="R32" s="1" t="s">
        <v>119</v>
      </c>
    </row>
    <row r="33" spans="1:18" s="1" customFormat="1" ht="5" customHeight="1" x14ac:dyDescent="0.35">
      <c r="A33"/>
      <c r="B33"/>
      <c r="C33"/>
      <c r="D33"/>
      <c r="E33"/>
      <c r="F33" s="5"/>
      <c r="G33" s="5"/>
      <c r="H33" s="5"/>
      <c r="I33" s="6"/>
      <c r="J33" s="1" t="s">
        <v>57</v>
      </c>
      <c r="K33" s="7"/>
      <c r="M33" s="7" t="s">
        <v>58</v>
      </c>
      <c r="N33" s="7" t="s">
        <v>59</v>
      </c>
      <c r="O33" s="8" t="s">
        <v>57</v>
      </c>
      <c r="P33" s="1">
        <v>11</v>
      </c>
      <c r="R33" s="1" t="s">
        <v>60</v>
      </c>
    </row>
    <row r="34" spans="1:18" s="1" customFormat="1" ht="5" customHeight="1" x14ac:dyDescent="0.35">
      <c r="A34"/>
      <c r="B34"/>
      <c r="C34"/>
      <c r="D34"/>
      <c r="E34"/>
      <c r="F34" s="5"/>
      <c r="G34" s="5"/>
      <c r="H34" s="5"/>
      <c r="I34" s="6"/>
      <c r="J34" s="1" t="s">
        <v>61</v>
      </c>
      <c r="M34" s="7" t="s">
        <v>62</v>
      </c>
      <c r="N34" s="7" t="s">
        <v>63</v>
      </c>
      <c r="O34" s="8" t="s">
        <v>61</v>
      </c>
      <c r="P34" s="1">
        <v>12</v>
      </c>
      <c r="R34" s="1" t="s">
        <v>64</v>
      </c>
    </row>
    <row r="35" spans="1:18" s="1" customFormat="1" ht="5" customHeight="1" x14ac:dyDescent="0.35">
      <c r="A35"/>
      <c r="B35"/>
      <c r="C35"/>
      <c r="D35"/>
      <c r="E35"/>
      <c r="F35" s="5"/>
      <c r="G35" s="5"/>
      <c r="H35" s="5"/>
      <c r="I35" s="6"/>
      <c r="J35" s="1" t="s">
        <v>65</v>
      </c>
      <c r="M35" s="7" t="s">
        <v>66</v>
      </c>
      <c r="N35" s="7" t="s">
        <v>67</v>
      </c>
      <c r="O35" s="8" t="s">
        <v>65</v>
      </c>
      <c r="P35" s="1">
        <v>13</v>
      </c>
      <c r="R35" s="1" t="s">
        <v>157</v>
      </c>
    </row>
    <row r="36" spans="1:18" s="1" customFormat="1" ht="5" customHeight="1" x14ac:dyDescent="0.35">
      <c r="A36"/>
      <c r="B36"/>
      <c r="C36"/>
      <c r="D36"/>
      <c r="E36"/>
      <c r="F36" s="5"/>
      <c r="G36" s="5"/>
      <c r="H36" s="5"/>
      <c r="I36" s="6"/>
      <c r="J36" s="1" t="s">
        <v>68</v>
      </c>
      <c r="M36" s="7" t="s">
        <v>69</v>
      </c>
      <c r="N36" s="7" t="s">
        <v>70</v>
      </c>
      <c r="O36" s="8" t="s">
        <v>68</v>
      </c>
      <c r="P36" s="1">
        <v>14</v>
      </c>
      <c r="R36" s="1" t="s">
        <v>158</v>
      </c>
    </row>
    <row r="37" spans="1:18" s="1" customFormat="1" ht="5" customHeight="1" x14ac:dyDescent="0.35">
      <c r="A37"/>
      <c r="B37"/>
      <c r="C37"/>
      <c r="D37"/>
      <c r="E37"/>
      <c r="F37" s="5"/>
      <c r="G37" s="5"/>
      <c r="H37" s="5"/>
      <c r="I37" s="6"/>
      <c r="J37" s="1" t="s">
        <v>71</v>
      </c>
      <c r="M37" s="7" t="s">
        <v>72</v>
      </c>
      <c r="N37" s="7" t="s">
        <v>73</v>
      </c>
      <c r="O37" s="8" t="s">
        <v>71</v>
      </c>
      <c r="P37" s="1">
        <v>15</v>
      </c>
      <c r="R37" s="1" t="s">
        <v>159</v>
      </c>
    </row>
    <row r="38" spans="1:18" s="1" customFormat="1" ht="5" customHeight="1" x14ac:dyDescent="0.35">
      <c r="A38"/>
      <c r="B38"/>
      <c r="C38"/>
      <c r="D38"/>
      <c r="E38"/>
      <c r="F38" s="5"/>
      <c r="G38" s="5"/>
      <c r="H38" s="5"/>
      <c r="I38" s="6"/>
      <c r="J38" s="1" t="s">
        <v>75</v>
      </c>
      <c r="M38" s="18" t="s">
        <v>76</v>
      </c>
      <c r="O38" s="8" t="s">
        <v>77</v>
      </c>
      <c r="P38" s="1">
        <v>16</v>
      </c>
      <c r="R38" s="1" t="s">
        <v>160</v>
      </c>
    </row>
    <row r="39" spans="1:18" s="1" customFormat="1" ht="5" customHeight="1" x14ac:dyDescent="0.35">
      <c r="A39"/>
      <c r="B39"/>
      <c r="C39"/>
      <c r="D39"/>
      <c r="E39"/>
      <c r="F39" s="5"/>
      <c r="G39" s="5"/>
      <c r="H39" s="5"/>
      <c r="I39" s="6"/>
      <c r="J39" s="1" t="s">
        <v>79</v>
      </c>
      <c r="M39" s="1" t="s">
        <v>111</v>
      </c>
      <c r="O39" s="8"/>
      <c r="P39" s="1">
        <v>17</v>
      </c>
      <c r="Q39" s="1" t="s">
        <v>164</v>
      </c>
      <c r="R39" s="1" t="s">
        <v>74</v>
      </c>
    </row>
    <row r="40" spans="1:18" s="1" customFormat="1" ht="5" customHeight="1" x14ac:dyDescent="0.35">
      <c r="A40"/>
      <c r="B40"/>
      <c r="C40"/>
      <c r="D40"/>
      <c r="E40"/>
      <c r="F40" s="5"/>
      <c r="G40" s="5"/>
      <c r="H40" s="5"/>
      <c r="I40" s="6"/>
      <c r="J40" s="1" t="s">
        <v>81</v>
      </c>
      <c r="M40" s="7" t="s">
        <v>80</v>
      </c>
      <c r="O40" s="8" t="s">
        <v>79</v>
      </c>
      <c r="P40" s="1">
        <v>18</v>
      </c>
      <c r="Q40" s="1" t="s">
        <v>145</v>
      </c>
      <c r="R40" s="1" t="s">
        <v>56</v>
      </c>
    </row>
    <row r="41" spans="1:18" s="1" customFormat="1" ht="5" customHeight="1" x14ac:dyDescent="0.35">
      <c r="A41"/>
      <c r="B41"/>
      <c r="C41"/>
      <c r="D41"/>
      <c r="E41"/>
      <c r="F41" s="5"/>
      <c r="G41" s="5"/>
      <c r="H41" s="5"/>
      <c r="I41" s="6"/>
      <c r="J41" s="1" t="s">
        <v>82</v>
      </c>
      <c r="O41" s="8" t="s">
        <v>81</v>
      </c>
      <c r="P41" s="1">
        <v>19</v>
      </c>
      <c r="Q41" s="1" t="s">
        <v>146</v>
      </c>
      <c r="R41" s="1" t="s">
        <v>78</v>
      </c>
    </row>
    <row r="42" spans="1:18" s="1" customFormat="1" ht="5" customHeight="1" x14ac:dyDescent="0.35">
      <c r="A42"/>
      <c r="B42"/>
      <c r="C42"/>
      <c r="D42"/>
      <c r="E42"/>
      <c r="F42" s="5"/>
      <c r="G42" s="5"/>
      <c r="H42" s="5"/>
      <c r="I42" s="6"/>
      <c r="J42" s="1" t="s">
        <v>83</v>
      </c>
      <c r="O42" s="8" t="s">
        <v>82</v>
      </c>
      <c r="P42" s="1">
        <v>20</v>
      </c>
      <c r="Q42" s="1" t="s">
        <v>113</v>
      </c>
    </row>
    <row r="43" spans="1:18" s="1" customFormat="1" ht="5" customHeight="1" x14ac:dyDescent="0.35">
      <c r="A43"/>
      <c r="B43"/>
      <c r="C43"/>
      <c r="D43"/>
      <c r="E43"/>
      <c r="F43" s="5"/>
      <c r="G43" s="5"/>
      <c r="H43" s="5"/>
      <c r="I43" s="6"/>
      <c r="J43" s="1" t="s">
        <v>84</v>
      </c>
      <c r="O43" s="9" t="s">
        <v>83</v>
      </c>
      <c r="P43" s="1">
        <v>21</v>
      </c>
      <c r="Q43" s="1" t="s">
        <v>114</v>
      </c>
    </row>
    <row r="44" spans="1:18" s="1" customFormat="1" ht="5" customHeight="1" x14ac:dyDescent="0.35">
      <c r="A44"/>
      <c r="B44"/>
      <c r="C44"/>
      <c r="D44"/>
      <c r="E44"/>
      <c r="F44" s="5"/>
      <c r="G44" s="5"/>
      <c r="H44" s="5"/>
      <c r="I44" s="6"/>
      <c r="J44" s="1" t="s">
        <v>85</v>
      </c>
      <c r="O44" s="8" t="s">
        <v>84</v>
      </c>
      <c r="P44" s="1">
        <v>22</v>
      </c>
      <c r="Q44" s="1" t="s">
        <v>113</v>
      </c>
    </row>
    <row r="45" spans="1:18" s="1" customFormat="1" ht="5" customHeight="1" x14ac:dyDescent="0.35">
      <c r="A45"/>
      <c r="B45"/>
      <c r="C45"/>
      <c r="D45"/>
      <c r="E45"/>
      <c r="F45" s="5"/>
      <c r="G45" s="5"/>
      <c r="H45" s="5"/>
      <c r="I45" s="6"/>
      <c r="J45" s="1" t="s">
        <v>86</v>
      </c>
      <c r="K45" s="56"/>
      <c r="M45" s="1">
        <v>1</v>
      </c>
      <c r="O45" s="8" t="s">
        <v>85</v>
      </c>
      <c r="P45" s="1">
        <v>23</v>
      </c>
      <c r="Q45" s="1" t="s">
        <v>114</v>
      </c>
    </row>
    <row r="46" spans="1:18" s="1" customFormat="1" ht="5" customHeight="1" x14ac:dyDescent="0.35">
      <c r="A46"/>
      <c r="B46"/>
      <c r="C46"/>
      <c r="D46"/>
      <c r="E46"/>
      <c r="F46" s="5"/>
      <c r="G46" s="5"/>
      <c r="H46" s="5"/>
      <c r="I46" s="6"/>
      <c r="J46" s="1" t="s">
        <v>87</v>
      </c>
      <c r="K46" s="57"/>
      <c r="M46" s="1">
        <v>2</v>
      </c>
      <c r="N46" s="1">
        <v>1</v>
      </c>
      <c r="O46" s="8" t="s">
        <v>86</v>
      </c>
      <c r="P46" s="1">
        <v>24</v>
      </c>
      <c r="Q46" s="1" t="s">
        <v>113</v>
      </c>
    </row>
    <row r="47" spans="1:18" s="1" customFormat="1" ht="5" customHeight="1" x14ac:dyDescent="0.35">
      <c r="A47"/>
      <c r="B47"/>
      <c r="C47"/>
      <c r="D47"/>
      <c r="E47"/>
      <c r="F47" s="5"/>
      <c r="G47" s="5"/>
      <c r="H47" s="5"/>
      <c r="I47" s="6"/>
      <c r="J47" s="1" t="s">
        <v>88</v>
      </c>
      <c r="K47" s="57"/>
      <c r="M47" s="1">
        <v>3</v>
      </c>
      <c r="N47" s="1">
        <v>2</v>
      </c>
      <c r="O47" s="8" t="s">
        <v>87</v>
      </c>
      <c r="P47" s="1">
        <v>25</v>
      </c>
    </row>
    <row r="48" spans="1:18" s="1" customFormat="1" ht="5" customHeight="1" x14ac:dyDescent="0.35">
      <c r="A48"/>
      <c r="B48"/>
      <c r="C48"/>
      <c r="D48"/>
      <c r="E48"/>
      <c r="F48" s="5"/>
      <c r="G48" s="5"/>
      <c r="H48" s="5"/>
      <c r="I48" s="6"/>
      <c r="J48" s="1" t="s">
        <v>89</v>
      </c>
      <c r="K48" s="57"/>
      <c r="M48" s="1">
        <v>4</v>
      </c>
      <c r="N48" s="1">
        <v>3</v>
      </c>
      <c r="O48" s="8" t="s">
        <v>88</v>
      </c>
      <c r="P48" s="1">
        <v>26</v>
      </c>
    </row>
    <row r="49" spans="1:16" s="1" customFormat="1" ht="5" customHeight="1" x14ac:dyDescent="0.35">
      <c r="A49"/>
      <c r="B49"/>
      <c r="C49"/>
      <c r="D49"/>
      <c r="E49"/>
      <c r="F49" s="5"/>
      <c r="G49" s="5"/>
      <c r="H49" s="5"/>
      <c r="I49" s="6"/>
      <c r="J49" s="1" t="s">
        <v>90</v>
      </c>
      <c r="M49" s="1">
        <v>5</v>
      </c>
      <c r="N49" s="1">
        <v>4</v>
      </c>
      <c r="O49" s="8" t="s">
        <v>89</v>
      </c>
      <c r="P49" s="1">
        <v>27</v>
      </c>
    </row>
    <row r="50" spans="1:16" s="1" customFormat="1" ht="5" customHeight="1" x14ac:dyDescent="0.35">
      <c r="A50"/>
      <c r="B50"/>
      <c r="C50"/>
      <c r="D50"/>
      <c r="E50"/>
      <c r="F50" s="5"/>
      <c r="G50" s="5"/>
      <c r="H50" s="5"/>
      <c r="I50" s="6"/>
      <c r="J50" s="1" t="s">
        <v>117</v>
      </c>
      <c r="N50" s="1">
        <v>5</v>
      </c>
      <c r="O50" s="8" t="s">
        <v>91</v>
      </c>
      <c r="P50" s="1">
        <v>28</v>
      </c>
    </row>
    <row r="51" spans="1:16" s="1" customFormat="1" ht="5" customHeight="1" x14ac:dyDescent="0.35">
      <c r="A51"/>
      <c r="B51"/>
      <c r="C51"/>
      <c r="D51"/>
      <c r="E51"/>
      <c r="F51" s="5"/>
      <c r="G51" s="5"/>
      <c r="H51" s="5"/>
      <c r="I51" s="6"/>
      <c r="J51" s="1" t="s">
        <v>116</v>
      </c>
      <c r="K51" s="1" t="s">
        <v>148</v>
      </c>
      <c r="L51" s="1" t="s">
        <v>92</v>
      </c>
      <c r="N51" s="1">
        <v>6</v>
      </c>
      <c r="P51" s="1">
        <v>29</v>
      </c>
    </row>
    <row r="52" spans="1:16" s="1" customFormat="1" ht="5" customHeight="1" x14ac:dyDescent="0.35">
      <c r="A52"/>
      <c r="B52"/>
      <c r="C52"/>
      <c r="D52"/>
      <c r="E52"/>
      <c r="F52" s="5"/>
      <c r="G52" s="5"/>
      <c r="H52" s="5"/>
      <c r="I52" s="6"/>
      <c r="K52" s="1" t="s">
        <v>140</v>
      </c>
      <c r="L52" s="1" t="s">
        <v>93</v>
      </c>
      <c r="N52" s="1">
        <v>7</v>
      </c>
      <c r="P52" s="1">
        <v>30</v>
      </c>
    </row>
    <row r="53" spans="1:16" s="1" customFormat="1" ht="5" customHeight="1" x14ac:dyDescent="0.35">
      <c r="A53"/>
      <c r="B53"/>
      <c r="C53"/>
      <c r="D53"/>
      <c r="E53"/>
      <c r="F53" s="5"/>
      <c r="G53" s="5"/>
      <c r="H53" s="5"/>
      <c r="I53" s="6"/>
      <c r="K53" s="1" t="s">
        <v>147</v>
      </c>
      <c r="N53" s="1">
        <v>8</v>
      </c>
      <c r="P53" s="1">
        <v>31</v>
      </c>
    </row>
    <row r="54" spans="1:16" s="1" customFormat="1" ht="5" customHeight="1" x14ac:dyDescent="0.35">
      <c r="A54"/>
      <c r="B54"/>
      <c r="C54"/>
      <c r="D54"/>
      <c r="E54"/>
      <c r="F54" s="5"/>
      <c r="G54" s="5"/>
      <c r="H54" s="5"/>
      <c r="I54" s="6"/>
      <c r="N54" s="1">
        <v>9</v>
      </c>
      <c r="P54" s="1">
        <v>32</v>
      </c>
    </row>
    <row r="55" spans="1:16" s="1" customFormat="1" ht="5" customHeight="1" x14ac:dyDescent="0.35">
      <c r="A55"/>
      <c r="B55"/>
      <c r="C55"/>
      <c r="D55"/>
      <c r="E55"/>
      <c r="F55" s="5"/>
      <c r="G55" s="5"/>
      <c r="H55" s="5"/>
      <c r="I55" s="6"/>
      <c r="N55" s="1">
        <v>10</v>
      </c>
      <c r="P55" s="1">
        <v>33</v>
      </c>
    </row>
    <row r="56" spans="1:16" s="1" customFormat="1" ht="5" customHeight="1" x14ac:dyDescent="0.35">
      <c r="A56"/>
      <c r="B56"/>
      <c r="C56"/>
      <c r="D56"/>
      <c r="E56"/>
      <c r="F56" s="5"/>
      <c r="G56" s="5"/>
      <c r="H56" s="5"/>
      <c r="I56" s="6"/>
      <c r="L56" s="1" t="s">
        <v>94</v>
      </c>
      <c r="N56" s="1">
        <v>11</v>
      </c>
      <c r="P56" s="1">
        <v>34</v>
      </c>
    </row>
    <row r="57" spans="1:16" s="1" customFormat="1" ht="5" customHeight="1" x14ac:dyDescent="0.35">
      <c r="A57"/>
      <c r="B57"/>
      <c r="C57"/>
      <c r="D57"/>
      <c r="E57"/>
      <c r="F57" s="5"/>
      <c r="G57" s="5"/>
      <c r="H57" s="5"/>
      <c r="I57" s="6"/>
      <c r="L57" s="1" t="s">
        <v>95</v>
      </c>
      <c r="N57" s="1">
        <v>12</v>
      </c>
      <c r="P57" s="1">
        <v>35</v>
      </c>
    </row>
    <row r="58" spans="1:16" s="1" customFormat="1" ht="5" customHeight="1" x14ac:dyDescent="0.35">
      <c r="A58"/>
      <c r="B58"/>
      <c r="C58"/>
      <c r="D58"/>
      <c r="E58"/>
      <c r="F58" s="5"/>
      <c r="G58" s="5"/>
      <c r="H58" s="5"/>
      <c r="I58" s="6"/>
      <c r="N58" s="1">
        <v>13</v>
      </c>
      <c r="P58" s="1">
        <v>36</v>
      </c>
    </row>
    <row r="59" spans="1:16" s="1" customFormat="1" ht="5" customHeight="1" x14ac:dyDescent="0.35">
      <c r="A59"/>
      <c r="B59"/>
      <c r="C59"/>
      <c r="D59"/>
      <c r="E59"/>
      <c r="F59" s="5"/>
      <c r="G59" s="5"/>
      <c r="H59" s="5"/>
      <c r="I59" s="6"/>
      <c r="N59" s="1">
        <v>14</v>
      </c>
      <c r="P59" s="1">
        <v>37</v>
      </c>
    </row>
    <row r="60" spans="1:16" s="1" customFormat="1" ht="5" customHeight="1" x14ac:dyDescent="0.35">
      <c r="A60"/>
      <c r="B60"/>
      <c r="C60"/>
      <c r="D60"/>
      <c r="E60"/>
      <c r="F60" s="5"/>
      <c r="G60" s="5"/>
      <c r="H60" s="5"/>
      <c r="I60" s="6"/>
      <c r="K60" s="58" t="s">
        <v>96</v>
      </c>
      <c r="P60" s="1">
        <v>38</v>
      </c>
    </row>
    <row r="61" spans="1:16" s="1" customFormat="1" ht="5" customHeight="1" x14ac:dyDescent="0.35">
      <c r="A61"/>
      <c r="B61"/>
      <c r="C61"/>
      <c r="D61"/>
      <c r="E61"/>
      <c r="F61" s="5"/>
      <c r="G61" s="5"/>
      <c r="H61" s="5"/>
      <c r="I61" s="6"/>
      <c r="K61" s="1" t="s">
        <v>97</v>
      </c>
      <c r="P61" s="1">
        <v>39</v>
      </c>
    </row>
    <row r="62" spans="1:16" s="1" customFormat="1" ht="5" customHeight="1" x14ac:dyDescent="0.35">
      <c r="A62"/>
      <c r="B62"/>
      <c r="C62"/>
      <c r="D62"/>
      <c r="E62"/>
      <c r="F62" s="5"/>
      <c r="G62" s="5"/>
      <c r="H62" s="5"/>
      <c r="I62" s="6"/>
      <c r="K62" s="1" t="s">
        <v>98</v>
      </c>
      <c r="P62" s="1">
        <v>40</v>
      </c>
    </row>
    <row r="63" spans="1:16" s="1" customFormat="1" ht="5" customHeight="1" x14ac:dyDescent="0.35">
      <c r="A63"/>
      <c r="B63"/>
      <c r="C63"/>
      <c r="D63"/>
      <c r="E63"/>
      <c r="F63" s="5"/>
      <c r="G63" s="5"/>
      <c r="H63" s="5"/>
      <c r="I63" s="6"/>
      <c r="K63" s="1" t="s">
        <v>99</v>
      </c>
      <c r="P63" s="1">
        <v>41</v>
      </c>
    </row>
    <row r="64" spans="1:16" s="1" customFormat="1" ht="5" customHeight="1" x14ac:dyDescent="0.35">
      <c r="A64"/>
      <c r="B64"/>
      <c r="C64"/>
      <c r="D64"/>
      <c r="E64"/>
      <c r="F64" s="5"/>
      <c r="G64" s="5"/>
      <c r="H64" s="5"/>
      <c r="I64" s="6"/>
      <c r="K64" s="1" t="s">
        <v>100</v>
      </c>
      <c r="P64" s="1">
        <v>42</v>
      </c>
    </row>
    <row r="65" spans="1:16" s="1" customFormat="1" ht="5" customHeight="1" x14ac:dyDescent="0.35">
      <c r="A65"/>
      <c r="B65"/>
      <c r="C65"/>
      <c r="D65"/>
      <c r="E65"/>
      <c r="F65" s="5"/>
      <c r="G65" s="5"/>
      <c r="H65" s="5"/>
      <c r="I65" s="6"/>
      <c r="K65" s="1" t="s">
        <v>101</v>
      </c>
      <c r="P65" s="1">
        <v>43</v>
      </c>
    </row>
    <row r="66" spans="1:16" s="1" customFormat="1" ht="5" customHeight="1" x14ac:dyDescent="0.35">
      <c r="A66"/>
      <c r="B66"/>
      <c r="C66"/>
      <c r="D66"/>
      <c r="E66"/>
      <c r="F66" s="5"/>
      <c r="G66" s="5"/>
      <c r="H66" s="5"/>
      <c r="I66" s="6"/>
      <c r="K66" s="1" t="s">
        <v>102</v>
      </c>
      <c r="P66" s="1">
        <v>44</v>
      </c>
    </row>
    <row r="67" spans="1:16" s="1" customFormat="1" ht="5" customHeight="1" x14ac:dyDescent="0.35">
      <c r="A67"/>
      <c r="B67"/>
      <c r="C67"/>
      <c r="D67"/>
      <c r="E67"/>
      <c r="F67" s="5"/>
      <c r="G67" s="5"/>
      <c r="H67" s="5"/>
      <c r="I67" s="6"/>
      <c r="K67" s="1" t="s">
        <v>103</v>
      </c>
      <c r="P67" s="1">
        <v>45</v>
      </c>
    </row>
    <row r="68" spans="1:16" s="1" customFormat="1" ht="5" customHeight="1" x14ac:dyDescent="0.35">
      <c r="A68"/>
      <c r="B68"/>
      <c r="C68"/>
      <c r="D68"/>
      <c r="E68"/>
      <c r="F68" s="5"/>
      <c r="G68" s="5"/>
      <c r="H68" s="5"/>
      <c r="I68" s="6"/>
      <c r="K68" s="1" t="s">
        <v>104</v>
      </c>
      <c r="P68" s="1">
        <v>46</v>
      </c>
    </row>
    <row r="69" spans="1:16" s="1" customFormat="1" ht="5" customHeight="1" x14ac:dyDescent="0.35">
      <c r="A69"/>
      <c r="B69"/>
      <c r="C69"/>
      <c r="D69"/>
      <c r="E69"/>
      <c r="F69" s="5"/>
      <c r="G69" s="5"/>
      <c r="H69" s="5"/>
      <c r="I69" s="6"/>
      <c r="P69" s="1">
        <v>47</v>
      </c>
    </row>
    <row r="70" spans="1:16" s="1" customFormat="1" ht="5" customHeight="1" x14ac:dyDescent="0.35">
      <c r="A70"/>
      <c r="B70"/>
      <c r="C70"/>
      <c r="D70"/>
      <c r="E70"/>
      <c r="F70" s="5"/>
      <c r="G70" s="5"/>
      <c r="H70" s="5"/>
      <c r="I70" s="6"/>
      <c r="P70" s="1">
        <v>48</v>
      </c>
    </row>
    <row r="71" spans="1:16" s="1" customFormat="1" ht="5" customHeight="1" x14ac:dyDescent="0.35">
      <c r="A71"/>
      <c r="B71"/>
      <c r="C71"/>
      <c r="D71"/>
      <c r="E71"/>
      <c r="F71" s="5"/>
      <c r="G71" s="5"/>
      <c r="H71" s="5"/>
      <c r="I71" s="6"/>
      <c r="P71" s="1">
        <v>49</v>
      </c>
    </row>
    <row r="72" spans="1:16" s="1" customFormat="1" ht="5" customHeight="1" x14ac:dyDescent="0.35">
      <c r="A72"/>
      <c r="B72"/>
      <c r="C72"/>
      <c r="D72"/>
      <c r="E72"/>
      <c r="F72" s="5"/>
      <c r="G72" s="5"/>
      <c r="H72" s="5"/>
      <c r="I72" s="6"/>
      <c r="P72" s="1">
        <v>50</v>
      </c>
    </row>
    <row r="73" spans="1:16" s="1" customFormat="1" ht="5" customHeight="1" x14ac:dyDescent="0.35">
      <c r="A73"/>
      <c r="B73"/>
      <c r="C73"/>
      <c r="D73"/>
      <c r="E73"/>
      <c r="F73" s="5"/>
      <c r="G73" s="5"/>
      <c r="H73" s="5"/>
      <c r="I73" s="6"/>
      <c r="P73" s="1">
        <v>51</v>
      </c>
    </row>
    <row r="74" spans="1:16" s="1" customFormat="1" ht="5" customHeight="1" x14ac:dyDescent="0.35">
      <c r="A74"/>
      <c r="B74"/>
      <c r="C74"/>
      <c r="D74"/>
      <c r="E74"/>
      <c r="F74" s="5"/>
      <c r="G74" s="5"/>
      <c r="H74" s="5"/>
      <c r="I74" s="6"/>
      <c r="P74" s="1">
        <v>52</v>
      </c>
    </row>
    <row r="75" spans="1:16" s="1" customFormat="1" ht="5" customHeight="1" x14ac:dyDescent="0.35">
      <c r="A75"/>
      <c r="B75"/>
      <c r="C75"/>
      <c r="D75"/>
      <c r="E75"/>
      <c r="F75" s="5"/>
      <c r="G75" s="5"/>
      <c r="H75" s="5"/>
      <c r="I75" s="6"/>
      <c r="P75" s="1">
        <v>53</v>
      </c>
    </row>
    <row r="76" spans="1:16" s="1" customFormat="1" ht="5" customHeight="1" x14ac:dyDescent="0.35">
      <c r="A76"/>
      <c r="B76"/>
      <c r="C76"/>
      <c r="D76"/>
      <c r="E76"/>
      <c r="F76" s="5"/>
      <c r="G76" s="5"/>
      <c r="H76" s="5"/>
      <c r="I76" s="6"/>
      <c r="P76" s="1">
        <v>54</v>
      </c>
    </row>
    <row r="77" spans="1:16" s="1" customFormat="1" ht="5" customHeight="1" x14ac:dyDescent="0.35">
      <c r="A77"/>
      <c r="B77"/>
      <c r="C77"/>
      <c r="D77"/>
      <c r="E77"/>
      <c r="F77" s="5"/>
      <c r="G77" s="5"/>
      <c r="H77" s="5"/>
      <c r="I77" s="6"/>
      <c r="P77" s="1">
        <v>55</v>
      </c>
    </row>
    <row r="78" spans="1:16" s="1" customFormat="1" ht="5" customHeight="1" x14ac:dyDescent="0.35">
      <c r="A78"/>
      <c r="B78"/>
      <c r="C78"/>
      <c r="D78"/>
      <c r="E78"/>
      <c r="F78" s="5"/>
      <c r="G78" s="5"/>
      <c r="H78" s="5"/>
      <c r="I78" s="6"/>
      <c r="P78" s="1">
        <v>56</v>
      </c>
    </row>
    <row r="79" spans="1:16" s="1" customFormat="1" ht="5" customHeight="1" x14ac:dyDescent="0.35">
      <c r="A79"/>
      <c r="B79"/>
      <c r="C79"/>
      <c r="D79"/>
      <c r="E79"/>
      <c r="F79" s="5"/>
      <c r="G79" s="5"/>
      <c r="H79" s="5"/>
      <c r="I79" s="6"/>
      <c r="P79" s="1">
        <v>57</v>
      </c>
    </row>
    <row r="80" spans="1:16" s="1" customFormat="1" ht="5" customHeight="1" x14ac:dyDescent="0.35">
      <c r="A80"/>
      <c r="B80"/>
      <c r="C80"/>
      <c r="D80"/>
      <c r="E80"/>
      <c r="F80" s="5"/>
      <c r="G80" s="5"/>
      <c r="H80" s="5"/>
      <c r="I80" s="6"/>
      <c r="P80" s="1">
        <v>58</v>
      </c>
    </row>
    <row r="81" spans="1:16" s="1" customFormat="1" ht="5" customHeight="1" x14ac:dyDescent="0.35">
      <c r="A81"/>
      <c r="B81"/>
      <c r="C81"/>
      <c r="D81"/>
      <c r="E81"/>
      <c r="F81" s="5"/>
      <c r="G81" s="5"/>
      <c r="H81" s="5"/>
      <c r="I81" s="6"/>
      <c r="P81" s="1">
        <v>59</v>
      </c>
    </row>
    <row r="82" spans="1:16" s="1" customFormat="1" ht="5" customHeight="1" x14ac:dyDescent="0.35">
      <c r="A82"/>
      <c r="B82"/>
      <c r="C82"/>
      <c r="D82"/>
      <c r="E82"/>
      <c r="F82" s="5"/>
      <c r="G82" s="5"/>
      <c r="H82" s="5"/>
      <c r="I82" s="6"/>
      <c r="P82" s="1">
        <v>60</v>
      </c>
    </row>
    <row r="83" spans="1:16" s="1" customFormat="1" ht="5" customHeight="1" x14ac:dyDescent="0.35">
      <c r="A83"/>
      <c r="B83"/>
      <c r="C83"/>
      <c r="D83"/>
      <c r="E83"/>
      <c r="F83" s="5"/>
      <c r="G83" s="5"/>
      <c r="H83" s="5"/>
      <c r="I83" s="6"/>
      <c r="P83" s="1">
        <v>61</v>
      </c>
    </row>
    <row r="84" spans="1:16" s="1" customFormat="1" ht="5" customHeight="1" x14ac:dyDescent="0.35">
      <c r="A84"/>
      <c r="B84"/>
      <c r="C84"/>
      <c r="D84"/>
      <c r="E84"/>
      <c r="F84" s="5"/>
      <c r="G84" s="5"/>
      <c r="H84" s="5"/>
      <c r="I84" s="6"/>
      <c r="P84" s="1">
        <v>62</v>
      </c>
    </row>
    <row r="85" spans="1:16" s="1" customFormat="1" ht="5" customHeight="1" x14ac:dyDescent="0.35">
      <c r="A85"/>
      <c r="B85"/>
      <c r="C85"/>
      <c r="D85"/>
      <c r="E85"/>
      <c r="F85" s="5"/>
      <c r="G85" s="5"/>
      <c r="H85" s="5"/>
      <c r="I85" s="6"/>
      <c r="P85" s="1">
        <v>63</v>
      </c>
    </row>
    <row r="86" spans="1:16" s="1" customFormat="1" ht="5" customHeight="1" x14ac:dyDescent="0.35">
      <c r="A86"/>
      <c r="B86"/>
      <c r="C86"/>
      <c r="D86"/>
      <c r="E86"/>
      <c r="F86" s="5"/>
      <c r="G86" s="5"/>
      <c r="H86" s="5"/>
      <c r="I86" s="6"/>
      <c r="P86" s="1">
        <v>64</v>
      </c>
    </row>
    <row r="87" spans="1:16" s="1" customFormat="1" ht="5" customHeight="1" x14ac:dyDescent="0.35">
      <c r="A87"/>
      <c r="B87"/>
      <c r="C87"/>
      <c r="D87"/>
      <c r="E87"/>
      <c r="F87" s="5"/>
      <c r="G87" s="5"/>
      <c r="H87" s="5"/>
      <c r="I87" s="6"/>
      <c r="P87" s="1">
        <v>65</v>
      </c>
    </row>
    <row r="88" spans="1:16" s="1" customFormat="1" ht="5" customHeight="1" x14ac:dyDescent="0.35">
      <c r="A88"/>
      <c r="B88"/>
      <c r="C88"/>
      <c r="D88"/>
      <c r="E88"/>
      <c r="F88" s="5"/>
      <c r="G88" s="5"/>
      <c r="H88" s="5"/>
      <c r="I88" s="6"/>
      <c r="P88" s="1">
        <v>66</v>
      </c>
    </row>
    <row r="89" spans="1:16" s="1" customFormat="1" ht="5" customHeight="1" x14ac:dyDescent="0.35">
      <c r="A89"/>
      <c r="B89"/>
      <c r="C89"/>
      <c r="D89"/>
      <c r="E89"/>
      <c r="F89" s="5"/>
      <c r="G89" s="5"/>
      <c r="H89" s="5"/>
      <c r="I89" s="6"/>
      <c r="P89" s="1">
        <v>67</v>
      </c>
    </row>
    <row r="90" spans="1:16" s="1" customFormat="1" ht="5" customHeight="1" x14ac:dyDescent="0.35">
      <c r="A90"/>
      <c r="B90"/>
      <c r="C90"/>
      <c r="D90"/>
      <c r="E90"/>
      <c r="F90" s="5"/>
      <c r="G90" s="5"/>
      <c r="H90" s="5"/>
      <c r="I90" s="6"/>
      <c r="P90" s="1">
        <v>68</v>
      </c>
    </row>
    <row r="91" spans="1:16" s="1" customFormat="1" ht="5" customHeight="1" x14ac:dyDescent="0.35">
      <c r="A91"/>
      <c r="B91"/>
      <c r="C91"/>
      <c r="D91"/>
      <c r="E91"/>
      <c r="F91" s="5"/>
      <c r="G91" s="5"/>
      <c r="H91" s="5"/>
      <c r="I91" s="6"/>
      <c r="P91" s="1">
        <v>69</v>
      </c>
    </row>
    <row r="92" spans="1:16" s="1" customFormat="1" ht="5" customHeight="1" x14ac:dyDescent="0.35">
      <c r="A92"/>
      <c r="B92"/>
      <c r="C92"/>
      <c r="D92"/>
      <c r="E92"/>
      <c r="F92" s="5"/>
      <c r="G92" s="5"/>
      <c r="H92" s="5"/>
      <c r="I92" s="6"/>
      <c r="P92" s="1">
        <v>70</v>
      </c>
    </row>
    <row r="93" spans="1:16" s="1" customFormat="1" ht="5" customHeight="1" x14ac:dyDescent="0.35">
      <c r="A93"/>
      <c r="B93"/>
      <c r="C93"/>
      <c r="D93"/>
      <c r="E93"/>
      <c r="F93" s="5"/>
      <c r="G93" s="5"/>
      <c r="H93" s="5"/>
      <c r="I93" s="6"/>
      <c r="J93" s="1" t="s">
        <v>153</v>
      </c>
      <c r="P93" s="1">
        <v>71</v>
      </c>
    </row>
    <row r="94" spans="1:16" s="1" customFormat="1" ht="5" customHeight="1" x14ac:dyDescent="0.35">
      <c r="A94"/>
      <c r="B94"/>
      <c r="C94"/>
      <c r="D94"/>
      <c r="E94"/>
      <c r="F94" s="5"/>
      <c r="G94" s="5"/>
      <c r="H94" s="5"/>
      <c r="I94" s="6"/>
      <c r="J94" s="1" t="s">
        <v>154</v>
      </c>
      <c r="P94" s="1">
        <v>72</v>
      </c>
    </row>
    <row r="95" spans="1:16" s="1" customFormat="1" ht="5" customHeight="1" x14ac:dyDescent="0.35">
      <c r="A95"/>
      <c r="B95"/>
      <c r="C95"/>
      <c r="D95"/>
      <c r="E95"/>
      <c r="F95" s="5"/>
      <c r="G95" s="5"/>
      <c r="H95" s="5"/>
      <c r="I95" s="6"/>
      <c r="J95" s="1" t="s">
        <v>155</v>
      </c>
      <c r="P95" s="1">
        <v>73</v>
      </c>
    </row>
    <row r="96" spans="1:16" s="1" customFormat="1" ht="5" customHeight="1" x14ac:dyDescent="0.35">
      <c r="A96"/>
      <c r="B96"/>
      <c r="C96"/>
      <c r="D96"/>
      <c r="E96"/>
      <c r="F96" s="5"/>
      <c r="G96" s="5"/>
      <c r="H96" s="5"/>
      <c r="I96" s="6"/>
      <c r="J96" s="1" t="s">
        <v>156</v>
      </c>
      <c r="P96" s="1">
        <v>74</v>
      </c>
    </row>
    <row r="97" spans="1:16" s="1" customFormat="1" ht="5" customHeight="1" x14ac:dyDescent="0.35">
      <c r="A97"/>
      <c r="B97"/>
      <c r="C97"/>
      <c r="D97"/>
      <c r="E97"/>
      <c r="F97" s="5"/>
      <c r="G97" s="5"/>
      <c r="H97" s="5"/>
      <c r="I97" s="6"/>
      <c r="J97" s="1" t="s">
        <v>119</v>
      </c>
      <c r="P97" s="1">
        <v>75</v>
      </c>
    </row>
    <row r="98" spans="1:16" s="1" customFormat="1" ht="5" customHeight="1" x14ac:dyDescent="0.35">
      <c r="A98"/>
      <c r="B98"/>
      <c r="C98"/>
      <c r="D98"/>
      <c r="E98"/>
      <c r="F98" s="5"/>
      <c r="G98" s="5"/>
      <c r="H98" s="5"/>
      <c r="I98" s="6"/>
      <c r="J98" s="1" t="s">
        <v>60</v>
      </c>
      <c r="P98" s="1">
        <v>76</v>
      </c>
    </row>
    <row r="99" spans="1:16" s="1" customFormat="1" ht="5" customHeight="1" x14ac:dyDescent="0.35">
      <c r="A99"/>
      <c r="B99"/>
      <c r="C99"/>
      <c r="D99"/>
      <c r="E99"/>
      <c r="F99" s="5"/>
      <c r="G99" s="5"/>
      <c r="H99" s="5"/>
      <c r="I99" s="6"/>
      <c r="J99" s="1" t="s">
        <v>64</v>
      </c>
      <c r="P99" s="1">
        <v>77</v>
      </c>
    </row>
    <row r="100" spans="1:16" s="1" customFormat="1" ht="5" customHeight="1" x14ac:dyDescent="0.35">
      <c r="A100"/>
      <c r="B100"/>
      <c r="C100"/>
      <c r="D100"/>
      <c r="E100"/>
      <c r="F100" s="5"/>
      <c r="G100" s="5"/>
      <c r="H100" s="5"/>
      <c r="I100" s="6"/>
      <c r="J100" s="1" t="s">
        <v>157</v>
      </c>
      <c r="P100" s="1">
        <v>78</v>
      </c>
    </row>
    <row r="101" spans="1:16" s="1" customFormat="1" ht="5" customHeight="1" x14ac:dyDescent="0.35">
      <c r="A101"/>
      <c r="B101"/>
      <c r="C101"/>
      <c r="D101"/>
      <c r="E101"/>
      <c r="F101" s="5"/>
      <c r="G101" s="5"/>
      <c r="H101" s="5"/>
      <c r="I101" s="6"/>
      <c r="J101" s="1" t="s">
        <v>158</v>
      </c>
      <c r="P101" s="1">
        <v>79</v>
      </c>
    </row>
    <row r="102" spans="1:16" s="1" customFormat="1" ht="5" customHeight="1" x14ac:dyDescent="0.35">
      <c r="A102"/>
      <c r="B102"/>
      <c r="C102"/>
      <c r="D102"/>
      <c r="E102"/>
      <c r="F102" s="5"/>
      <c r="G102" s="5"/>
      <c r="H102" s="5"/>
      <c r="I102" s="6"/>
      <c r="J102" s="1" t="s">
        <v>159</v>
      </c>
      <c r="P102" s="1">
        <v>80</v>
      </c>
    </row>
    <row r="103" spans="1:16" s="1" customFormat="1" ht="5" customHeight="1" x14ac:dyDescent="0.35">
      <c r="A103"/>
      <c r="B103"/>
      <c r="C103"/>
      <c r="D103"/>
      <c r="E103"/>
      <c r="F103" s="5"/>
      <c r="G103" s="5"/>
      <c r="H103" s="5"/>
      <c r="I103" s="6"/>
      <c r="J103" s="1" t="s">
        <v>160</v>
      </c>
      <c r="P103" s="1">
        <v>81</v>
      </c>
    </row>
    <row r="104" spans="1:16" s="1" customFormat="1" ht="5" customHeight="1" x14ac:dyDescent="0.35">
      <c r="A104"/>
      <c r="B104"/>
      <c r="C104"/>
      <c r="D104"/>
      <c r="E104"/>
      <c r="F104" s="5"/>
      <c r="G104" s="5"/>
      <c r="H104" s="5"/>
      <c r="I104" s="6"/>
      <c r="J104" s="1" t="s">
        <v>74</v>
      </c>
      <c r="P104" s="1">
        <v>82</v>
      </c>
    </row>
    <row r="105" spans="1:16" s="1" customFormat="1" ht="5" customHeight="1" x14ac:dyDescent="0.35">
      <c r="A105"/>
      <c r="B105"/>
      <c r="C105"/>
      <c r="D105"/>
      <c r="E105"/>
      <c r="F105" s="5"/>
      <c r="G105" s="5"/>
      <c r="H105" s="5"/>
      <c r="I105" s="6"/>
      <c r="J105" s="1" t="s">
        <v>56</v>
      </c>
      <c r="P105" s="1">
        <v>83</v>
      </c>
    </row>
    <row r="106" spans="1:16" s="1" customFormat="1" x14ac:dyDescent="0.35">
      <c r="A106"/>
      <c r="B106"/>
      <c r="C106"/>
      <c r="D106"/>
      <c r="E106"/>
      <c r="F106" s="5"/>
      <c r="G106" s="5"/>
      <c r="H106" s="5"/>
      <c r="I106" s="6"/>
      <c r="J106" s="1" t="s">
        <v>78</v>
      </c>
      <c r="P106" s="1">
        <v>84</v>
      </c>
    </row>
    <row r="107" spans="1:16" s="1" customFormat="1" x14ac:dyDescent="0.35">
      <c r="A107"/>
      <c r="B107"/>
      <c r="C107"/>
      <c r="D107"/>
      <c r="E107"/>
      <c r="F107" s="5"/>
      <c r="G107" s="5"/>
      <c r="H107" s="5"/>
      <c r="I107" s="6"/>
      <c r="P107" s="1">
        <v>85</v>
      </c>
    </row>
  </sheetData>
  <sheetProtection algorithmName="SHA-512" hashValue="sI8zVq1U2LQ5M/+0P0jmDYivk2zscXk2607JgFGK3BQhe9tdmgCjqoMNwFzRf1mBzvXYYhWCedTeZxuZt76XrA==" saltValue="+9ayk1tcDydiauY3cHDW2g==" spinCount="100000" sheet="1" objects="1" scenarios="1"/>
  <mergeCells count="25">
    <mergeCell ref="A25:I25"/>
    <mergeCell ref="A10:I10"/>
    <mergeCell ref="A11:I11"/>
    <mergeCell ref="A12:I12"/>
    <mergeCell ref="A15:I15"/>
    <mergeCell ref="A16:I16"/>
    <mergeCell ref="A17:I17"/>
    <mergeCell ref="A18:I18"/>
    <mergeCell ref="A24:I24"/>
    <mergeCell ref="A23:I23"/>
    <mergeCell ref="A20:I20"/>
    <mergeCell ref="A22:I22"/>
    <mergeCell ref="A21:I21"/>
    <mergeCell ref="A14:I14"/>
    <mergeCell ref="A8:I8"/>
    <mergeCell ref="A6:I6"/>
    <mergeCell ref="A9:I9"/>
    <mergeCell ref="A13:I13"/>
    <mergeCell ref="A19:I19"/>
    <mergeCell ref="D1:F1"/>
    <mergeCell ref="D2:F2"/>
    <mergeCell ref="A3:I3"/>
    <mergeCell ref="A7:I7"/>
    <mergeCell ref="A4:I4"/>
    <mergeCell ref="A5:I5"/>
  </mergeCells>
  <dataValidations count="2">
    <dataValidation allowBlank="1" showErrorMessage="1" sqref="D2:F2" xr:uid="{1CA131E1-B8D4-499F-8A20-3281F3FECDC8}"/>
    <dataValidation allowBlank="1" showInputMessage="1" showErrorMessage="1" prompt="Escriba los teléfonos en los cuales se pueda contactar a la persona docente o funcionaria del centro educativo a cargo de la persona estudiante participante." sqref="R42:R1048576 K52:K1048576 J107:J1048576 K1:K50 L1:Q1048576 S1:AB1048576 R1:R27 J1:J91" xr:uid="{72FF27E6-7BE1-408E-A80B-221BCE21CE9F}"/>
  </dataValidations>
  <hyperlinks>
    <hyperlink ref="A4:I4" location="'COLLAGE '!A1" display="Collage" xr:uid="{D8A9B4BE-A5C2-4FA8-9FC5-22409443CC9C}"/>
    <hyperlink ref="A5:I5" location="DIBUJO!A1" display="Dibujo (incluye dibujo, dibujo manga y caricatura)" xr:uid="{F873F70F-EC6B-4235-A724-B04018C1F1F3}"/>
    <hyperlink ref="A6:I6" location="'DIBUJO INDÍGENA'!A1" display="Dibujo Indígena" xr:uid="{2C77C927-8B93-4D40-88BE-11BD5C804EA7}"/>
    <hyperlink ref="A7:I7" location="'DISEÑO DE OBJETO'!A1" display="Diseño de objeto" xr:uid="{7CCC6C4C-25FF-4586-A1E7-1333B2AB8592}"/>
    <hyperlink ref="A8:I8" location="'ESCULTURA '!A1" display="Escultura" xr:uid="{E8F2B6ED-7C08-40D0-961C-572D7EB50047}"/>
    <hyperlink ref="A9:I9" location="'ESCULTURA INDÍGENA'!A1" display="Escultura Indígena" xr:uid="{4359FAE2-E0DC-49C9-B420-360BCBE185B8}"/>
    <hyperlink ref="A10:I10" location="'ESCULTURAS VIVIENTES'!A1" display="Esculturas vivientes" xr:uid="{E2FAA038-8042-492A-A898-01125438A594}"/>
    <hyperlink ref="A11:I11" location="FOTOGRAFÍA!A1" display="Fotografía" xr:uid="{11165A85-688D-4E87-AC00-B0F61F36B911}"/>
    <hyperlink ref="A12:I12" location="GRABADO!A1" display="Grabado" xr:uid="{10B673B9-3867-42AE-9EDD-CF2D6E5217B7}"/>
    <hyperlink ref="A13:I13" location="'GRABADO INDÍGENA'!A1" display="Grabado Indígena" xr:uid="{ECD54027-AE13-45A5-BB17-1FCBBE778C92}"/>
    <hyperlink ref="A15:I15" location="'MASCARA INDÍGENA'!A1" display="Máscara indígena" xr:uid="{C859A3A6-6187-4BAB-A042-22D92B694ED4}"/>
    <hyperlink ref="A16:I16" location="'MASCARA O CARETA'!A1" display="Máscara o careta" xr:uid="{24E9928C-C71F-4094-9F60-5329C237F01D}"/>
    <hyperlink ref="A17:I17" location="MASCARADA!A1" display="Mascarada tradicional costarricense (payasos, mantudos, gigantes, cabezudos, aparatos)" xr:uid="{7DBFF69E-C407-4FB8-850D-C8C6CE1B3932}"/>
    <hyperlink ref="A18:I18" location="MURAL!A1" display="Mural" xr:uid="{0D4E9232-FD4D-4D70-95DA-F5F663188BA6}"/>
    <hyperlink ref="A19:I19" location="'MURAL INDÍGENA'!A1" display="Mural Indígena" xr:uid="{3CF5C851-E94E-4E1A-B534-A278E7E49366}"/>
    <hyperlink ref="A22:I22" location="'PINTURA CORPORAL'!A1" display="Pintura corporal" xr:uid="{5521CDCA-C2B0-46A1-9ECD-38CB1A4C7711}"/>
    <hyperlink ref="A23:I23" location="'PRODUCCIÓN AUDIOVISUAL'!A1" display="Producción audiovisual" xr:uid="{767EEE64-2E19-4F5F-ADF8-1AB7266439FC}"/>
    <hyperlink ref="A24:I24" location="'TEÑIDO TEXTIL'!A1" display="Teñido textil" xr:uid="{66F8063E-2248-449D-B42F-8F9A238C38F7}"/>
    <hyperlink ref="A20:I20" location="PINTURA!A1" display="Pintura" xr:uid="{251B8F30-921C-4973-BEC2-F91A65050E2C}"/>
    <hyperlink ref="A21:I21" location="'PINTURA INDÍGENA'!A1" display="Pintura Indígena" xr:uid="{D9220F89-C9E8-4831-852A-565DE5C18439}"/>
    <hyperlink ref="A14:I14" location="'INSTALACIÓN ARTÍSTICA'!A1" display="Instalación artística" xr:uid="{D482CF15-1BBD-4C8C-9A03-68351F60E44D}"/>
  </hyperlinks>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66440-E811-4770-89F7-8669531C517B}">
  <sheetPr>
    <tabColor rgb="FFF0B6E5"/>
  </sheetPr>
  <dimension ref="A1:IH264"/>
  <sheetViews>
    <sheetView topLeftCell="A23" zoomScale="90" zoomScaleNormal="90" workbookViewId="0">
      <selection activeCell="H26" sqref="H26:I32"/>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88" ht="15" customHeight="1" x14ac:dyDescent="0.35">
      <c r="B1" s="10"/>
      <c r="C1" s="10"/>
      <c r="D1" s="107" t="s">
        <v>0</v>
      </c>
      <c r="E1" s="107"/>
      <c r="F1" s="107"/>
      <c r="G1" s="10"/>
      <c r="H1" s="10"/>
      <c r="I1" s="10"/>
      <c r="J1" s="17"/>
      <c r="K1" s="46"/>
      <c r="L1" s="17"/>
    </row>
    <row r="2" spans="1:88" s="2" customFormat="1" ht="15" customHeight="1" x14ac:dyDescent="0.35">
      <c r="A2" s="10"/>
      <c r="B2" s="10"/>
      <c r="C2"/>
      <c r="D2" s="108" t="s">
        <v>107</v>
      </c>
      <c r="E2" s="108"/>
      <c r="F2" s="10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 customHeight="1" x14ac:dyDescent="0.35">
      <c r="A3" s="109"/>
      <c r="B3" s="109"/>
      <c r="C3" s="109"/>
      <c r="D3" s="109"/>
      <c r="E3" s="109"/>
      <c r="F3" s="109"/>
      <c r="G3" s="109"/>
      <c r="H3" s="109"/>
      <c r="I3" s="10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 customHeight="1" x14ac:dyDescent="0.35">
      <c r="A4" s="152" t="s">
        <v>1</v>
      </c>
      <c r="B4" s="152"/>
      <c r="C4" s="30" t="s">
        <v>108</v>
      </c>
      <c r="D4" s="153" t="s">
        <v>2</v>
      </c>
      <c r="E4" s="153"/>
      <c r="F4" s="30" t="s">
        <v>109</v>
      </c>
      <c r="G4" s="154" t="s">
        <v>123</v>
      </c>
      <c r="H4" s="154"/>
      <c r="I4" s="154"/>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35">
      <c r="A5" s="125"/>
      <c r="B5" s="125"/>
      <c r="C5" s="31"/>
      <c r="D5" s="116"/>
      <c r="E5" s="116"/>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35">
      <c r="A8" s="123" t="s">
        <v>137</v>
      </c>
      <c r="B8" s="123"/>
      <c r="C8" s="123"/>
      <c r="D8" s="123"/>
      <c r="E8" s="123"/>
      <c r="F8" s="123"/>
      <c r="G8" s="123"/>
      <c r="H8" s="124"/>
      <c r="I8" s="124"/>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35">
      <c r="A9" s="118" t="s">
        <v>133</v>
      </c>
      <c r="B9" s="118"/>
      <c r="C9" s="118"/>
      <c r="D9" s="118"/>
      <c r="E9" s="118"/>
      <c r="F9" s="150"/>
      <c r="G9" s="150"/>
      <c r="H9" s="150"/>
      <c r="I9" s="150"/>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35">
      <c r="A10" s="13" t="s">
        <v>5</v>
      </c>
      <c r="B10" s="37"/>
      <c r="C10" s="13" t="s">
        <v>6</v>
      </c>
      <c r="D10" s="36"/>
      <c r="E10" s="13" t="s">
        <v>105</v>
      </c>
      <c r="F10" s="151"/>
      <c r="G10" s="151"/>
      <c r="H10" s="14" t="s">
        <v>112</v>
      </c>
      <c r="I10" s="59"/>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35">
      <c r="A11" s="145" t="s">
        <v>152</v>
      </c>
      <c r="B11" s="145"/>
      <c r="C11" s="145"/>
      <c r="D11" s="145"/>
      <c r="E11" s="145"/>
      <c r="F11" s="145"/>
      <c r="G11" s="145"/>
      <c r="H11" s="145"/>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35">
      <c r="A12" s="126" t="s">
        <v>134</v>
      </c>
      <c r="B12" s="126"/>
      <c r="C12" s="135"/>
      <c r="D12" s="135"/>
      <c r="E12" s="135"/>
      <c r="F12" s="135"/>
      <c r="G12" s="135"/>
      <c r="H12" s="135"/>
      <c r="I12" s="135"/>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35">
      <c r="A13" s="136" t="s">
        <v>8</v>
      </c>
      <c r="B13" s="136"/>
      <c r="C13" s="137"/>
      <c r="D13" s="137"/>
      <c r="E13" s="137"/>
      <c r="F13" s="137"/>
      <c r="G13" s="137"/>
      <c r="H13" s="11" t="s">
        <v>118</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35">
      <c r="A14" s="126" t="s">
        <v>120</v>
      </c>
      <c r="B14" s="126"/>
      <c r="C14" s="138"/>
      <c r="D14" s="138"/>
      <c r="E14" s="138"/>
      <c r="F14" s="11" t="s">
        <v>125</v>
      </c>
      <c r="G14" s="139"/>
      <c r="H14" s="116"/>
      <c r="I14" s="116"/>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35">
      <c r="A15" s="140" t="s">
        <v>126</v>
      </c>
      <c r="B15" s="140"/>
      <c r="C15" s="140"/>
      <c r="D15" s="141"/>
      <c r="E15" s="141"/>
      <c r="F15" s="14" t="s">
        <v>127</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35">
      <c r="A16" s="126" t="s">
        <v>106</v>
      </c>
      <c r="B16" s="126"/>
      <c r="C16" s="117"/>
      <c r="D16" s="117"/>
      <c r="E16" s="117"/>
      <c r="F16" s="126" t="s">
        <v>115</v>
      </c>
      <c r="G16" s="126"/>
      <c r="H16" s="126"/>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35">
      <c r="A17" s="134" t="s">
        <v>121</v>
      </c>
      <c r="B17" s="134"/>
      <c r="C17" s="134"/>
      <c r="D17" s="134"/>
      <c r="E17" s="134"/>
      <c r="F17" s="134"/>
      <c r="G17" s="134"/>
      <c r="H17" s="134"/>
      <c r="I17" s="134"/>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35">
      <c r="A18" s="149" t="s">
        <v>9</v>
      </c>
      <c r="B18" s="149"/>
      <c r="C18" s="149"/>
      <c r="D18" s="149" t="s">
        <v>10</v>
      </c>
      <c r="E18" s="149"/>
      <c r="F18" s="149"/>
      <c r="G18" s="149" t="s">
        <v>11</v>
      </c>
      <c r="H18" s="149"/>
      <c r="I18" s="149"/>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 customHeight="1" x14ac:dyDescent="0.35">
      <c r="A19" s="133"/>
      <c r="B19" s="133"/>
      <c r="C19" s="133"/>
      <c r="D19" s="133"/>
      <c r="E19" s="133"/>
      <c r="F19" s="133"/>
      <c r="G19" s="133"/>
      <c r="H19" s="133"/>
      <c r="I19" s="133"/>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35">
      <c r="A20" s="148" t="s">
        <v>12</v>
      </c>
      <c r="B20" s="148"/>
      <c r="C20" s="148"/>
      <c r="D20" s="148" t="s">
        <v>13</v>
      </c>
      <c r="E20" s="148"/>
      <c r="F20" s="148"/>
      <c r="G20" s="148" t="s">
        <v>14</v>
      </c>
      <c r="H20" s="148"/>
      <c r="I20" s="148"/>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3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35">
      <c r="A22" s="136" t="s">
        <v>16</v>
      </c>
      <c r="B22" s="136"/>
      <c r="C22" s="136"/>
      <c r="D22" s="136" t="s">
        <v>16</v>
      </c>
      <c r="E22" s="136"/>
      <c r="F22" s="136"/>
      <c r="G22" s="136" t="s">
        <v>16</v>
      </c>
      <c r="H22" s="136"/>
      <c r="I22" s="13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35">
      <c r="A23" s="136"/>
      <c r="B23" s="136"/>
      <c r="C23" s="136"/>
      <c r="D23" s="136"/>
      <c r="E23" s="136"/>
      <c r="F23" s="136"/>
      <c r="G23" s="136"/>
      <c r="H23" s="136"/>
      <c r="I23" s="13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35">
      <c r="A24" s="136"/>
      <c r="B24" s="136"/>
      <c r="C24" s="136"/>
      <c r="D24" s="136"/>
      <c r="E24" s="136"/>
      <c r="F24" s="136"/>
      <c r="G24" s="136"/>
      <c r="H24" s="136"/>
      <c r="I24" s="13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35">
      <c r="A25" s="146" t="s">
        <v>122</v>
      </c>
      <c r="B25" s="146"/>
      <c r="C25" s="146"/>
      <c r="D25" s="146"/>
      <c r="E25" s="146"/>
      <c r="F25" s="146"/>
      <c r="G25" s="147">
        <f ca="1">TODAY()</f>
        <v>45799</v>
      </c>
      <c r="H25" s="147"/>
      <c r="I25" s="1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9" customHeight="1" x14ac:dyDescent="0.35">
      <c r="A26" s="113" t="s">
        <v>150</v>
      </c>
      <c r="B26" s="113"/>
      <c r="C26" s="115" t="s">
        <v>128</v>
      </c>
      <c r="D26" s="115"/>
      <c r="E26" s="115"/>
      <c r="F26" s="115"/>
      <c r="G26" s="115"/>
      <c r="H26" s="178" t="s">
        <v>165</v>
      </c>
      <c r="I26" s="178"/>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75" customHeight="1" x14ac:dyDescent="0.35">
      <c r="A27" s="113"/>
      <c r="B27" s="113"/>
      <c r="C27" s="114"/>
      <c r="D27" s="114"/>
      <c r="E27" s="114"/>
      <c r="F27" s="114"/>
      <c r="G27" s="114"/>
      <c r="H27" s="178"/>
      <c r="I27" s="178"/>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9" customHeight="1" x14ac:dyDescent="0.35">
      <c r="A28" s="113"/>
      <c r="B28" s="113"/>
      <c r="C28" s="114"/>
      <c r="D28" s="114"/>
      <c r="E28" s="114"/>
      <c r="F28" s="114"/>
      <c r="G28" s="114"/>
      <c r="H28" s="178"/>
      <c r="I28" s="178"/>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9" customHeight="1" x14ac:dyDescent="0.35">
      <c r="A29" s="113"/>
      <c r="B29" s="113"/>
      <c r="C29" s="114"/>
      <c r="D29" s="114"/>
      <c r="E29" s="114"/>
      <c r="F29" s="114"/>
      <c r="G29" s="114"/>
      <c r="H29" s="178"/>
      <c r="I29" s="178"/>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9" customHeight="1" x14ac:dyDescent="0.35">
      <c r="A30" s="113"/>
      <c r="B30" s="113"/>
      <c r="C30" s="114"/>
      <c r="D30" s="114"/>
      <c r="E30" s="114"/>
      <c r="F30" s="114"/>
      <c r="G30" s="114"/>
      <c r="H30" s="178"/>
      <c r="I30" s="178"/>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9" customHeight="1" x14ac:dyDescent="0.35">
      <c r="A31" s="113"/>
      <c r="B31" s="113"/>
      <c r="C31" s="114"/>
      <c r="D31" s="114"/>
      <c r="E31" s="114"/>
      <c r="F31" s="114"/>
      <c r="G31" s="114"/>
      <c r="H31" s="178"/>
      <c r="I31" s="178"/>
      <c r="J31" s="1" t="s">
        <v>17</v>
      </c>
      <c r="K31" s="49"/>
      <c r="L31" s="7" t="s">
        <v>18</v>
      </c>
      <c r="M31" s="7" t="s">
        <v>19</v>
      </c>
      <c r="N31" s="7" t="s">
        <v>20</v>
      </c>
      <c r="O31" s="8" t="s">
        <v>17</v>
      </c>
      <c r="P31" s="1">
        <v>1</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9" customHeight="1" x14ac:dyDescent="0.35">
      <c r="A32" s="113"/>
      <c r="B32" s="113"/>
      <c r="C32" s="114"/>
      <c r="D32" s="114"/>
      <c r="E32" s="114"/>
      <c r="F32" s="114"/>
      <c r="G32" s="114"/>
      <c r="H32" s="178"/>
      <c r="I32" s="178"/>
      <c r="J32" s="1" t="s">
        <v>21</v>
      </c>
      <c r="K32" s="49"/>
      <c r="L32" s="7" t="s">
        <v>22</v>
      </c>
      <c r="M32" s="7" t="s">
        <v>23</v>
      </c>
      <c r="N32" s="7" t="s">
        <v>24</v>
      </c>
      <c r="O32" s="8" t="s">
        <v>116</v>
      </c>
      <c r="P32" s="1">
        <v>2</v>
      </c>
      <c r="R32" s="1" t="s">
        <v>25</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5" customHeight="1" x14ac:dyDescent="0.35">
      <c r="J33" s="1" t="s">
        <v>26</v>
      </c>
      <c r="K33" s="49"/>
      <c r="L33" s="7" t="s">
        <v>27</v>
      </c>
      <c r="M33" s="7" t="s">
        <v>28</v>
      </c>
      <c r="N33" s="7" t="s">
        <v>29</v>
      </c>
      <c r="O33" s="8" t="s">
        <v>117</v>
      </c>
      <c r="P33" s="1">
        <v>3</v>
      </c>
      <c r="R33" s="1" t="s">
        <v>30</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5" customHeight="1" x14ac:dyDescent="0.35">
      <c r="J34" s="1" t="s">
        <v>31</v>
      </c>
      <c r="K34" s="49"/>
      <c r="L34" s="7" t="s">
        <v>32</v>
      </c>
      <c r="M34" s="7" t="s">
        <v>33</v>
      </c>
      <c r="N34" s="7" t="s">
        <v>34</v>
      </c>
      <c r="O34" s="8" t="s">
        <v>31</v>
      </c>
      <c r="P34" s="1">
        <v>4</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5" customHeight="1" x14ac:dyDescent="0.35">
      <c r="J35" s="1" t="s">
        <v>35</v>
      </c>
      <c r="K35" s="49"/>
      <c r="L35" s="7" t="s">
        <v>36</v>
      </c>
      <c r="M35" s="7" t="s">
        <v>37</v>
      </c>
      <c r="N35" s="7" t="s">
        <v>38</v>
      </c>
      <c r="O35" s="8" t="s">
        <v>35</v>
      </c>
      <c r="P35" s="1">
        <v>5</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5" customHeight="1" x14ac:dyDescent="0.35">
      <c r="J36" s="1" t="s">
        <v>39</v>
      </c>
      <c r="K36" s="49"/>
      <c r="L36" s="7" t="s">
        <v>40</v>
      </c>
      <c r="M36" s="7" t="s">
        <v>41</v>
      </c>
      <c r="N36" s="7" t="s">
        <v>42</v>
      </c>
      <c r="O36" s="8" t="s">
        <v>39</v>
      </c>
      <c r="P36" s="1">
        <v>6</v>
      </c>
      <c r="R36" s="48" t="s">
        <v>153</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5" customHeight="1" x14ac:dyDescent="0.35">
      <c r="J37" s="1" t="s">
        <v>43</v>
      </c>
      <c r="K37" s="49"/>
      <c r="L37" s="7" t="s">
        <v>44</v>
      </c>
      <c r="M37" s="7" t="s">
        <v>45</v>
      </c>
      <c r="N37" s="7" t="s">
        <v>46</v>
      </c>
      <c r="O37" s="8" t="s">
        <v>47</v>
      </c>
      <c r="P37" s="1">
        <v>7</v>
      </c>
      <c r="R37" s="48" t="s">
        <v>154</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5" customHeight="1" x14ac:dyDescent="0.35">
      <c r="J38" s="1" t="s">
        <v>48</v>
      </c>
      <c r="K38" s="50"/>
      <c r="M38" s="7" t="s">
        <v>110</v>
      </c>
      <c r="N38" s="7" t="s">
        <v>49</v>
      </c>
      <c r="O38" s="8" t="s">
        <v>48</v>
      </c>
      <c r="P38" s="1">
        <v>8</v>
      </c>
      <c r="R38" s="48" t="s">
        <v>155</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5" customHeight="1" x14ac:dyDescent="0.35">
      <c r="J39" s="1" t="s">
        <v>50</v>
      </c>
      <c r="K39" s="50"/>
      <c r="M39" s="7" t="s">
        <v>51</v>
      </c>
      <c r="N39" s="7" t="s">
        <v>52</v>
      </c>
      <c r="O39" s="8" t="s">
        <v>139</v>
      </c>
      <c r="P39" s="1">
        <v>9</v>
      </c>
      <c r="R39" s="48" t="s">
        <v>156</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5" customHeight="1" x14ac:dyDescent="0.35">
      <c r="J40" s="1" t="s">
        <v>53</v>
      </c>
      <c r="K40" s="50"/>
      <c r="M40" s="7" t="s">
        <v>54</v>
      </c>
      <c r="N40" s="7" t="s">
        <v>55</v>
      </c>
      <c r="O40" s="8"/>
      <c r="P40" s="1">
        <v>10</v>
      </c>
      <c r="R40" s="48" t="s">
        <v>119</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5" customHeight="1" x14ac:dyDescent="0.35">
      <c r="J41" s="1" t="s">
        <v>57</v>
      </c>
      <c r="K41" s="50"/>
      <c r="M41" s="7" t="s">
        <v>58</v>
      </c>
      <c r="N41" s="7" t="s">
        <v>59</v>
      </c>
      <c r="O41" s="8" t="s">
        <v>57</v>
      </c>
      <c r="P41" s="1">
        <v>11</v>
      </c>
      <c r="R41" s="48" t="s">
        <v>60</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5" customHeight="1" x14ac:dyDescent="0.35">
      <c r="J42" s="1" t="s">
        <v>61</v>
      </c>
      <c r="M42" s="7" t="s">
        <v>62</v>
      </c>
      <c r="N42" s="7" t="s">
        <v>63</v>
      </c>
      <c r="O42" s="8" t="s">
        <v>61</v>
      </c>
      <c r="P42" s="1">
        <v>12</v>
      </c>
      <c r="R42" s="48" t="s">
        <v>64</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5" customHeight="1" x14ac:dyDescent="0.35">
      <c r="J43" s="1" t="s">
        <v>65</v>
      </c>
      <c r="M43" s="7" t="s">
        <v>66</v>
      </c>
      <c r="N43" s="7" t="s">
        <v>67</v>
      </c>
      <c r="O43" s="8" t="s">
        <v>65</v>
      </c>
      <c r="P43" s="1">
        <v>13</v>
      </c>
      <c r="R43" s="48" t="s">
        <v>157</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5" customHeight="1" x14ac:dyDescent="0.35">
      <c r="J44" s="1" t="s">
        <v>68</v>
      </c>
      <c r="M44" s="7" t="s">
        <v>69</v>
      </c>
      <c r="N44" s="7" t="s">
        <v>70</v>
      </c>
      <c r="O44" s="8" t="s">
        <v>68</v>
      </c>
      <c r="P44" s="1">
        <v>14</v>
      </c>
      <c r="R44" s="48" t="s">
        <v>158</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5" customHeight="1" x14ac:dyDescent="0.35">
      <c r="J45" s="1" t="s">
        <v>71</v>
      </c>
      <c r="M45" s="7" t="s">
        <v>72</v>
      </c>
      <c r="N45" s="7" t="s">
        <v>73</v>
      </c>
      <c r="O45" s="8" t="s">
        <v>71</v>
      </c>
      <c r="P45" s="1">
        <v>15</v>
      </c>
      <c r="R45" s="48" t="s">
        <v>159</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5" customHeight="1" x14ac:dyDescent="0.35">
      <c r="J46" s="1" t="s">
        <v>75</v>
      </c>
      <c r="M46" s="18" t="s">
        <v>76</v>
      </c>
      <c r="O46" s="8" t="s">
        <v>77</v>
      </c>
      <c r="P46" s="1">
        <v>16</v>
      </c>
      <c r="R46" s="48" t="s">
        <v>160</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5" customHeight="1" x14ac:dyDescent="0.35">
      <c r="J47" s="1" t="s">
        <v>79</v>
      </c>
      <c r="M47" s="1" t="s">
        <v>111</v>
      </c>
      <c r="O47" s="8"/>
      <c r="P47" s="1">
        <v>17</v>
      </c>
      <c r="R47" s="48" t="s">
        <v>74</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5" customHeight="1" x14ac:dyDescent="0.35">
      <c r="J48" s="1" t="s">
        <v>81</v>
      </c>
      <c r="M48" s="7" t="s">
        <v>80</v>
      </c>
      <c r="O48" s="8" t="s">
        <v>79</v>
      </c>
      <c r="P48" s="1">
        <v>18</v>
      </c>
      <c r="R48" s="48" t="s">
        <v>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82</v>
      </c>
      <c r="O49" s="8" t="s">
        <v>81</v>
      </c>
      <c r="P49" s="1">
        <v>19</v>
      </c>
      <c r="R49" s="48" t="s">
        <v>78</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83</v>
      </c>
      <c r="O50" s="8" t="s">
        <v>82</v>
      </c>
      <c r="P50" s="1">
        <v>20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84</v>
      </c>
      <c r="O51" s="9" t="s">
        <v>83</v>
      </c>
      <c r="P51" s="1">
        <v>21</v>
      </c>
      <c r="Q51" s="1" t="s">
        <v>114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85</v>
      </c>
      <c r="O52" s="8" t="s">
        <v>84</v>
      </c>
      <c r="P52" s="1">
        <v>22</v>
      </c>
      <c r="Q52" s="1" t="s">
        <v>113</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86</v>
      </c>
      <c r="K53" s="51"/>
      <c r="M53" s="1">
        <v>1</v>
      </c>
      <c r="O53" s="8" t="s">
        <v>85</v>
      </c>
      <c r="P53" s="1">
        <v>23</v>
      </c>
      <c r="Q53" s="1" t="s">
        <v>114</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87</v>
      </c>
      <c r="K54" s="52"/>
      <c r="M54" s="1">
        <v>2</v>
      </c>
      <c r="N54" s="1">
        <v>1</v>
      </c>
      <c r="O54" s="8" t="s">
        <v>86</v>
      </c>
      <c r="P54" s="1">
        <v>24</v>
      </c>
      <c r="Q54" s="1" t="s">
        <v>113</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88</v>
      </c>
      <c r="K55" s="52"/>
      <c r="M55" s="1">
        <v>3</v>
      </c>
      <c r="N55" s="1">
        <v>2</v>
      </c>
      <c r="O55" s="8" t="s">
        <v>87</v>
      </c>
      <c r="P55" s="1">
        <v>25</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89</v>
      </c>
      <c r="K56" s="52"/>
      <c r="M56" s="1">
        <v>4</v>
      </c>
      <c r="N56" s="1">
        <v>3</v>
      </c>
      <c r="O56" s="8" t="s">
        <v>88</v>
      </c>
      <c r="P56" s="1">
        <v>26</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J57" s="1" t="s">
        <v>90</v>
      </c>
      <c r="M57" s="1">
        <v>5</v>
      </c>
      <c r="N57" s="1">
        <v>4</v>
      </c>
      <c r="O57" s="8" t="s">
        <v>89</v>
      </c>
      <c r="P57" s="1">
        <v>27</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N58" s="1">
        <v>5</v>
      </c>
      <c r="O58" s="8" t="s">
        <v>91</v>
      </c>
      <c r="P58" s="1">
        <v>28</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K59" s="47" t="s">
        <v>148</v>
      </c>
      <c r="L59" s="1" t="s">
        <v>92</v>
      </c>
      <c r="N59" s="1">
        <v>6</v>
      </c>
      <c r="P59" s="1">
        <v>29</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K60" s="48" t="s">
        <v>140</v>
      </c>
      <c r="L60" s="1" t="s">
        <v>93</v>
      </c>
      <c r="N60" s="1">
        <v>7</v>
      </c>
      <c r="P60" s="1">
        <v>30</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K61" s="48" t="s">
        <v>147</v>
      </c>
      <c r="N61" s="1">
        <v>8</v>
      </c>
      <c r="P61" s="1">
        <v>31</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N62" s="1">
        <v>9</v>
      </c>
      <c r="P62" s="1">
        <v>32</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N63" s="1">
        <v>10</v>
      </c>
      <c r="P63" s="1">
        <v>33</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L64" s="1" t="s">
        <v>94</v>
      </c>
      <c r="N64" s="1">
        <v>11</v>
      </c>
      <c r="P64" s="1">
        <v>34</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L65" s="1" t="s">
        <v>95</v>
      </c>
      <c r="N65" s="1">
        <v>12</v>
      </c>
      <c r="P65" s="1">
        <v>35</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N66" s="1">
        <v>13</v>
      </c>
      <c r="P66" s="1">
        <v>36</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N67" s="1">
        <v>14</v>
      </c>
      <c r="P67" s="1">
        <v>37</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K68" s="53" t="s">
        <v>96</v>
      </c>
      <c r="P68" s="1">
        <v>38</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K69" s="48" t="s">
        <v>97</v>
      </c>
      <c r="P69" s="1">
        <v>39</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K70" s="48" t="s">
        <v>98</v>
      </c>
      <c r="P70" s="1">
        <v>40</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K71" s="48" t="s">
        <v>99</v>
      </c>
      <c r="P71" s="1">
        <v>41</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48" t="s">
        <v>100</v>
      </c>
      <c r="P72" s="1">
        <v>42</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48" t="s">
        <v>101</v>
      </c>
      <c r="P73" s="1">
        <v>43</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48" t="s">
        <v>102</v>
      </c>
      <c r="P74" s="1">
        <v>44</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48" t="s">
        <v>103</v>
      </c>
      <c r="P75" s="1">
        <v>45</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K76" s="48" t="s">
        <v>104</v>
      </c>
      <c r="P76" s="1">
        <v>46</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P77" s="1">
        <v>47</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P78" s="1">
        <v>48</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P79" s="1">
        <v>49</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P80" s="1">
        <v>50</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5" customHeight="1" x14ac:dyDescent="0.35">
      <c r="P81" s="1">
        <v>51</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5" customHeight="1" x14ac:dyDescent="0.35">
      <c r="P82" s="1">
        <v>52</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5" customHeight="1" x14ac:dyDescent="0.35">
      <c r="P83" s="1">
        <v>53</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5" customHeight="1" x14ac:dyDescent="0.35">
      <c r="P84" s="1">
        <v>54</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5" customHeight="1" x14ac:dyDescent="0.35">
      <c r="P85" s="1">
        <v>55</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5" customHeight="1" x14ac:dyDescent="0.35">
      <c r="P86" s="1">
        <v>56</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5" customHeight="1" x14ac:dyDescent="0.35">
      <c r="P87" s="1">
        <v>57</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5" customHeight="1" x14ac:dyDescent="0.35">
      <c r="P88" s="1">
        <v>58</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5" customHeight="1" x14ac:dyDescent="0.35">
      <c r="P89" s="1">
        <v>59</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5" customHeight="1" x14ac:dyDescent="0.35">
      <c r="P90" s="1">
        <v>60</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5" customHeight="1" x14ac:dyDescent="0.35">
      <c r="P91" s="1">
        <v>61</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5" customHeight="1" x14ac:dyDescent="0.35">
      <c r="P92" s="1">
        <v>62</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5" customHeight="1" x14ac:dyDescent="0.35">
      <c r="P93" s="1">
        <v>63</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5" customHeight="1" x14ac:dyDescent="0.35">
      <c r="P94" s="1">
        <v>64</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5" customHeight="1" x14ac:dyDescent="0.35">
      <c r="P95" s="1">
        <v>65</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5" customHeight="1" x14ac:dyDescent="0.35">
      <c r="P96" s="1">
        <v>66</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P97" s="1">
        <v>67</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P98" s="1">
        <v>68</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P99" s="1">
        <v>69</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P100" s="1">
        <v>70</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J101" s="54" t="s">
        <v>153</v>
      </c>
      <c r="P101" s="1">
        <v>71</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J102" s="54" t="s">
        <v>154</v>
      </c>
      <c r="P102" s="1">
        <v>72</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155</v>
      </c>
      <c r="P103" s="1">
        <v>73</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156</v>
      </c>
      <c r="P104" s="1">
        <v>74</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119</v>
      </c>
      <c r="P105" s="1">
        <v>75</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60</v>
      </c>
      <c r="P106" s="1">
        <v>76</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64</v>
      </c>
      <c r="P107" s="1">
        <v>77</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157</v>
      </c>
      <c r="P108" s="1">
        <v>78</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J109" s="54" t="s">
        <v>158</v>
      </c>
      <c r="P109" s="1">
        <v>79</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54" t="s">
        <v>159</v>
      </c>
      <c r="P110" s="1">
        <v>80</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54" t="s">
        <v>160</v>
      </c>
      <c r="P111" s="1">
        <v>81</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54" t="s">
        <v>74</v>
      </c>
      <c r="P112" s="1">
        <v>82</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54" t="s">
        <v>56</v>
      </c>
      <c r="P113" s="1">
        <v>83</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54" t="s">
        <v>78</v>
      </c>
      <c r="P114" s="1">
        <v>84</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P115" s="1">
        <v>85</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5" customHeight="1"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5" customHeight="1"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5" customHeight="1"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5" customHeight="1"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5" customHeight="1"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5" customHeight="1"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5" customHeight="1"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5" customHeight="1"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5" customHeight="1"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5" customHeight="1"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5" customHeight="1"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5" customHeight="1"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5" customHeight="1"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5" customHeight="1"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5" customHeight="1"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5" customHeight="1"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5" customHeight="1"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5" customHeight="1"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5" customHeight="1"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5" customHeight="1"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5" customHeight="1"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5" customHeight="1"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5" customHeight="1"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5" customHeight="1"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5" customHeight="1"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5" customHeight="1"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5" customHeight="1"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5" customHeight="1"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5" customHeight="1"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5" customHeight="1"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5" customHeight="1"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5" customHeight="1"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5" customHeight="1"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5" customHeight="1"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5" customHeight="1"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5" customHeight="1"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5" customHeight="1"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5" customHeight="1"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5" customHeight="1"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5" customHeight="1"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5" customHeight="1"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5" customHeight="1"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5" customHeight="1"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5" customHeight="1"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5" customHeight="1"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5" customHeight="1"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5" customHeight="1"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5" customHeight="1"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5" customHeight="1"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5" customHeight="1"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5" customHeight="1"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5" customHeight="1"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5" customHeight="1"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5" customHeight="1"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5" customHeight="1"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5" customHeight="1"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5" customHeight="1"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5" customHeight="1"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5" customHeight="1"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5" customHeight="1"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5" customHeight="1"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5" customHeight="1"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5" customHeight="1"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5" customHeight="1"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5" customHeight="1"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5" customHeight="1"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5" customHeight="1"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5" customHeight="1"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5" customHeight="1"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5" customHeight="1"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5" customHeight="1"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5" customHeight="1"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5" customHeight="1"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5" customHeight="1"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5" customHeight="1"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5" customHeight="1"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5" customHeight="1"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5" customHeight="1"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5" customHeight="1"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5" customHeight="1"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5" customHeight="1"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5" customHeight="1"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5" customHeight="1"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5" customHeight="1"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5" customHeight="1"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5" customHeight="1"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5" customHeight="1"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5" customHeight="1"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5" customHeight="1"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5" customHeight="1"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5" customHeight="1"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5" customHeight="1"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5" customHeight="1"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5" customHeight="1"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5" customHeight="1"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5" customHeight="1"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5" customHeight="1"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5" customHeight="1"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5" customHeight="1"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5" customHeight="1"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5" customHeight="1"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5" customHeight="1"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5" customHeight="1"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5" customHeight="1"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5" customHeight="1"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5" customHeight="1"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5" customHeight="1"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5" customHeight="1"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5"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5"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5" x14ac:dyDescent="0.3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5" x14ac:dyDescent="0.3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sheetData>
  <sheetProtection algorithmName="SHA-512" hashValue="UW5DkiY+SMaKSpuWen9oYp1yiqIIvZiBKiYAfc3WNy5tBAlnB3m4QUCz8Dp2wbjk7Oh59NnKM6Ipk8khHLR3Uw==" saltValue="hkLIyteNC66p3ZDb8PPfPw==" spinCount="100000" sheet="1" scenarios="1"/>
  <protectedRanges>
    <protectedRange sqref="C20 F20 I19 F19:G19 C19:D19 A19" name="Rango3"/>
    <protectedRange sqref="C5:C6 F7" name="Rango1"/>
    <protectedRange sqref="C13:C14 C9 B12:D12 I13 I15" name="Rango2"/>
    <protectedRange sqref="F8" name="Rango1_1"/>
  </protectedRanges>
  <mergeCells count="51">
    <mergeCell ref="A25:F25"/>
    <mergeCell ref="G25:I25"/>
    <mergeCell ref="A12:B12"/>
    <mergeCell ref="C12:I12"/>
    <mergeCell ref="A20:C20"/>
    <mergeCell ref="D20:F20"/>
    <mergeCell ref="G20:I20"/>
    <mergeCell ref="A22:C24"/>
    <mergeCell ref="D22:F24"/>
    <mergeCell ref="G22:I24"/>
    <mergeCell ref="A18:C18"/>
    <mergeCell ref="D18:F18"/>
    <mergeCell ref="G18:I18"/>
    <mergeCell ref="A19:C19"/>
    <mergeCell ref="D19:F19"/>
    <mergeCell ref="G19:I19"/>
    <mergeCell ref="A17:I17"/>
    <mergeCell ref="F10:G10"/>
    <mergeCell ref="A13:B13"/>
    <mergeCell ref="C13:G13"/>
    <mergeCell ref="A14:B14"/>
    <mergeCell ref="C14:E14"/>
    <mergeCell ref="G14:I14"/>
    <mergeCell ref="A11:H11"/>
    <mergeCell ref="A15:C15"/>
    <mergeCell ref="D15:E15"/>
    <mergeCell ref="A16:B16"/>
    <mergeCell ref="C16:E16"/>
    <mergeCell ref="F16:H16"/>
    <mergeCell ref="D7:F7"/>
    <mergeCell ref="G7:H7"/>
    <mergeCell ref="A8:G8"/>
    <mergeCell ref="H8:I8"/>
    <mergeCell ref="A9:E9"/>
    <mergeCell ref="F9:I9"/>
    <mergeCell ref="A26:B32"/>
    <mergeCell ref="C26:G26"/>
    <mergeCell ref="C27:G32"/>
    <mergeCell ref="H26:I32"/>
    <mergeCell ref="D1:F1"/>
    <mergeCell ref="D2:F2"/>
    <mergeCell ref="A3:I3"/>
    <mergeCell ref="A4:B4"/>
    <mergeCell ref="D4:E4"/>
    <mergeCell ref="G4:I4"/>
    <mergeCell ref="A5:B5"/>
    <mergeCell ref="D5:E5"/>
    <mergeCell ref="A6:C6"/>
    <mergeCell ref="D6:F6"/>
    <mergeCell ref="G6:I6"/>
    <mergeCell ref="A7:C7"/>
  </mergeCells>
  <dataValidations xWindow="178" yWindow="727" count="44">
    <dataValidation type="list" allowBlank="1" showInputMessage="1" showErrorMessage="1" prompt="Elija &quot;Sí&quot;, si la persona estudiante es indígena. En caso de que la obra tenga temática de la cosmovisión indígena, llene la boleta correspondiente a &quot;Grabado indígena&quot; y no esta boleta." sqref="I10" xr:uid="{D4C7DA71-D197-4B91-89B1-36354B44F5ED}">
      <formula1>$Q$53:$Q$54</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7C76802E-A0EA-4D9A-A8A2-7DD63BAFEA1E}"/>
    <dataValidation type="list" allowBlank="1" showInputMessage="1" showErrorMessage="1" promptTitle="Circuito Escolar" prompt="Escoja con la flecha de la derecha que despliega números, el número del circuito escolar al que corresponde su centro educativo. " sqref="C5" xr:uid="{163BFFA9-1894-4D45-87E4-55AA0656880A}">
      <formula1>$N$54:$N$67</formula1>
    </dataValidation>
    <dataValidation allowBlank="1" showInputMessage="1" showErrorMessage="1" promptTitle="Código presupuestario" prompt="Anote aquí el código presupuestario del centro educativo." sqref="F5" xr:uid="{C04F43A7-4BA6-4162-B19D-6805E106C598}"/>
    <dataValidation allowBlank="1" showInputMessage="1" showErrorMessage="1" promptTitle="Teléfonos del centro educativo" prompt="Escriba en estas celdas los números de teléfono del centro educativo." sqref="G5" xr:uid="{62AE6515-CE86-409E-8261-714A0D20DDAF}"/>
    <dataValidation allowBlank="1" showErrorMessage="1" sqref="C10 F14 D2:F2 A10 A12 H15:I15 A6 H5:I5 F10:G10 A26:B32 G18:I18" xr:uid="{B837ACB2-13B3-42FD-9CD0-7C993096CE40}"/>
    <dataValidation allowBlank="1" showInputMessage="1" showErrorMessage="1" promptTitle="¿Primaria o secundaria?" prompt="Seleccione en la lista desplegable de la celda de la derecha si la persona estudiante a inscribir está matriculada en primaria o en secundaria." sqref="H13" xr:uid="{AF95011A-6BD1-489B-A09C-EB7273AB2B59}"/>
    <dataValidation allowBlank="1" showInputMessage="1" showErrorMessage="1" promptTitle="Nombre de la obra artística" prompt="Escriba aquí el nombre de la obra artística a inscribir." sqref="C13" xr:uid="{05FD9503-CEF5-471E-B925-20DF17B3BE07}"/>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03E4F541-AF8F-44B1-8604-6523340298A4}">
      <formula1>$R$32:$R$33</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DF25AE84-DC47-4A70-A56E-363535A146C4}"/>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975752D2-0259-4707-9808-09FDFB891588}"/>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ED4BD01A-48F6-4229-9990-7A7FEB295D43}"/>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63BDEE64-B401-4962-B1F8-1C3375BC0B4E}"/>
    <dataValidation allowBlank="1" showInputMessage="1" showErrorMessage="1" promptTitle="Nombre y firma coordinador/a." sqref="D18:F18" xr:uid="{F9737C39-30AD-4218-914F-FE006DE7E418}"/>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058A4656-FF73-470A-B777-CE64CE7DC463}"/>
    <dataValidation type="list" allowBlank="1" showErrorMessage="1" sqref="I13" xr:uid="{0B8F76BA-B316-4F4F-9D53-C7582E1C8B87}">
      <formula1>$L$59:$L$60</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C12" xr:uid="{D3426BD9-8B22-4603-949B-9EC8E480CE77}">
      <formula1>$K$59:$K$61</formula1>
    </dataValidation>
    <dataValidation type="list" allowBlank="1" showErrorMessage="1" sqref="B10" xr:uid="{9037EEF2-537D-43D1-96DC-0B8610C7649E}">
      <formula1>$O$32:$O$33</formula1>
    </dataValidation>
    <dataValidation type="list" allowBlank="1" showErrorMessage="1" sqref="B10" xr:uid="{1004EDB1-F905-4E63-8716-849B1D709785}">
      <formula1>$Q$32:$Q$33</formula1>
    </dataValidation>
    <dataValidation allowBlank="1" showInputMessage="1" showErrorMessage="1" promptTitle="Cantidad total de estudiantes" sqref="F16" xr:uid="{F9F642B4-BAF5-4616-BD24-23D7E68DA9C5}"/>
    <dataValidation type="list" allowBlank="1" showInputMessage="1" showErrorMessage="1" promptTitle="Modalidad del centro educativo" prompt="Escoja de la lista desplegable la modalidad de la oferta educativa en la que está matriculada la persona estudiante a inscribir. " sqref="C16:E16" xr:uid="{D55148B1-B75F-46B9-BFE8-BCB313DDE16D}">
      <formula1>$J$101:$J$114</formula1>
    </dataValidation>
    <dataValidation type="list" allowBlank="1" showInputMessage="1" showErrorMessage="1" sqref="I10" xr:uid="{540B8B84-51C5-48F7-A793-0B6CE26B8F5D}">
      <formula1>$Q$51:$Q$52</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D5264406-3955-455C-A17C-09B95040CD33}"/>
    <dataValidation allowBlank="1" showInputMessage="1" showErrorMessage="1" promptTitle="Fechas en calendario escolar" prompt="Es muy importante que las inscripción a la etapa del centro educativo se realicen en las fechas que se establecen en el calendario escolar." sqref="A25:F25" xr:uid="{F4EFC6AD-1090-4861-86B9-C35869575175}"/>
    <dataValidation allowBlank="1" showInputMessage="1" showErrorMessage="1" prompt="Indique &quot;Sí, si la persona estudiante es indígena. De lo contrario, marque &quot;No&quot;.." sqref="H10" xr:uid="{88A8EE15-4E1F-47D9-A43A-48CF5CBCE115}"/>
    <dataValidation allowBlank="1" showInputMessage="1" showErrorMessage="1" promptTitle="Correo centro educativo" prompt="Escriba en esta celda el correo oficial del centro educativo" sqref="D6:F6" xr:uid="{9AC44196-05E0-48D5-9E04-08B04EEFC5A1}"/>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0C9E01C8-2C44-4BD5-9261-D762CA4DDA06}">
      <formula1>$J$31:$J$57</formula1>
    </dataValidation>
    <dataValidation allowBlank="1" showInputMessage="1" showErrorMessage="1" promptTitle="Nombre completo estudiante" prompt="Escriba el nombre completo de la persona estudiante a inscribir." sqref="F9:H10 I9" xr:uid="{9E87C121-2627-46ED-8687-DC3461EC2B97}"/>
    <dataValidation allowBlank="1" showInputMessage="1" showErrorMessage="1" prompt="Escriba el nombre completo de la persona docente o funcionaria del centro educativo a cargo del estudiante participante." sqref="C14:E14" xr:uid="{72789187-6377-45A7-A658-EF8BD1EF4BC4}"/>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D991F38A-D3FC-4906-9D5D-CD136F3268CC}"/>
    <dataValidation allowBlank="1" showInputMessage="1" showErrorMessage="1" prompt="Escriba los teléfonos en los cuales se pueda contactar a la persona docente o funcionaria del centro educativo a cargo de la persona estudiante participante." sqref="G15" xr:uid="{000DC261-6A31-473D-AE62-88F3C09C9476}"/>
    <dataValidation allowBlank="1" showInputMessage="1" showErrorMessage="1" prompt="Escriba el correo electrónico de la persona docente o funcionaria del centro educativo a cargo de la persona estudiante participante." sqref="G14:I14" xr:uid="{A1522A2B-5C6E-49A3-B8BF-D4FA1CE4DD65}"/>
    <dataValidation allowBlank="1" showInputMessage="1" showErrorMessage="1" promptTitle="Nombre del centro educativo" prompt="Escriba aquí el nombre completo oficial del centro educativo." sqref="D5:E5" xr:uid="{AC2957EA-453D-47FB-9E1F-B4770DA0DCE4}"/>
    <dataValidation allowBlank="1" showInputMessage="1" showErrorMessage="1" promptTitle="Correo director/a" prompt="Escriba en esta celda el correo oficial del director o directora del centro educativo" sqref="G6:I6" xr:uid="{D65852A9-D8BE-4D47-AC6A-F6CA0233BC8C}"/>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83DEE49E-11C4-4132-B1F6-318D8F9B97BF}"/>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666F31D3-2714-4497-B267-D698C95708D1}"/>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358A619B-36D2-489C-9956-93C2558D9EAD}"/>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DDA5A2BC-DF3F-4623-88E0-B75A3B4B4522}"/>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54A26385-B008-46F3-AF88-FD31B700CA1C}">
      <formula1>$O$39</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636222CA-997C-49DA-A000-109B34A22817}">
      <formula1>$Q$51:$Q$52</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15B49700-67A9-4C58-AA4D-5D3082FAB986}"/>
    <dataValidation allowBlank="1" showInputMessage="1" showErrorMessage="1" prompt="Anote el nombre completo de la persona directora del centro educativo." sqref="D7:F7" xr:uid="{F85D6ED4-58C5-4354-B54A-0AD9C383E570}"/>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73E80DC9-9BB9-49A6-ADB1-1119AA5F08F0}"/>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D5481AA1-D8A9-4F13-8514-E77FCE175BDD}"/>
  </dataValidations>
  <pageMargins left="0.7" right="0.7" top="0.75" bottom="0.75" header="0.3" footer="0.3"/>
  <pageSetup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B7F68-3E82-4F29-84A1-5E9F39E65B27}">
  <sheetPr>
    <tabColor rgb="FFF0B6E5"/>
  </sheetPr>
  <dimension ref="A1:IH264"/>
  <sheetViews>
    <sheetView topLeftCell="A23" zoomScale="90" zoomScaleNormal="90" workbookViewId="0">
      <selection activeCell="H26" sqref="H26:I32"/>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88" ht="15" customHeight="1" x14ac:dyDescent="0.35">
      <c r="B1" s="10"/>
      <c r="C1" s="10"/>
      <c r="D1" s="107" t="s">
        <v>0</v>
      </c>
      <c r="E1" s="107"/>
      <c r="F1" s="107"/>
      <c r="G1" s="10"/>
      <c r="H1" s="10"/>
      <c r="I1" s="10"/>
      <c r="J1" s="17"/>
      <c r="K1" s="46"/>
      <c r="L1" s="17"/>
    </row>
    <row r="2" spans="1:88" s="2" customFormat="1" ht="15" customHeight="1" x14ac:dyDescent="0.35">
      <c r="A2" s="10"/>
      <c r="B2" s="10"/>
      <c r="C2"/>
      <c r="D2" s="108" t="s">
        <v>107</v>
      </c>
      <c r="E2" s="108"/>
      <c r="F2" s="10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 customHeight="1" x14ac:dyDescent="0.35">
      <c r="A3" s="109"/>
      <c r="B3" s="109"/>
      <c r="C3" s="109"/>
      <c r="D3" s="109"/>
      <c r="E3" s="109"/>
      <c r="F3" s="109"/>
      <c r="G3" s="109"/>
      <c r="H3" s="109"/>
      <c r="I3" s="10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 customHeight="1" x14ac:dyDescent="0.35">
      <c r="A4" s="130" t="s">
        <v>1</v>
      </c>
      <c r="B4" s="130"/>
      <c r="C4" s="15" t="s">
        <v>108</v>
      </c>
      <c r="D4" s="131" t="s">
        <v>2</v>
      </c>
      <c r="E4" s="131"/>
      <c r="F4" s="15" t="s">
        <v>109</v>
      </c>
      <c r="G4" s="132" t="s">
        <v>123</v>
      </c>
      <c r="H4" s="132"/>
      <c r="I4" s="132"/>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35">
      <c r="A5" s="125"/>
      <c r="B5" s="125"/>
      <c r="C5" s="31"/>
      <c r="D5" s="116"/>
      <c r="E5" s="116"/>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35">
      <c r="A8" s="123" t="s">
        <v>137</v>
      </c>
      <c r="B8" s="123"/>
      <c r="C8" s="123"/>
      <c r="D8" s="123"/>
      <c r="E8" s="123"/>
      <c r="F8" s="123"/>
      <c r="G8" s="123"/>
      <c r="H8" s="124"/>
      <c r="I8" s="124"/>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35">
      <c r="A9" s="118" t="s">
        <v>133</v>
      </c>
      <c r="B9" s="118"/>
      <c r="C9" s="118"/>
      <c r="D9" s="118"/>
      <c r="E9" s="118"/>
      <c r="F9" s="150"/>
      <c r="G9" s="150"/>
      <c r="H9" s="150"/>
      <c r="I9" s="150"/>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35">
      <c r="A10" s="13" t="s">
        <v>5</v>
      </c>
      <c r="B10" s="37"/>
      <c r="C10" s="13" t="s">
        <v>6</v>
      </c>
      <c r="D10" s="36"/>
      <c r="E10" s="13" t="s">
        <v>105</v>
      </c>
      <c r="F10" s="151"/>
      <c r="G10" s="151"/>
      <c r="H10" s="14" t="s">
        <v>112</v>
      </c>
      <c r="I10" s="59"/>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35">
      <c r="A11" s="145" t="s">
        <v>152</v>
      </c>
      <c r="B11" s="145"/>
      <c r="C11" s="145"/>
      <c r="D11" s="145"/>
      <c r="E11" s="145"/>
      <c r="F11" s="145"/>
      <c r="G11" s="145"/>
      <c r="H11" s="145"/>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35">
      <c r="A12" s="126" t="s">
        <v>134</v>
      </c>
      <c r="B12" s="126"/>
      <c r="C12" s="135"/>
      <c r="D12" s="135"/>
      <c r="E12" s="135"/>
      <c r="F12" s="135"/>
      <c r="G12" s="126" t="s">
        <v>161</v>
      </c>
      <c r="H12" s="126"/>
      <c r="I12" s="71"/>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35">
      <c r="A13" s="136" t="s">
        <v>8</v>
      </c>
      <c r="B13" s="136"/>
      <c r="C13" s="137"/>
      <c r="D13" s="137"/>
      <c r="E13" s="137"/>
      <c r="F13" s="137"/>
      <c r="G13" s="137"/>
      <c r="H13" s="11" t="s">
        <v>118</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35">
      <c r="A14" s="126" t="s">
        <v>120</v>
      </c>
      <c r="B14" s="126"/>
      <c r="C14" s="138"/>
      <c r="D14" s="138"/>
      <c r="E14" s="138"/>
      <c r="F14" s="11" t="s">
        <v>125</v>
      </c>
      <c r="G14" s="139"/>
      <c r="H14" s="116"/>
      <c r="I14" s="116"/>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35">
      <c r="A15" s="140" t="s">
        <v>126</v>
      </c>
      <c r="B15" s="140"/>
      <c r="C15" s="140"/>
      <c r="D15" s="141"/>
      <c r="E15" s="141"/>
      <c r="F15" s="14" t="s">
        <v>127</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35">
      <c r="A16" s="126" t="s">
        <v>106</v>
      </c>
      <c r="B16" s="126"/>
      <c r="C16" s="117"/>
      <c r="D16" s="117"/>
      <c r="E16" s="117"/>
      <c r="F16" s="126" t="s">
        <v>115</v>
      </c>
      <c r="G16" s="126"/>
      <c r="H16" s="126"/>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35">
      <c r="A17" s="134" t="s">
        <v>121</v>
      </c>
      <c r="B17" s="134"/>
      <c r="C17" s="134"/>
      <c r="D17" s="134"/>
      <c r="E17" s="134"/>
      <c r="F17" s="134"/>
      <c r="G17" s="134"/>
      <c r="H17" s="134"/>
      <c r="I17" s="134"/>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35">
      <c r="A18" s="149" t="s">
        <v>9</v>
      </c>
      <c r="B18" s="149"/>
      <c r="C18" s="149"/>
      <c r="D18" s="149" t="s">
        <v>10</v>
      </c>
      <c r="E18" s="149"/>
      <c r="F18" s="149"/>
      <c r="G18" s="149" t="s">
        <v>11</v>
      </c>
      <c r="H18" s="149"/>
      <c r="I18" s="149"/>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 customHeight="1" x14ac:dyDescent="0.35">
      <c r="A19" s="133"/>
      <c r="B19" s="133"/>
      <c r="C19" s="133"/>
      <c r="D19" s="133"/>
      <c r="E19" s="133"/>
      <c r="F19" s="133"/>
      <c r="G19" s="133"/>
      <c r="H19" s="133"/>
      <c r="I19" s="133"/>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35">
      <c r="A20" s="148" t="s">
        <v>12</v>
      </c>
      <c r="B20" s="148"/>
      <c r="C20" s="148"/>
      <c r="D20" s="148" t="s">
        <v>13</v>
      </c>
      <c r="E20" s="148"/>
      <c r="F20" s="148"/>
      <c r="G20" s="148" t="s">
        <v>14</v>
      </c>
      <c r="H20" s="148"/>
      <c r="I20" s="148"/>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3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35">
      <c r="A22" s="136" t="s">
        <v>16</v>
      </c>
      <c r="B22" s="136"/>
      <c r="C22" s="136"/>
      <c r="D22" s="136" t="s">
        <v>16</v>
      </c>
      <c r="E22" s="136"/>
      <c r="F22" s="136"/>
      <c r="G22" s="136" t="s">
        <v>16</v>
      </c>
      <c r="H22" s="136"/>
      <c r="I22" s="13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35">
      <c r="A23" s="136"/>
      <c r="B23" s="136"/>
      <c r="C23" s="136"/>
      <c r="D23" s="136"/>
      <c r="E23" s="136"/>
      <c r="F23" s="136"/>
      <c r="G23" s="136"/>
      <c r="H23" s="136"/>
      <c r="I23" s="13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35">
      <c r="A24" s="136"/>
      <c r="B24" s="136"/>
      <c r="C24" s="136"/>
      <c r="D24" s="136"/>
      <c r="E24" s="136"/>
      <c r="F24" s="136"/>
      <c r="G24" s="136"/>
      <c r="H24" s="136"/>
      <c r="I24" s="13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35">
      <c r="A25" s="146" t="s">
        <v>122</v>
      </c>
      <c r="B25" s="146"/>
      <c r="C25" s="146"/>
      <c r="D25" s="146"/>
      <c r="E25" s="146"/>
      <c r="F25" s="146"/>
      <c r="G25" s="147">
        <f ca="1">TODAY()</f>
        <v>45799</v>
      </c>
      <c r="H25" s="147"/>
      <c r="I25" s="1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9" customHeight="1" x14ac:dyDescent="0.35">
      <c r="A26" s="113" t="s">
        <v>150</v>
      </c>
      <c r="B26" s="113"/>
      <c r="C26" s="115" t="s">
        <v>128</v>
      </c>
      <c r="D26" s="115"/>
      <c r="E26" s="115"/>
      <c r="F26" s="115"/>
      <c r="G26" s="115"/>
      <c r="H26" s="144" t="s">
        <v>165</v>
      </c>
      <c r="I26" s="144"/>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75" customHeight="1" x14ac:dyDescent="0.35">
      <c r="A27" s="113"/>
      <c r="B27" s="113"/>
      <c r="C27" s="114"/>
      <c r="D27" s="114"/>
      <c r="E27" s="114"/>
      <c r="F27" s="114"/>
      <c r="G27" s="114"/>
      <c r="H27" s="144"/>
      <c r="I27" s="144"/>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9" customHeight="1" x14ac:dyDescent="0.35">
      <c r="A28" s="113"/>
      <c r="B28" s="113"/>
      <c r="C28" s="114"/>
      <c r="D28" s="114"/>
      <c r="E28" s="114"/>
      <c r="F28" s="114"/>
      <c r="G28" s="114"/>
      <c r="H28" s="144"/>
      <c r="I28" s="144"/>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9" customHeight="1" x14ac:dyDescent="0.35">
      <c r="A29" s="113"/>
      <c r="B29" s="113"/>
      <c r="C29" s="114"/>
      <c r="D29" s="114"/>
      <c r="E29" s="114"/>
      <c r="F29" s="114"/>
      <c r="G29" s="114"/>
      <c r="H29" s="144"/>
      <c r="I29" s="144"/>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9" customHeight="1" x14ac:dyDescent="0.35">
      <c r="A30" s="113"/>
      <c r="B30" s="113"/>
      <c r="C30" s="114"/>
      <c r="D30" s="114"/>
      <c r="E30" s="114"/>
      <c r="F30" s="114"/>
      <c r="G30" s="114"/>
      <c r="H30" s="144"/>
      <c r="I30" s="144"/>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9" customHeight="1" x14ac:dyDescent="0.35">
      <c r="A31" s="113"/>
      <c r="B31" s="113"/>
      <c r="C31" s="114"/>
      <c r="D31" s="114"/>
      <c r="E31" s="114"/>
      <c r="F31" s="114"/>
      <c r="G31" s="114"/>
      <c r="H31" s="144"/>
      <c r="I31" s="144"/>
      <c r="J31" s="1" t="s">
        <v>17</v>
      </c>
      <c r="K31" s="49"/>
      <c r="L31" s="7" t="s">
        <v>18</v>
      </c>
      <c r="M31" s="7" t="s">
        <v>19</v>
      </c>
      <c r="N31" s="7" t="s">
        <v>20</v>
      </c>
      <c r="O31" s="8" t="s">
        <v>17</v>
      </c>
      <c r="P31" s="1">
        <v>1</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9" customHeight="1" x14ac:dyDescent="0.35">
      <c r="A32" s="113"/>
      <c r="B32" s="113"/>
      <c r="C32" s="114"/>
      <c r="D32" s="114"/>
      <c r="E32" s="114"/>
      <c r="F32" s="114"/>
      <c r="G32" s="114"/>
      <c r="H32" s="144"/>
      <c r="I32" s="144"/>
      <c r="J32" s="1" t="s">
        <v>21</v>
      </c>
      <c r="K32" s="49"/>
      <c r="L32" s="7" t="s">
        <v>22</v>
      </c>
      <c r="M32" s="7" t="s">
        <v>23</v>
      </c>
      <c r="N32" s="7" t="s">
        <v>24</v>
      </c>
      <c r="O32" s="8" t="s">
        <v>116</v>
      </c>
      <c r="P32" s="1">
        <v>2</v>
      </c>
      <c r="Q32" s="1" t="s">
        <v>117</v>
      </c>
      <c r="R32" s="1" t="s">
        <v>25</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5" customHeight="1" x14ac:dyDescent="0.35">
      <c r="J33" s="1" t="s">
        <v>26</v>
      </c>
      <c r="K33" s="49"/>
      <c r="L33" s="7" t="s">
        <v>27</v>
      </c>
      <c r="M33" s="7" t="s">
        <v>28</v>
      </c>
      <c r="N33" s="7" t="s">
        <v>29</v>
      </c>
      <c r="O33" s="8" t="s">
        <v>117</v>
      </c>
      <c r="P33" s="1">
        <v>3</v>
      </c>
      <c r="Q33" s="1" t="s">
        <v>116</v>
      </c>
      <c r="R33" s="1" t="s">
        <v>30</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5" customHeight="1" x14ac:dyDescent="0.35">
      <c r="J34" s="1" t="s">
        <v>31</v>
      </c>
      <c r="K34" s="49"/>
      <c r="L34" s="7" t="s">
        <v>32</v>
      </c>
      <c r="M34" s="7" t="s">
        <v>33</v>
      </c>
      <c r="N34" s="7" t="s">
        <v>34</v>
      </c>
      <c r="O34" s="8" t="s">
        <v>31</v>
      </c>
      <c r="P34" s="1">
        <v>4</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5" customHeight="1" x14ac:dyDescent="0.35">
      <c r="J35" s="1" t="s">
        <v>35</v>
      </c>
      <c r="K35" s="49"/>
      <c r="L35" s="7" t="s">
        <v>36</v>
      </c>
      <c r="M35" s="7" t="s">
        <v>37</v>
      </c>
      <c r="N35" s="7" t="s">
        <v>38</v>
      </c>
      <c r="O35" s="8" t="s">
        <v>35</v>
      </c>
      <c r="P35" s="1">
        <v>5</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5" customHeight="1" x14ac:dyDescent="0.35">
      <c r="J36" s="1" t="s">
        <v>39</v>
      </c>
      <c r="K36" s="49"/>
      <c r="L36" s="7" t="s">
        <v>40</v>
      </c>
      <c r="M36" s="7" t="s">
        <v>41</v>
      </c>
      <c r="N36" s="7" t="s">
        <v>42</v>
      </c>
      <c r="O36" s="8" t="s">
        <v>39</v>
      </c>
      <c r="P36" s="1">
        <v>6</v>
      </c>
      <c r="R36" s="48" t="s">
        <v>153</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5" customHeight="1" x14ac:dyDescent="0.35">
      <c r="J37" s="1" t="s">
        <v>43</v>
      </c>
      <c r="K37" s="49"/>
      <c r="L37" s="7" t="s">
        <v>44</v>
      </c>
      <c r="M37" s="7" t="s">
        <v>45</v>
      </c>
      <c r="N37" s="7" t="s">
        <v>46</v>
      </c>
      <c r="O37" s="8" t="s">
        <v>47</v>
      </c>
      <c r="P37" s="1">
        <v>7</v>
      </c>
      <c r="R37" s="48" t="s">
        <v>154</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5" customHeight="1" x14ac:dyDescent="0.35">
      <c r="J38" s="1" t="s">
        <v>48</v>
      </c>
      <c r="K38" s="50"/>
      <c r="M38" s="7" t="s">
        <v>110</v>
      </c>
      <c r="N38" s="7" t="s">
        <v>49</v>
      </c>
      <c r="O38" s="8" t="s">
        <v>48</v>
      </c>
      <c r="P38" s="1">
        <v>8</v>
      </c>
      <c r="R38" s="48" t="s">
        <v>155</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5" customHeight="1" x14ac:dyDescent="0.35">
      <c r="J39" s="1" t="s">
        <v>50</v>
      </c>
      <c r="K39" s="50"/>
      <c r="M39" s="7" t="s">
        <v>51</v>
      </c>
      <c r="N39" s="7" t="s">
        <v>52</v>
      </c>
      <c r="O39" s="8" t="s">
        <v>139</v>
      </c>
      <c r="P39" s="1">
        <v>9</v>
      </c>
      <c r="R39" s="48" t="s">
        <v>156</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5" customHeight="1" x14ac:dyDescent="0.35">
      <c r="J40" s="1" t="s">
        <v>53</v>
      </c>
      <c r="K40" s="50"/>
      <c r="M40" s="7" t="s">
        <v>54</v>
      </c>
      <c r="N40" s="7" t="s">
        <v>55</v>
      </c>
      <c r="O40" s="8"/>
      <c r="P40" s="1">
        <v>10</v>
      </c>
      <c r="R40" s="48" t="s">
        <v>119</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5" customHeight="1" x14ac:dyDescent="0.35">
      <c r="J41" s="1" t="s">
        <v>57</v>
      </c>
      <c r="K41" s="50"/>
      <c r="M41" s="7" t="s">
        <v>58</v>
      </c>
      <c r="N41" s="7" t="s">
        <v>59</v>
      </c>
      <c r="O41" s="8" t="s">
        <v>57</v>
      </c>
      <c r="P41" s="1">
        <v>11</v>
      </c>
      <c r="R41" s="48" t="s">
        <v>60</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5" customHeight="1" x14ac:dyDescent="0.35">
      <c r="J42" s="1" t="s">
        <v>61</v>
      </c>
      <c r="M42" s="7" t="s">
        <v>62</v>
      </c>
      <c r="N42" s="7" t="s">
        <v>63</v>
      </c>
      <c r="O42" s="8" t="s">
        <v>61</v>
      </c>
      <c r="P42" s="1">
        <v>12</v>
      </c>
      <c r="R42" s="48" t="s">
        <v>64</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5" customHeight="1" x14ac:dyDescent="0.35">
      <c r="J43" s="1" t="s">
        <v>65</v>
      </c>
      <c r="M43" s="7" t="s">
        <v>66</v>
      </c>
      <c r="N43" s="7" t="s">
        <v>67</v>
      </c>
      <c r="O43" s="8" t="s">
        <v>65</v>
      </c>
      <c r="P43" s="1">
        <v>13</v>
      </c>
      <c r="R43" s="48" t="s">
        <v>157</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5" customHeight="1" x14ac:dyDescent="0.35">
      <c r="J44" s="1" t="s">
        <v>68</v>
      </c>
      <c r="M44" s="7" t="s">
        <v>69</v>
      </c>
      <c r="N44" s="7" t="s">
        <v>70</v>
      </c>
      <c r="O44" s="8" t="s">
        <v>68</v>
      </c>
      <c r="P44" s="1">
        <v>14</v>
      </c>
      <c r="R44" s="48" t="s">
        <v>158</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5" customHeight="1" x14ac:dyDescent="0.35">
      <c r="J45" s="1" t="s">
        <v>71</v>
      </c>
      <c r="M45" s="7" t="s">
        <v>72</v>
      </c>
      <c r="N45" s="7" t="s">
        <v>73</v>
      </c>
      <c r="O45" s="8" t="s">
        <v>71</v>
      </c>
      <c r="P45" s="1">
        <v>15</v>
      </c>
      <c r="R45" s="48" t="s">
        <v>159</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5" customHeight="1" x14ac:dyDescent="0.35">
      <c r="J46" s="1" t="s">
        <v>75</v>
      </c>
      <c r="M46" s="18" t="s">
        <v>76</v>
      </c>
      <c r="O46" s="8" t="s">
        <v>77</v>
      </c>
      <c r="P46" s="1">
        <v>16</v>
      </c>
      <c r="R46" s="48" t="s">
        <v>160</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5" customHeight="1" x14ac:dyDescent="0.35">
      <c r="J47" s="1" t="s">
        <v>79</v>
      </c>
      <c r="M47" s="1" t="s">
        <v>111</v>
      </c>
      <c r="O47" s="8"/>
      <c r="P47" s="1">
        <v>17</v>
      </c>
      <c r="R47" s="48" t="s">
        <v>74</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5" customHeight="1" x14ac:dyDescent="0.35">
      <c r="J48" s="1" t="s">
        <v>81</v>
      </c>
      <c r="M48" s="7" t="s">
        <v>80</v>
      </c>
      <c r="O48" s="8" t="s">
        <v>79</v>
      </c>
      <c r="P48" s="1">
        <v>18</v>
      </c>
      <c r="R48" s="48" t="s">
        <v>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82</v>
      </c>
      <c r="O49" s="8" t="s">
        <v>81</v>
      </c>
      <c r="P49" s="1">
        <v>19</v>
      </c>
      <c r="R49" s="48" t="s">
        <v>78</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83</v>
      </c>
      <c r="O50" s="8" t="s">
        <v>82</v>
      </c>
      <c r="P50" s="1">
        <v>20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84</v>
      </c>
      <c r="O51" s="9" t="s">
        <v>83</v>
      </c>
      <c r="P51" s="1">
        <v>21</v>
      </c>
      <c r="Q51" s="1" t="s">
        <v>114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85</v>
      </c>
      <c r="O52" s="8" t="s">
        <v>84</v>
      </c>
      <c r="P52" s="1">
        <v>22</v>
      </c>
      <c r="Q52" s="1" t="s">
        <v>113</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86</v>
      </c>
      <c r="K53" s="51"/>
      <c r="M53" s="1">
        <v>1</v>
      </c>
      <c r="O53" s="8" t="s">
        <v>85</v>
      </c>
      <c r="P53" s="1">
        <v>23</v>
      </c>
      <c r="Q53" s="1" t="s">
        <v>114</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87</v>
      </c>
      <c r="K54" s="52"/>
      <c r="M54" s="1">
        <v>2</v>
      </c>
      <c r="N54" s="1">
        <v>1</v>
      </c>
      <c r="O54" s="8" t="s">
        <v>86</v>
      </c>
      <c r="P54" s="1">
        <v>24</v>
      </c>
      <c r="Q54" s="1" t="s">
        <v>113</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88</v>
      </c>
      <c r="K55" s="52"/>
      <c r="M55" s="1">
        <v>3</v>
      </c>
      <c r="N55" s="1">
        <v>2</v>
      </c>
      <c r="O55" s="8" t="s">
        <v>87</v>
      </c>
      <c r="P55" s="1">
        <v>25</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89</v>
      </c>
      <c r="K56" s="52"/>
      <c r="M56" s="1">
        <v>4</v>
      </c>
      <c r="N56" s="1">
        <v>3</v>
      </c>
      <c r="O56" s="8" t="s">
        <v>88</v>
      </c>
      <c r="P56" s="1">
        <v>26</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J57" s="1" t="s">
        <v>90</v>
      </c>
      <c r="M57" s="1">
        <v>5</v>
      </c>
      <c r="N57" s="1">
        <v>4</v>
      </c>
      <c r="O57" s="8" t="s">
        <v>89</v>
      </c>
      <c r="P57" s="1">
        <v>27</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N58" s="1">
        <v>5</v>
      </c>
      <c r="O58" s="8" t="s">
        <v>91</v>
      </c>
      <c r="P58" s="1">
        <v>28</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K59" s="47" t="s">
        <v>148</v>
      </c>
      <c r="L59" s="1" t="s">
        <v>92</v>
      </c>
      <c r="N59" s="1">
        <v>6</v>
      </c>
      <c r="P59" s="1">
        <v>29</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K60" s="48" t="s">
        <v>140</v>
      </c>
      <c r="L60" s="1" t="s">
        <v>93</v>
      </c>
      <c r="N60" s="1">
        <v>7</v>
      </c>
      <c r="P60" s="1">
        <v>30</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K61" s="48" t="s">
        <v>147</v>
      </c>
      <c r="N61" s="1">
        <v>8</v>
      </c>
      <c r="P61" s="1">
        <v>31</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N62" s="1">
        <v>9</v>
      </c>
      <c r="P62" s="1">
        <v>32</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N63" s="1">
        <v>10</v>
      </c>
      <c r="P63" s="1">
        <v>33</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L64" s="1" t="s">
        <v>94</v>
      </c>
      <c r="N64" s="1">
        <v>11</v>
      </c>
      <c r="P64" s="1">
        <v>34</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L65" s="1" t="s">
        <v>95</v>
      </c>
      <c r="N65" s="1">
        <v>12</v>
      </c>
      <c r="P65" s="1">
        <v>35</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N66" s="1">
        <v>13</v>
      </c>
      <c r="P66" s="1">
        <v>36</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N67" s="1">
        <v>14</v>
      </c>
      <c r="P67" s="1">
        <v>37</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K68" s="53" t="s">
        <v>96</v>
      </c>
      <c r="P68" s="1">
        <v>38</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K69" s="48" t="s">
        <v>97</v>
      </c>
      <c r="P69" s="1">
        <v>39</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K70" s="48" t="s">
        <v>98</v>
      </c>
      <c r="P70" s="1">
        <v>40</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K71" s="48" t="s">
        <v>99</v>
      </c>
      <c r="P71" s="1">
        <v>41</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48" t="s">
        <v>100</v>
      </c>
      <c r="P72" s="1">
        <v>42</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48" t="s">
        <v>101</v>
      </c>
      <c r="P73" s="1">
        <v>43</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48" t="s">
        <v>102</v>
      </c>
      <c r="P74" s="1">
        <v>44</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48" t="s">
        <v>103</v>
      </c>
      <c r="P75" s="1">
        <v>45</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K76" s="48" t="s">
        <v>104</v>
      </c>
      <c r="P76" s="1">
        <v>46</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P77" s="1">
        <v>47</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P78" s="1">
        <v>48</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P79" s="1">
        <v>49</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P80" s="1">
        <v>50</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5" customHeight="1" x14ac:dyDescent="0.35">
      <c r="P81" s="1">
        <v>51</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5" customHeight="1" x14ac:dyDescent="0.35">
      <c r="P82" s="1">
        <v>52</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5" customHeight="1" x14ac:dyDescent="0.35">
      <c r="P83" s="1">
        <v>53</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5" customHeight="1" x14ac:dyDescent="0.35">
      <c r="P84" s="1">
        <v>54</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5" customHeight="1" x14ac:dyDescent="0.35">
      <c r="P85" s="1">
        <v>55</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5" customHeight="1" x14ac:dyDescent="0.35">
      <c r="P86" s="1">
        <v>56</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5" customHeight="1" x14ac:dyDescent="0.35">
      <c r="P87" s="1">
        <v>57</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5" customHeight="1" x14ac:dyDescent="0.35">
      <c r="P88" s="1">
        <v>58</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5" customHeight="1" x14ac:dyDescent="0.35">
      <c r="P89" s="1">
        <v>59</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5" customHeight="1" x14ac:dyDescent="0.35">
      <c r="P90" s="1">
        <v>60</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5" customHeight="1" x14ac:dyDescent="0.35">
      <c r="P91" s="1">
        <v>61</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5" customHeight="1" x14ac:dyDescent="0.35">
      <c r="P92" s="1">
        <v>62</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5" customHeight="1" x14ac:dyDescent="0.35">
      <c r="P93" s="1">
        <v>63</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5" customHeight="1" x14ac:dyDescent="0.35">
      <c r="P94" s="1">
        <v>64</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5" customHeight="1" x14ac:dyDescent="0.35">
      <c r="P95" s="1">
        <v>65</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5" customHeight="1" x14ac:dyDescent="0.35">
      <c r="P96" s="1">
        <v>66</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P97" s="1">
        <v>67</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P98" s="1">
        <v>68</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P99" s="1">
        <v>69</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J100" s="1" t="s">
        <v>163</v>
      </c>
      <c r="P100" s="1">
        <v>70</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J101" s="54" t="s">
        <v>153</v>
      </c>
      <c r="P101" s="1">
        <v>71</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J102" s="54" t="s">
        <v>154</v>
      </c>
      <c r="P102" s="1">
        <v>72</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155</v>
      </c>
      <c r="P103" s="1">
        <v>73</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156</v>
      </c>
      <c r="P104" s="1">
        <v>74</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119</v>
      </c>
      <c r="P105" s="1">
        <v>75</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60</v>
      </c>
      <c r="P106" s="1">
        <v>76</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64</v>
      </c>
      <c r="P107" s="1">
        <v>77</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157</v>
      </c>
      <c r="P108" s="1">
        <v>78</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J109" s="54" t="s">
        <v>158</v>
      </c>
      <c r="P109" s="1">
        <v>79</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54" t="s">
        <v>159</v>
      </c>
      <c r="P110" s="1">
        <v>80</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54" t="s">
        <v>160</v>
      </c>
      <c r="P111" s="1">
        <v>81</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54" t="s">
        <v>74</v>
      </c>
      <c r="P112" s="1">
        <v>82</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54" t="s">
        <v>56</v>
      </c>
      <c r="P113" s="1">
        <v>83</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54" t="s">
        <v>78</v>
      </c>
      <c r="P114" s="1">
        <v>84</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P115" s="1">
        <v>85</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5" customHeight="1"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5" customHeight="1"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5" customHeight="1"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5" customHeight="1"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5" customHeight="1"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5" customHeight="1"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5" customHeight="1"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5" customHeight="1"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5" customHeight="1"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5" customHeight="1"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5" customHeight="1"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5"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5"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5"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5"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5"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5"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5"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5"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5"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5"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5"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5"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5"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5"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5"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5"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5"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5"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5"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5"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5"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5"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5"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5"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5"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5"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5"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5"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5"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5"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5"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5"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5"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5"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5"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5"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5"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5"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5"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5"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5"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5"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5"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5"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5"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5"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5"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5"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5"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5"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5"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5"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5"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5"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5"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5"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5"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5"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5"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5"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5"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5"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5"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5"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5"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5"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5"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5"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5"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5"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5"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5"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5"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5"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5"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5"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5"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5"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5"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5"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5"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5"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5"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5"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5"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5"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5"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5"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5"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5"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5"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5"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5"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5"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5"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5"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5"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5"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5"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5" x14ac:dyDescent="0.3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5" x14ac:dyDescent="0.3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sheetData>
  <sheetProtection algorithmName="SHA-512" hashValue="fp/0rv8P2/GC/c/LDDiFaVSPMu+AhAVH7PhkDfAB4eXY3urnF1Ir46cv/xAgeEl7jdfS+oGcR3EPqLH5Pn176A==" saltValue="jzb/dldF/LDGETixWKM10Q==" spinCount="100000" sheet="1" scenarios="1"/>
  <protectedRanges>
    <protectedRange sqref="C20 F20 I19 F19:G19 C19:D19 A19" name="Rango3"/>
    <protectedRange sqref="C5:C6 F7" name="Rango1"/>
    <protectedRange sqref="C13:C14 C9 B12:D12 I13 I15" name="Rango2"/>
    <protectedRange sqref="F8" name="Rango1_1"/>
  </protectedRanges>
  <mergeCells count="52">
    <mergeCell ref="D1:F1"/>
    <mergeCell ref="D2:F2"/>
    <mergeCell ref="A3:I3"/>
    <mergeCell ref="A4:B4"/>
    <mergeCell ref="D4:E4"/>
    <mergeCell ref="G4:I4"/>
    <mergeCell ref="A11:H11"/>
    <mergeCell ref="A5:B5"/>
    <mergeCell ref="D5:E5"/>
    <mergeCell ref="A6:C6"/>
    <mergeCell ref="D6:F6"/>
    <mergeCell ref="G6:I6"/>
    <mergeCell ref="A7:C7"/>
    <mergeCell ref="D7:F7"/>
    <mergeCell ref="G7:H7"/>
    <mergeCell ref="A8:G8"/>
    <mergeCell ref="H8:I8"/>
    <mergeCell ref="A9:E9"/>
    <mergeCell ref="F9:I9"/>
    <mergeCell ref="F10:G10"/>
    <mergeCell ref="A17:I17"/>
    <mergeCell ref="A12:B12"/>
    <mergeCell ref="A13:B13"/>
    <mergeCell ref="C13:G13"/>
    <mergeCell ref="A14:B14"/>
    <mergeCell ref="C14:E14"/>
    <mergeCell ref="G14:I14"/>
    <mergeCell ref="C12:F12"/>
    <mergeCell ref="G12:H12"/>
    <mergeCell ref="A15:C15"/>
    <mergeCell ref="D15:E15"/>
    <mergeCell ref="A16:B16"/>
    <mergeCell ref="C16:E16"/>
    <mergeCell ref="F16:H16"/>
    <mergeCell ref="A18:C18"/>
    <mergeCell ref="D18:F18"/>
    <mergeCell ref="G18:I18"/>
    <mergeCell ref="A19:C19"/>
    <mergeCell ref="D19:F19"/>
    <mergeCell ref="G19:I19"/>
    <mergeCell ref="A20:C20"/>
    <mergeCell ref="D20:F20"/>
    <mergeCell ref="G20:I20"/>
    <mergeCell ref="A22:C24"/>
    <mergeCell ref="D22:F24"/>
    <mergeCell ref="G22:I24"/>
    <mergeCell ref="A25:F25"/>
    <mergeCell ref="G25:I25"/>
    <mergeCell ref="A26:B32"/>
    <mergeCell ref="C26:G26"/>
    <mergeCell ref="H26:I32"/>
    <mergeCell ref="C27:G32"/>
  </mergeCells>
  <dataValidations count="48">
    <dataValidation allowBlank="1" showInputMessage="1" showErrorMessage="1" prompt="Anote el nombre completo de la persona directora del centro educativo." sqref="D7:F7" xr:uid="{597D813A-18DA-47A6-835C-172A3F0DAB80}"/>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07FB7D40-675A-4B17-94F7-D727FAD451E5}"/>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CF392658-8D99-42A2-93A1-50FAC794DB96}">
      <formula1>$Q$51:$Q$52</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6F5B197A-3DD7-49DA-AED0-073383566D89}">
      <formula1>$O$39</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CE7C70C9-90A2-4D98-9649-A1D438E08153}"/>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097E4F66-BFF8-49D6-93A6-BE0E1D2A6B01}"/>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ED9D6223-6B40-46BB-8695-7455AE392BCA}"/>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360729FA-8D02-440B-A4FA-9FB52DDD3AA9}"/>
    <dataValidation allowBlank="1" showInputMessage="1" showErrorMessage="1" promptTitle="Correo director/a" prompt="Escriba en esta celda el correo oficial del director o directora del centro educativo" sqref="G6:I6" xr:uid="{7A0DCAE5-174B-4A08-9DD8-3CC3422C9674}"/>
    <dataValidation allowBlank="1" showInputMessage="1" showErrorMessage="1" promptTitle="Nombre del centro educativo" prompt="Escriba aquí el nombre completo oficial del centro educativo." sqref="D5:E5" xr:uid="{0DAC9A4A-23E0-458F-BB1B-1A9E202F915E}"/>
    <dataValidation allowBlank="1" showInputMessage="1" showErrorMessage="1" prompt="Escriba el correo electrónico de la persona docente o funcionaria del centro educativo a cargo de la persona estudiante participante." sqref="G14:I14" xr:uid="{52A7297D-85B5-4294-B7EB-D0110E4D8778}"/>
    <dataValidation allowBlank="1" showInputMessage="1" showErrorMessage="1" prompt="Escriba los teléfonos en los cuales se pueda contactar a la persona docente o funcionaria del centro educativo a cargo de la persona estudiante participante." sqref="G15" xr:uid="{8ECCFBC3-C7C1-4431-9B4A-8BA90336187C}"/>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BB36B8C8-E67D-49F3-8D3F-178AA2DC9A40}"/>
    <dataValidation allowBlank="1" showInputMessage="1" showErrorMessage="1" prompt="Escriba el nombre completo de la persona docente o funcionaria del centro educativo a cargo del estudiante participante." sqref="C14:E14" xr:uid="{BA5AAD9E-F53C-4ED7-8487-4DC329EDEDA1}"/>
    <dataValidation allowBlank="1" showInputMessage="1" showErrorMessage="1" promptTitle="Nombre completo estudiante" prompt="Escriba el nombre completo de la persona estudiante a inscribir." sqref="I9 F9:G9 H9" xr:uid="{3A93E1B7-BD0E-4F38-8E68-CF2ED5A2593F}"/>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BAC097A6-5C1F-4600-ABBF-F70CFDB9973E}">
      <formula1>$J$31:$J$57</formula1>
    </dataValidation>
    <dataValidation allowBlank="1" showInputMessage="1" showErrorMessage="1" promptTitle="Correo centro educativo" prompt="Escriba en esta celda el correo oficial del centro educativo" sqref="D6:F6" xr:uid="{674CF699-AF5A-46FC-9067-9C2D8F84879D}"/>
    <dataValidation allowBlank="1" showInputMessage="1" showErrorMessage="1" prompt="Indique si el estudiante es indígena." sqref="H10" xr:uid="{0CD5FB7A-4DE4-49E5-8C62-476237FFAF09}"/>
    <dataValidation allowBlank="1" showInputMessage="1" showErrorMessage="1" promptTitle="Fechas en calendario escolar" prompt="Es muy importante que las inscripción a la etapa del centro educativo se realicen en las fechas que se establecen en el calendario escolar." sqref="A25:F25" xr:uid="{AF37885D-B86B-438B-816C-FEA9D763E2DB}"/>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1D78C1A6-768A-4777-AC9A-5429B70F7667}"/>
    <dataValidation type="list" allowBlank="1" showInputMessage="1" showErrorMessage="1" promptTitle="IMPORTANTE:" prompt="Si la persona estudiante a inscribir NO es indígena o no está matriculada en un centro educativo indígena, por favor, llenar la boleta de &quot;Grabado&quot;." sqref="I10" xr:uid="{C56B9054-1477-4670-B690-1F99FA273278}">
      <formula1>$Q$51:$Q$52</formula1>
    </dataValidation>
    <dataValidation type="list" allowBlank="1" showInputMessage="1" showErrorMessage="1" promptTitle="Modalidad del centro educativo" prompt="Escoja de la lista desplegable la modalidad de la oferta educativa en la que está matriculada la persona estudiante a inscribir. " sqref="C16:E16" xr:uid="{353CFA6D-640E-44BB-9783-2A982269DEDD}">
      <formula1>$J$101:$J$114</formula1>
    </dataValidation>
    <dataValidation allowBlank="1" showInputMessage="1" showErrorMessage="1" promptTitle="Cantidad total de estudiantes" sqref="F16" xr:uid="{59637E0C-5193-4F67-A4F3-B25FFBD632D2}"/>
    <dataValidation type="list" allowBlank="1" showErrorMessage="1" sqref="B10" xr:uid="{B85E2608-B049-45D7-9A08-7467E68BF42A}">
      <formula1>$Q$32:$Q$33</formula1>
    </dataValidation>
    <dataValidation type="list" allowBlank="1" showErrorMessage="1" sqref="B10" xr:uid="{504D9B10-6682-48EE-9BC1-79A9C89E2257}">
      <formula1>$O$32:$O$33</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C12" xr:uid="{96E67C83-C667-443F-8CA1-37E9A342EC75}">
      <formula1>$K$59:$K$61</formula1>
    </dataValidation>
    <dataValidation type="list" allowBlank="1" showErrorMessage="1" sqref="I13" xr:uid="{F0C6F4F9-5F4C-4D3B-AECB-BFAB4892A93F}">
      <formula1>$L$59:$L$60</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CE68EB2B-E8A3-4C3E-AC57-055C9A06758A}"/>
    <dataValidation allowBlank="1" showInputMessage="1" showErrorMessage="1" promptTitle="Nombre y firma coordinador/a." sqref="D18:F18" xr:uid="{B23EDDB0-9EFB-4F30-9AF7-FAC394F81958}"/>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662278A5-0819-43DE-8B7B-B55E38C547F2}"/>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EC58A3D7-8825-44FC-96A7-369E2E35B16F}"/>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0D211416-49B5-417F-AC0A-FEAE51B7B514}"/>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151961E2-878F-4FD9-A9AB-05AA11AB3DF8}"/>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21ADAC52-BCA1-44B9-9BE7-DD41A457879E}">
      <formula1>$R$32:$R$33</formula1>
    </dataValidation>
    <dataValidation allowBlank="1" showInputMessage="1" showErrorMessage="1" promptTitle="Nombre de la obra artística" prompt="Escriba aquí el nombre de la obra artística a inscribir." sqref="C13" xr:uid="{3C0B5D86-4A6C-4A15-B5DC-5E8B413B1D66}"/>
    <dataValidation allowBlank="1" showInputMessage="1" showErrorMessage="1" promptTitle="¿Primaria o secundaria?" prompt="Seleccione en la lista desplegable de la celda de la derecha si la persona estudiante a inscribir está matriculada en primaria o en secundaria." sqref="H13" xr:uid="{1238DD2A-60C3-468F-BD98-7A89D597939E}"/>
    <dataValidation allowBlank="1" showErrorMessage="1" sqref="G18:I18 C10 F14 D2:F2 A10 A12 H15:I15 A6 H5:I5 F10:G10" xr:uid="{8C0077A4-A393-4E0E-992A-6FB48E035DAB}"/>
    <dataValidation allowBlank="1" showInputMessage="1" showErrorMessage="1" promptTitle="Teléfonos del centro educativo" prompt="Escriba en estas celdas los números de teléfono del centro educativo." sqref="G5" xr:uid="{DA80A159-6D59-49B3-AEA7-D195113A5E6F}"/>
    <dataValidation allowBlank="1" showInputMessage="1" showErrorMessage="1" promptTitle="Código presupuestario" prompt="Anote aquí el código presupuestario del centro educativo." sqref="F5" xr:uid="{DF269F2A-A7A6-4098-9FAD-01D6743FC622}"/>
    <dataValidation type="list" allowBlank="1" showInputMessage="1" showErrorMessage="1" promptTitle="Circuito Escolar" prompt="Escoja con la flecha de la derecha que despliega números, el número del circuito escolar al que corresponde su centro educativo. " sqref="C5" xr:uid="{F45CA589-0311-417C-B84A-85958DDA05C6}">
      <formula1>$N$54:$N$67</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CEB44F1C-5DA2-4911-8E43-91B3957AE06A}"/>
    <dataValidation type="list" allowBlank="1" showInputMessage="1" showErrorMessage="1" sqref="I10" xr:uid="{80EAA018-0554-4E09-92D2-B32BD3C0D536}">
      <formula1>$Q$53:$Q$54</formula1>
    </dataValidation>
    <dataValidation allowBlank="1" showInputMessage="1" showErrorMessage="1" prompt="Marque &quot;SÍ&quot; para hacer constar que son estudiantes indígenas o matriculados en CE indígenas y que la obra aborda temáticas indígenas. Según reglamento (art. 163) participan en el proceso de selección junto con estudiantes indígenas con &quot;obras indígenas&quot;." sqref="G12:H12" xr:uid="{2ABE83B6-AA20-4FF1-B25D-733A1C544C17}"/>
    <dataValidation type="list" allowBlank="1" showInputMessage="1" showErrorMessage="1" promptTitle="IMPORTANTE:" prompt="Si es estudiante indígena pero el Grabado NO aborda temáticas de cosmovisión indígena, aunque sea indígena, debe llenar la otra boleta &quot;Grabado&quot; y participar en igualdad de condiciones en el proceso de selección con los demás estudiantes." sqref="I12" xr:uid="{BF165340-AD92-46B0-B9E0-83AC574D987B}">
      <formula1>$J$100</formula1>
    </dataValidation>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CA3FCF8D-40FC-4870-891A-2E3F28489D6B}"/>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E695C79A-8E2F-4DBD-85FD-B6F359CC03D3}"/>
    <dataValidation allowBlank="1" showInputMessage="1" showErrorMessage="1" promptTitle="Nombre completo estudiante" prompt="Escriba &quot;Sí&quot;, si la persona estudiante a inscribir es indígena. De lo contrario marque &quot;No&quot;." sqref="H10" xr:uid="{4C33DEE3-56F9-4086-850E-6D924B7609D5}"/>
    <dataValidation allowBlank="1" showInputMessage="1" showErrorMessage="1" prompt="Participan únicamente estudiantes indígenas o matriculados en Centros Educativos indígenas cuyas obras tienen temática indígena (Art.163). Si son  indígenas pero la obra no aborda temáticas indígenas, por favor llenar la otra boleta de &quot;Grabado&quot;._x000a_" sqref="A3:I3" xr:uid="{7E5F2A1B-DFDD-41CF-8580-2839C3327843}"/>
  </dataValidations>
  <pageMargins left="0.7" right="0.7" top="0.75" bottom="0.75" header="0.3" footer="0.3"/>
  <pageSetup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6D694-EF6B-4767-8F0F-A17AAFD59719}">
  <sheetPr>
    <tabColor rgb="FFF0B6E5"/>
  </sheetPr>
  <dimension ref="A1:IH262"/>
  <sheetViews>
    <sheetView topLeftCell="A22" zoomScale="90" zoomScaleNormal="90" workbookViewId="0">
      <selection activeCell="H24" sqref="H24:I30"/>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88" ht="29" customHeight="1" x14ac:dyDescent="0.35">
      <c r="B1" s="10"/>
      <c r="C1" s="10"/>
      <c r="D1" s="107" t="s">
        <v>0</v>
      </c>
      <c r="E1" s="107"/>
      <c r="F1" s="107"/>
      <c r="G1" s="10"/>
      <c r="H1" s="10"/>
      <c r="I1" s="10"/>
      <c r="J1" s="17"/>
      <c r="K1" s="46"/>
      <c r="L1" s="17"/>
    </row>
    <row r="2" spans="1:88" s="2" customFormat="1" ht="17" customHeight="1" x14ac:dyDescent="0.45">
      <c r="A2" s="10"/>
      <c r="B2" s="10"/>
      <c r="C2"/>
      <c r="D2" s="179" t="s">
        <v>107</v>
      </c>
      <c r="E2" s="179"/>
      <c r="F2" s="179"/>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20.5" customHeight="1" x14ac:dyDescent="0.35">
      <c r="A3" s="109"/>
      <c r="B3" s="109"/>
      <c r="C3" s="109"/>
      <c r="D3" s="109"/>
      <c r="E3" s="109"/>
      <c r="F3" s="109"/>
      <c r="G3" s="109"/>
      <c r="H3" s="109"/>
      <c r="I3" s="10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4" customHeight="1" x14ac:dyDescent="0.35">
      <c r="A4" s="130" t="s">
        <v>1</v>
      </c>
      <c r="B4" s="130"/>
      <c r="C4" s="15" t="s">
        <v>108</v>
      </c>
      <c r="D4" s="131" t="s">
        <v>2</v>
      </c>
      <c r="E4" s="131"/>
      <c r="F4" s="15" t="s">
        <v>109</v>
      </c>
      <c r="G4" s="132" t="s">
        <v>123</v>
      </c>
      <c r="H4" s="132"/>
      <c r="I4" s="132"/>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4" customHeight="1" x14ac:dyDescent="0.35">
      <c r="A5" s="125"/>
      <c r="B5" s="125"/>
      <c r="C5" s="31"/>
      <c r="D5" s="116"/>
      <c r="E5" s="116"/>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4"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4"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4" customHeight="1" x14ac:dyDescent="0.35">
      <c r="A8" s="123" t="s">
        <v>137</v>
      </c>
      <c r="B8" s="123"/>
      <c r="C8" s="123"/>
      <c r="D8" s="123"/>
      <c r="E8" s="123"/>
      <c r="F8" s="123"/>
      <c r="G8" s="123"/>
      <c r="H8" s="124"/>
      <c r="I8" s="124"/>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4" customHeight="1" x14ac:dyDescent="0.35">
      <c r="A9" s="181" t="s">
        <v>151</v>
      </c>
      <c r="B9" s="181"/>
      <c r="C9" s="181"/>
      <c r="D9" s="181"/>
      <c r="E9" s="181"/>
      <c r="F9" s="181"/>
      <c r="G9" s="181"/>
      <c r="H9" s="181"/>
      <c r="I9" s="39"/>
      <c r="J9" s="1"/>
      <c r="K9" s="48"/>
      <c r="L9" s="1"/>
      <c r="M9" s="1"/>
      <c r="N9" s="1"/>
      <c r="O9" s="1"/>
      <c r="P9" s="1"/>
      <c r="Q9" s="1"/>
      <c r="R9" s="1"/>
      <c r="S9" s="1"/>
      <c r="T9" s="1"/>
      <c r="U9" s="1"/>
      <c r="V9" s="1"/>
      <c r="W9" s="1"/>
      <c r="X9" s="1"/>
      <c r="Y9" s="1"/>
      <c r="Z9" s="1"/>
      <c r="AA9" s="1"/>
      <c r="AB9" s="1"/>
      <c r="AC9" s="1"/>
      <c r="AD9" s="1"/>
      <c r="AE9" s="1"/>
      <c r="AF9" s="1"/>
      <c r="AG9" s="1"/>
      <c r="AH9" s="1"/>
      <c r="AI9" s="1"/>
      <c r="AJ9" s="1"/>
      <c r="AK9" s="16"/>
      <c r="AL9" s="1"/>
      <c r="AM9" s="1"/>
      <c r="AN9" s="1"/>
      <c r="AO9" s="1"/>
      <c r="AP9" s="1"/>
      <c r="AQ9" s="1"/>
      <c r="AR9" s="1"/>
      <c r="AS9" s="1"/>
      <c r="AT9" s="1"/>
      <c r="AU9" s="1"/>
      <c r="AV9" s="1"/>
      <c r="AW9" s="1"/>
    </row>
    <row r="10" spans="1:88" s="2" customFormat="1" ht="24" customHeight="1" x14ac:dyDescent="0.35">
      <c r="A10" s="23" t="s">
        <v>134</v>
      </c>
      <c r="B10" s="135"/>
      <c r="C10" s="135"/>
      <c r="D10" s="135"/>
      <c r="E10" s="135"/>
      <c r="F10" s="135"/>
      <c r="G10" s="135"/>
      <c r="H10" s="135"/>
      <c r="I10" s="135"/>
      <c r="J10" s="3"/>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3" customHeight="1" x14ac:dyDescent="0.35">
      <c r="A11" s="136" t="s">
        <v>8</v>
      </c>
      <c r="B11" s="136"/>
      <c r="C11" s="137"/>
      <c r="D11" s="137"/>
      <c r="E11" s="137"/>
      <c r="F11" s="137"/>
      <c r="G11" s="137"/>
      <c r="H11" s="11" t="s">
        <v>118</v>
      </c>
      <c r="I11" s="40"/>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88" s="2" customFormat="1" ht="13" customHeight="1" x14ac:dyDescent="0.35">
      <c r="A12" s="126" t="s">
        <v>120</v>
      </c>
      <c r="B12" s="126"/>
      <c r="C12" s="138"/>
      <c r="D12" s="138"/>
      <c r="E12" s="138"/>
      <c r="F12" s="11" t="s">
        <v>125</v>
      </c>
      <c r="G12" s="139"/>
      <c r="H12" s="116"/>
      <c r="I12" s="116"/>
      <c r="J12" s="1"/>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3" customHeight="1" x14ac:dyDescent="0.35">
      <c r="A13" s="140" t="s">
        <v>126</v>
      </c>
      <c r="B13" s="140"/>
      <c r="C13" s="140"/>
      <c r="D13" s="141"/>
      <c r="E13" s="141"/>
      <c r="F13" s="14" t="s">
        <v>127</v>
      </c>
      <c r="G13" s="41"/>
      <c r="H13" s="41"/>
      <c r="I13" s="41"/>
      <c r="J13" s="4"/>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ht="21.5" customHeight="1" x14ac:dyDescent="0.35">
      <c r="A14" s="126" t="s">
        <v>106</v>
      </c>
      <c r="B14" s="126"/>
      <c r="C14" s="117"/>
      <c r="D14" s="117"/>
      <c r="E14" s="117"/>
      <c r="F14" s="126" t="s">
        <v>144</v>
      </c>
      <c r="G14" s="126"/>
      <c r="H14" s="126"/>
      <c r="I14" s="82">
        <f>COUNTA(A39:C43)</f>
        <v>0</v>
      </c>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row>
    <row r="15" spans="1:88" ht="12" customHeight="1" x14ac:dyDescent="0.35">
      <c r="A15" s="134" t="s">
        <v>121</v>
      </c>
      <c r="B15" s="134"/>
      <c r="C15" s="134"/>
      <c r="D15" s="134"/>
      <c r="E15" s="134"/>
      <c r="F15" s="134"/>
      <c r="G15" s="134"/>
      <c r="H15" s="134"/>
      <c r="I15" s="134"/>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row>
    <row r="16" spans="1:88" ht="12" customHeight="1" x14ac:dyDescent="0.35">
      <c r="A16" s="149" t="s">
        <v>9</v>
      </c>
      <c r="B16" s="149"/>
      <c r="C16" s="149"/>
      <c r="D16" s="149" t="s">
        <v>10</v>
      </c>
      <c r="E16" s="149"/>
      <c r="F16" s="149"/>
      <c r="G16" s="149" t="s">
        <v>11</v>
      </c>
      <c r="H16" s="149"/>
      <c r="I16" s="149"/>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4" customHeight="1" x14ac:dyDescent="0.35">
      <c r="A17" s="133"/>
      <c r="B17" s="133"/>
      <c r="C17" s="133"/>
      <c r="D17" s="133"/>
      <c r="E17" s="133"/>
      <c r="F17" s="133"/>
      <c r="G17" s="133"/>
      <c r="H17" s="133"/>
      <c r="I17" s="133"/>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35.5" customHeight="1" x14ac:dyDescent="0.35">
      <c r="A18" s="148" t="s">
        <v>12</v>
      </c>
      <c r="B18" s="148"/>
      <c r="C18" s="148"/>
      <c r="D18" s="148" t="s">
        <v>13</v>
      </c>
      <c r="E18" s="148"/>
      <c r="F18" s="148"/>
      <c r="G18" s="148" t="s">
        <v>14</v>
      </c>
      <c r="H18" s="148"/>
      <c r="I18" s="148"/>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14" customHeight="1" x14ac:dyDescent="0.35">
      <c r="A19" s="12" t="s">
        <v>15</v>
      </c>
      <c r="B19" s="44"/>
      <c r="C19" s="44"/>
      <c r="D19" s="12" t="s">
        <v>15</v>
      </c>
      <c r="E19" s="44"/>
      <c r="F19" s="44"/>
      <c r="G19" s="12" t="s">
        <v>15</v>
      </c>
      <c r="H19" s="45"/>
      <c r="I19" s="45"/>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12" customHeight="1" x14ac:dyDescent="0.35">
      <c r="A20" s="136" t="s">
        <v>16</v>
      </c>
      <c r="B20" s="136"/>
      <c r="C20" s="136"/>
      <c r="D20" s="136" t="s">
        <v>16</v>
      </c>
      <c r="E20" s="136"/>
      <c r="F20" s="136"/>
      <c r="G20" s="136" t="s">
        <v>16</v>
      </c>
      <c r="H20" s="136"/>
      <c r="I20" s="136"/>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2" customHeight="1" x14ac:dyDescent="0.35">
      <c r="A21" s="136"/>
      <c r="B21" s="136"/>
      <c r="C21" s="136"/>
      <c r="D21" s="136"/>
      <c r="E21" s="136"/>
      <c r="F21" s="136"/>
      <c r="G21" s="136"/>
      <c r="H21" s="136"/>
      <c r="I21" s="136"/>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20.5" customHeight="1" x14ac:dyDescent="0.35">
      <c r="A22" s="136"/>
      <c r="B22" s="136"/>
      <c r="C22" s="136"/>
      <c r="D22" s="136"/>
      <c r="E22" s="136"/>
      <c r="F22" s="136"/>
      <c r="G22" s="136"/>
      <c r="H22" s="136"/>
      <c r="I22" s="13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5" customHeight="1" x14ac:dyDescent="0.35">
      <c r="A23" s="146" t="s">
        <v>122</v>
      </c>
      <c r="B23" s="146"/>
      <c r="C23" s="146"/>
      <c r="D23" s="146"/>
      <c r="E23" s="146"/>
      <c r="F23" s="146"/>
      <c r="G23" s="147">
        <f ca="1">TODAY()</f>
        <v>45799</v>
      </c>
      <c r="H23" s="147"/>
      <c r="I23" s="1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7" customHeight="1" x14ac:dyDescent="0.35">
      <c r="A24" s="113" t="s">
        <v>150</v>
      </c>
      <c r="B24" s="113"/>
      <c r="C24" s="115" t="s">
        <v>128</v>
      </c>
      <c r="D24" s="115"/>
      <c r="E24" s="115"/>
      <c r="F24" s="115"/>
      <c r="G24" s="115"/>
      <c r="H24" s="144" t="s">
        <v>165</v>
      </c>
      <c r="I24" s="144"/>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7" customHeight="1" x14ac:dyDescent="0.35">
      <c r="A25" s="113"/>
      <c r="B25" s="113"/>
      <c r="C25" s="114"/>
      <c r="D25" s="114"/>
      <c r="E25" s="114"/>
      <c r="F25" s="114"/>
      <c r="G25" s="114"/>
      <c r="H25" s="144"/>
      <c r="I25" s="144"/>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7" customHeight="1" x14ac:dyDescent="0.35">
      <c r="A26" s="113"/>
      <c r="B26" s="113"/>
      <c r="C26" s="114"/>
      <c r="D26" s="114"/>
      <c r="E26" s="114"/>
      <c r="F26" s="114"/>
      <c r="G26" s="114"/>
      <c r="H26" s="144"/>
      <c r="I26" s="144"/>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7" customHeight="1" x14ac:dyDescent="0.35">
      <c r="A27" s="113"/>
      <c r="B27" s="113"/>
      <c r="C27" s="114"/>
      <c r="D27" s="114"/>
      <c r="E27" s="114"/>
      <c r="F27" s="114"/>
      <c r="G27" s="114"/>
      <c r="H27" s="144"/>
      <c r="I27" s="144"/>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7" customHeight="1" x14ac:dyDescent="0.35">
      <c r="A28" s="113"/>
      <c r="B28" s="113"/>
      <c r="C28" s="114"/>
      <c r="D28" s="114"/>
      <c r="E28" s="114"/>
      <c r="F28" s="114"/>
      <c r="G28" s="114"/>
      <c r="H28" s="144"/>
      <c r="I28" s="144"/>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7" customHeight="1" x14ac:dyDescent="0.35">
      <c r="A29" s="113"/>
      <c r="B29" s="113"/>
      <c r="C29" s="114"/>
      <c r="D29" s="114"/>
      <c r="E29" s="114"/>
      <c r="F29" s="114"/>
      <c r="G29" s="114"/>
      <c r="H29" s="144"/>
      <c r="I29" s="144"/>
      <c r="J29" s="1" t="s">
        <v>17</v>
      </c>
      <c r="K29" s="49"/>
      <c r="L29" s="7" t="s">
        <v>18</v>
      </c>
      <c r="M29" s="7" t="s">
        <v>19</v>
      </c>
      <c r="N29" s="7" t="s">
        <v>20</v>
      </c>
      <c r="O29" s="8" t="s">
        <v>17</v>
      </c>
      <c r="P29" s="1">
        <v>1</v>
      </c>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7" customHeight="1" x14ac:dyDescent="0.35">
      <c r="A30" s="113"/>
      <c r="B30" s="113"/>
      <c r="C30" s="114"/>
      <c r="D30" s="114"/>
      <c r="E30" s="114"/>
      <c r="F30" s="114"/>
      <c r="G30" s="114"/>
      <c r="H30" s="144"/>
      <c r="I30" s="144"/>
      <c r="J30" s="1" t="s">
        <v>21</v>
      </c>
      <c r="K30" s="49"/>
      <c r="L30" s="7" t="s">
        <v>22</v>
      </c>
      <c r="M30" s="7" t="s">
        <v>23</v>
      </c>
      <c r="N30" s="7" t="s">
        <v>24</v>
      </c>
      <c r="O30" s="8" t="s">
        <v>116</v>
      </c>
      <c r="P30" s="1">
        <v>2</v>
      </c>
      <c r="R30" s="1" t="s">
        <v>25</v>
      </c>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24" customHeight="1" x14ac:dyDescent="0.35">
      <c r="B31" s="10"/>
      <c r="C31" s="10"/>
      <c r="D31" s="180" t="s">
        <v>0</v>
      </c>
      <c r="E31" s="180"/>
      <c r="F31" s="180"/>
      <c r="G31" s="10"/>
      <c r="H31" s="10"/>
      <c r="I31" s="10"/>
      <c r="J31" s="1" t="s">
        <v>26</v>
      </c>
      <c r="K31" s="49"/>
      <c r="L31" s="7" t="s">
        <v>27</v>
      </c>
      <c r="M31" s="7" t="s">
        <v>28</v>
      </c>
      <c r="N31" s="7" t="s">
        <v>29</v>
      </c>
      <c r="O31" s="8" t="s">
        <v>117</v>
      </c>
      <c r="P31" s="1">
        <v>3</v>
      </c>
      <c r="R31" s="1" t="s">
        <v>30</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38.5" customHeight="1" x14ac:dyDescent="0.35">
      <c r="A32" s="10"/>
      <c r="B32" s="10"/>
      <c r="D32" s="108" t="s">
        <v>107</v>
      </c>
      <c r="E32" s="108"/>
      <c r="F32" s="108"/>
      <c r="G32" s="10"/>
      <c r="H32" s="10"/>
      <c r="I32" s="10"/>
      <c r="J32" s="1" t="s">
        <v>31</v>
      </c>
      <c r="K32" s="49"/>
      <c r="L32" s="7" t="s">
        <v>32</v>
      </c>
      <c r="M32" s="7" t="s">
        <v>33</v>
      </c>
      <c r="N32" s="7" t="s">
        <v>34</v>
      </c>
      <c r="O32" s="8" t="s">
        <v>31</v>
      </c>
      <c r="P32" s="1">
        <v>4</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21.5" customHeight="1" x14ac:dyDescent="0.35">
      <c r="A33" s="183" t="s">
        <v>1</v>
      </c>
      <c r="B33" s="183"/>
      <c r="C33" s="74" t="s">
        <v>108</v>
      </c>
      <c r="D33" s="184" t="s">
        <v>2</v>
      </c>
      <c r="E33" s="184"/>
      <c r="F33" s="74" t="s">
        <v>109</v>
      </c>
      <c r="G33" s="185" t="s">
        <v>123</v>
      </c>
      <c r="H33" s="185"/>
      <c r="I33" s="185"/>
      <c r="J33" s="1" t="s">
        <v>35</v>
      </c>
      <c r="K33" s="49"/>
      <c r="L33" s="7" t="s">
        <v>36</v>
      </c>
      <c r="M33" s="7" t="s">
        <v>37</v>
      </c>
      <c r="N33" s="7" t="s">
        <v>38</v>
      </c>
      <c r="O33" s="8" t="s">
        <v>35</v>
      </c>
      <c r="P33" s="1">
        <v>5</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8" customHeight="1" x14ac:dyDescent="0.35">
      <c r="A34" s="182">
        <f>A5</f>
        <v>0</v>
      </c>
      <c r="B34" s="182"/>
      <c r="C34" s="26">
        <f>C5</f>
        <v>0</v>
      </c>
      <c r="D34" s="182">
        <f>D5</f>
        <v>0</v>
      </c>
      <c r="E34" s="182"/>
      <c r="F34" s="22">
        <f>F5</f>
        <v>0</v>
      </c>
      <c r="G34" s="22">
        <f>G5</f>
        <v>0</v>
      </c>
      <c r="H34" s="72">
        <f>H5</f>
        <v>0</v>
      </c>
      <c r="I34" s="73">
        <f>I5</f>
        <v>0</v>
      </c>
      <c r="J34" s="1" t="s">
        <v>39</v>
      </c>
      <c r="K34" s="49"/>
      <c r="L34" s="7" t="s">
        <v>40</v>
      </c>
      <c r="M34" s="7" t="s">
        <v>41</v>
      </c>
      <c r="N34" s="7" t="s">
        <v>42</v>
      </c>
      <c r="O34" s="8" t="s">
        <v>39</v>
      </c>
      <c r="P34" s="1">
        <v>6</v>
      </c>
      <c r="R34" s="48" t="s">
        <v>153</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8" customHeight="1" x14ac:dyDescent="0.35">
      <c r="A35" s="136" t="s">
        <v>8</v>
      </c>
      <c r="B35" s="136"/>
      <c r="C35" s="186">
        <f>C11</f>
        <v>0</v>
      </c>
      <c r="D35" s="186"/>
      <c r="E35" s="186"/>
      <c r="F35" s="186"/>
      <c r="G35" s="186"/>
      <c r="H35" s="11" t="s">
        <v>118</v>
      </c>
      <c r="I35" s="24">
        <f>I11</f>
        <v>0</v>
      </c>
      <c r="J35" s="1" t="s">
        <v>43</v>
      </c>
      <c r="K35" s="49"/>
      <c r="L35" s="7" t="s">
        <v>44</v>
      </c>
      <c r="M35" s="7" t="s">
        <v>45</v>
      </c>
      <c r="N35" s="7" t="s">
        <v>46</v>
      </c>
      <c r="O35" s="8" t="s">
        <v>47</v>
      </c>
      <c r="P35" s="1">
        <v>7</v>
      </c>
      <c r="R35" s="48" t="s">
        <v>154</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8" customHeight="1" x14ac:dyDescent="0.35">
      <c r="A36" s="126" t="s">
        <v>120</v>
      </c>
      <c r="B36" s="126"/>
      <c r="C36" s="187">
        <f>C12</f>
        <v>0</v>
      </c>
      <c r="D36" s="187"/>
      <c r="E36" s="187"/>
      <c r="F36" s="11" t="s">
        <v>125</v>
      </c>
      <c r="G36" s="188">
        <f>G12</f>
        <v>0</v>
      </c>
      <c r="H36" s="182"/>
      <c r="I36" s="182"/>
      <c r="J36" s="1" t="s">
        <v>48</v>
      </c>
      <c r="K36" s="50"/>
      <c r="M36" s="7" t="s">
        <v>110</v>
      </c>
      <c r="N36" s="7" t="s">
        <v>49</v>
      </c>
      <c r="O36" s="8" t="s">
        <v>48</v>
      </c>
      <c r="P36" s="1">
        <v>8</v>
      </c>
      <c r="R36" s="48" t="s">
        <v>155</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18" customHeight="1" x14ac:dyDescent="0.35">
      <c r="A37" s="140" t="s">
        <v>126</v>
      </c>
      <c r="B37" s="140"/>
      <c r="C37" s="140"/>
      <c r="D37" s="187">
        <f>D13</f>
        <v>0</v>
      </c>
      <c r="E37" s="187"/>
      <c r="F37" s="14" t="s">
        <v>127</v>
      </c>
      <c r="G37" s="75">
        <f>G13</f>
        <v>0</v>
      </c>
      <c r="H37" s="75">
        <f>H13</f>
        <v>0</v>
      </c>
      <c r="I37" s="75">
        <f>I19</f>
        <v>0</v>
      </c>
      <c r="J37" s="1" t="s">
        <v>50</v>
      </c>
      <c r="K37" s="50"/>
      <c r="M37" s="7" t="s">
        <v>51</v>
      </c>
      <c r="N37" s="7" t="s">
        <v>52</v>
      </c>
      <c r="O37" s="8" t="s">
        <v>139</v>
      </c>
      <c r="P37" s="1">
        <v>9</v>
      </c>
      <c r="R37" s="48" t="s">
        <v>156</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21.5" customHeight="1" x14ac:dyDescent="0.35">
      <c r="A38" s="193" t="s">
        <v>178</v>
      </c>
      <c r="B38" s="193"/>
      <c r="C38" s="193"/>
      <c r="D38" s="76" t="s">
        <v>6</v>
      </c>
      <c r="E38" s="76" t="s">
        <v>105</v>
      </c>
      <c r="F38" s="77" t="s">
        <v>179</v>
      </c>
      <c r="G38" s="77" t="s">
        <v>112</v>
      </c>
      <c r="H38" s="77" t="s">
        <v>180</v>
      </c>
      <c r="I38" s="76" t="s">
        <v>181</v>
      </c>
      <c r="J38" s="1" t="s">
        <v>53</v>
      </c>
      <c r="K38" s="50"/>
      <c r="M38" s="7" t="s">
        <v>54</v>
      </c>
      <c r="N38" s="7" t="s">
        <v>55</v>
      </c>
      <c r="O38" s="8"/>
      <c r="P38" s="1">
        <v>10</v>
      </c>
      <c r="R38" s="48" t="s">
        <v>119</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18" customHeight="1" x14ac:dyDescent="0.35">
      <c r="A39" s="194"/>
      <c r="B39" s="194"/>
      <c r="C39" s="194"/>
      <c r="D39" s="78"/>
      <c r="E39" s="78"/>
      <c r="F39" s="78"/>
      <c r="G39" s="78"/>
      <c r="H39" s="78"/>
      <c r="I39" s="78"/>
      <c r="J39" s="1" t="s">
        <v>57</v>
      </c>
      <c r="K39" s="50"/>
      <c r="M39" s="7" t="s">
        <v>58</v>
      </c>
      <c r="N39" s="7" t="s">
        <v>59</v>
      </c>
      <c r="O39" s="8" t="s">
        <v>57</v>
      </c>
      <c r="P39" s="1">
        <v>11</v>
      </c>
      <c r="R39" s="48" t="s">
        <v>60</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18" customHeight="1" x14ac:dyDescent="0.35">
      <c r="A40" s="194"/>
      <c r="B40" s="194"/>
      <c r="C40" s="194"/>
      <c r="D40" s="78"/>
      <c r="E40" s="78"/>
      <c r="F40" s="78"/>
      <c r="G40" s="78"/>
      <c r="H40" s="78"/>
      <c r="I40" s="78"/>
      <c r="J40" s="1" t="s">
        <v>61</v>
      </c>
      <c r="M40" s="7" t="s">
        <v>62</v>
      </c>
      <c r="N40" s="7" t="s">
        <v>63</v>
      </c>
      <c r="O40" s="8" t="s">
        <v>61</v>
      </c>
      <c r="P40" s="1">
        <v>12</v>
      </c>
      <c r="R40" s="48" t="s">
        <v>64</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18" customHeight="1" x14ac:dyDescent="0.35">
      <c r="A41" s="194"/>
      <c r="B41" s="194"/>
      <c r="C41" s="194"/>
      <c r="D41" s="78"/>
      <c r="E41" s="78"/>
      <c r="F41" s="78"/>
      <c r="G41" s="78"/>
      <c r="H41" s="78"/>
      <c r="I41" s="78"/>
      <c r="J41" s="1" t="s">
        <v>65</v>
      </c>
      <c r="M41" s="7" t="s">
        <v>66</v>
      </c>
      <c r="N41" s="7" t="s">
        <v>67</v>
      </c>
      <c r="O41" s="8" t="s">
        <v>65</v>
      </c>
      <c r="P41" s="1">
        <v>13</v>
      </c>
      <c r="R41" s="48" t="s">
        <v>157</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18" customHeight="1" x14ac:dyDescent="0.35">
      <c r="A42" s="194"/>
      <c r="B42" s="194"/>
      <c r="C42" s="194"/>
      <c r="D42" s="78"/>
      <c r="E42" s="78"/>
      <c r="F42" s="78"/>
      <c r="G42" s="78"/>
      <c r="H42" s="78"/>
      <c r="I42" s="78"/>
      <c r="J42" s="1" t="s">
        <v>68</v>
      </c>
      <c r="M42" s="7" t="s">
        <v>69</v>
      </c>
      <c r="N42" s="7" t="s">
        <v>70</v>
      </c>
      <c r="O42" s="8" t="s">
        <v>68</v>
      </c>
      <c r="P42" s="1">
        <v>14</v>
      </c>
      <c r="R42" s="48" t="s">
        <v>158</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18" customHeight="1" x14ac:dyDescent="0.35">
      <c r="A43" s="194"/>
      <c r="B43" s="194"/>
      <c r="C43" s="194"/>
      <c r="D43" s="78"/>
      <c r="E43" s="78"/>
      <c r="F43" s="78"/>
      <c r="G43" s="78"/>
      <c r="H43" s="78"/>
      <c r="I43" s="78"/>
      <c r="J43" s="1" t="s">
        <v>71</v>
      </c>
      <c r="M43" s="7" t="s">
        <v>72</v>
      </c>
      <c r="N43" s="7" t="s">
        <v>73</v>
      </c>
      <c r="O43" s="8" t="s">
        <v>71</v>
      </c>
      <c r="P43" s="1">
        <v>15</v>
      </c>
      <c r="R43" s="48" t="s">
        <v>159</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30" customHeight="1" x14ac:dyDescent="0.5">
      <c r="A44" s="189" t="s">
        <v>196</v>
      </c>
      <c r="B44" s="190"/>
      <c r="C44" s="190"/>
      <c r="D44" s="190"/>
      <c r="E44" s="190"/>
      <c r="F44" s="190"/>
      <c r="G44" s="190"/>
      <c r="H44" s="191"/>
      <c r="I44" s="80">
        <f>I14</f>
        <v>0</v>
      </c>
      <c r="J44" s="1" t="s">
        <v>75</v>
      </c>
      <c r="M44" s="18" t="s">
        <v>76</v>
      </c>
      <c r="O44" s="8" t="s">
        <v>77</v>
      </c>
      <c r="P44" s="1">
        <v>16</v>
      </c>
      <c r="R44" s="48" t="s">
        <v>160</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18.5" x14ac:dyDescent="0.35">
      <c r="A45" s="192" t="s">
        <v>199</v>
      </c>
      <c r="B45" s="192"/>
      <c r="C45" s="192"/>
      <c r="D45" s="192"/>
      <c r="E45" s="192"/>
      <c r="F45" s="192"/>
      <c r="G45" s="147">
        <f ca="1">TODAY()</f>
        <v>45799</v>
      </c>
      <c r="H45" s="147"/>
      <c r="I45" s="147"/>
      <c r="J45" s="1" t="s">
        <v>79</v>
      </c>
      <c r="M45" s="1" t="s">
        <v>111</v>
      </c>
      <c r="O45" s="8"/>
      <c r="P45" s="1">
        <v>17</v>
      </c>
      <c r="R45" s="48" t="s">
        <v>74</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5" customHeight="1" x14ac:dyDescent="0.35">
      <c r="J46" s="1" t="s">
        <v>81</v>
      </c>
      <c r="M46" s="7" t="s">
        <v>80</v>
      </c>
      <c r="O46" s="8" t="s">
        <v>79</v>
      </c>
      <c r="P46" s="1">
        <v>18</v>
      </c>
      <c r="R46" s="48" t="s">
        <v>56</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5" customHeight="1" x14ac:dyDescent="0.35">
      <c r="J47" s="1" t="s">
        <v>82</v>
      </c>
      <c r="O47" s="8" t="s">
        <v>81</v>
      </c>
      <c r="P47" s="1">
        <v>19</v>
      </c>
      <c r="R47" s="48" t="s">
        <v>78</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5" customHeight="1" x14ac:dyDescent="0.35">
      <c r="J48" s="1" t="s">
        <v>83</v>
      </c>
      <c r="O48" s="8" t="s">
        <v>82</v>
      </c>
      <c r="P48" s="1">
        <v>20</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84</v>
      </c>
      <c r="O49" s="9" t="s">
        <v>83</v>
      </c>
      <c r="P49" s="1">
        <v>21</v>
      </c>
      <c r="Q49" s="1" t="s">
        <v>114</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85</v>
      </c>
      <c r="O50" s="8" t="s">
        <v>84</v>
      </c>
      <c r="P50" s="1">
        <v>22</v>
      </c>
      <c r="Q50" s="1" t="s">
        <v>113</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86</v>
      </c>
      <c r="K51" s="51"/>
      <c r="M51" s="1">
        <v>1</v>
      </c>
      <c r="O51" s="8" t="s">
        <v>85</v>
      </c>
      <c r="P51" s="1">
        <v>23</v>
      </c>
      <c r="Q51" s="1" t="s">
        <v>114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87</v>
      </c>
      <c r="K52" s="52"/>
      <c r="M52" s="1">
        <v>2</v>
      </c>
      <c r="N52" s="1">
        <v>1</v>
      </c>
      <c r="O52" s="8" t="s">
        <v>86</v>
      </c>
      <c r="P52" s="1">
        <v>24</v>
      </c>
      <c r="Q52" s="1" t="s">
        <v>113</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88</v>
      </c>
      <c r="K53" s="52"/>
      <c r="M53" s="1">
        <v>3</v>
      </c>
      <c r="N53" s="1">
        <v>2</v>
      </c>
      <c r="O53" s="8" t="s">
        <v>87</v>
      </c>
      <c r="P53" s="1">
        <v>25</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89</v>
      </c>
      <c r="K54" s="52"/>
      <c r="M54" s="1">
        <v>4</v>
      </c>
      <c r="N54" s="1">
        <v>3</v>
      </c>
      <c r="O54" s="8" t="s">
        <v>88</v>
      </c>
      <c r="P54" s="1">
        <v>26</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90</v>
      </c>
      <c r="M55" s="1">
        <v>5</v>
      </c>
      <c r="N55" s="1">
        <v>4</v>
      </c>
      <c r="O55" s="8" t="s">
        <v>89</v>
      </c>
      <c r="P55" s="1">
        <v>27</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116</v>
      </c>
      <c r="N56" s="1">
        <v>5</v>
      </c>
      <c r="O56" s="8" t="s">
        <v>91</v>
      </c>
      <c r="P56" s="1">
        <v>28</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J57" s="1" t="s">
        <v>117</v>
      </c>
      <c r="K57" s="47" t="s">
        <v>148</v>
      </c>
      <c r="L57" s="1" t="s">
        <v>92</v>
      </c>
      <c r="N57" s="1">
        <v>6</v>
      </c>
      <c r="P57" s="1">
        <v>29</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K58" s="48" t="s">
        <v>140</v>
      </c>
      <c r="L58" s="1" t="s">
        <v>93</v>
      </c>
      <c r="N58" s="1">
        <v>7</v>
      </c>
      <c r="P58" s="1">
        <v>30</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K59" s="48" t="s">
        <v>147</v>
      </c>
      <c r="N59" s="1">
        <v>8</v>
      </c>
      <c r="P59" s="1">
        <v>31</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N60" s="1">
        <v>9</v>
      </c>
      <c r="P60" s="1">
        <v>32</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N61" s="1">
        <v>10</v>
      </c>
      <c r="P61" s="1">
        <v>33</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L62" s="1" t="s">
        <v>94</v>
      </c>
      <c r="N62" s="1">
        <v>11</v>
      </c>
      <c r="P62" s="1">
        <v>34</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L63" s="1" t="s">
        <v>95</v>
      </c>
      <c r="N63" s="1">
        <v>12</v>
      </c>
      <c r="P63" s="1">
        <v>35</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N64" s="1">
        <v>13</v>
      </c>
      <c r="P64" s="1">
        <v>36</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N65" s="1">
        <v>14</v>
      </c>
      <c r="P65" s="1">
        <v>37</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K66" s="53" t="s">
        <v>96</v>
      </c>
      <c r="P66" s="1">
        <v>38</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K67" s="48" t="s">
        <v>97</v>
      </c>
      <c r="P67" s="1">
        <v>39</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K68" s="48" t="s">
        <v>98</v>
      </c>
      <c r="P68" s="1">
        <v>40</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K69" s="48" t="s">
        <v>99</v>
      </c>
      <c r="P69" s="1">
        <v>41</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K70" s="48" t="s">
        <v>100</v>
      </c>
      <c r="P70" s="1">
        <v>42</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K71" s="48" t="s">
        <v>101</v>
      </c>
      <c r="P71" s="1">
        <v>43</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48" t="s">
        <v>102</v>
      </c>
      <c r="P72" s="1">
        <v>44</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48" t="s">
        <v>103</v>
      </c>
      <c r="P73" s="1">
        <v>45</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48" t="s">
        <v>104</v>
      </c>
      <c r="P74" s="1">
        <v>46</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P75" s="1">
        <v>47</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K76" s="47" t="s">
        <v>182</v>
      </c>
      <c r="P76" s="1">
        <v>48</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K77" s="47" t="s">
        <v>183</v>
      </c>
      <c r="P77" s="1">
        <v>49</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K78" s="47" t="s">
        <v>184</v>
      </c>
      <c r="P78" s="1">
        <v>50</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K79" s="47" t="s">
        <v>185</v>
      </c>
      <c r="P79" s="1">
        <v>51</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K80" s="47" t="s">
        <v>186</v>
      </c>
      <c r="P80" s="1">
        <v>52</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0:88" ht="5" customHeight="1" x14ac:dyDescent="0.35">
      <c r="K81" s="47" t="s">
        <v>187</v>
      </c>
      <c r="P81" s="1">
        <v>53</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0:88" ht="5" customHeight="1" x14ac:dyDescent="0.35">
      <c r="K82" s="47" t="s">
        <v>188</v>
      </c>
      <c r="P82" s="1">
        <v>54</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0:88" ht="5" customHeight="1" x14ac:dyDescent="0.35">
      <c r="K83" s="47" t="s">
        <v>189</v>
      </c>
      <c r="P83" s="1">
        <v>55</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0:88" ht="5" customHeight="1" x14ac:dyDescent="0.35">
      <c r="K84" s="47" t="s">
        <v>190</v>
      </c>
      <c r="P84" s="1">
        <v>56</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0:88" ht="5" customHeight="1" x14ac:dyDescent="0.35">
      <c r="K85" s="47" t="s">
        <v>191</v>
      </c>
      <c r="P85" s="1">
        <v>57</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0:88" ht="5" customHeight="1" x14ac:dyDescent="0.35">
      <c r="K86" s="47" t="s">
        <v>192</v>
      </c>
      <c r="P86" s="1">
        <v>58</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0:88" ht="5" customHeight="1" x14ac:dyDescent="0.35">
      <c r="K87" s="47" t="s">
        <v>193</v>
      </c>
      <c r="P87" s="1">
        <v>59</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0:88" ht="5" customHeight="1" x14ac:dyDescent="0.35">
      <c r="K88" s="47" t="s">
        <v>194</v>
      </c>
      <c r="P88" s="1">
        <v>60</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0:88" ht="5" customHeight="1" x14ac:dyDescent="0.35">
      <c r="K89" s="47" t="s">
        <v>60</v>
      </c>
      <c r="P89" s="1">
        <v>61</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0:88" ht="5" customHeight="1" x14ac:dyDescent="0.35">
      <c r="K90" s="47" t="s">
        <v>56</v>
      </c>
      <c r="P90" s="1">
        <v>62</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0:88" ht="5" customHeight="1" x14ac:dyDescent="0.35">
      <c r="K91" s="47" t="s">
        <v>195</v>
      </c>
      <c r="P91" s="1">
        <v>63</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0:88" ht="5" customHeight="1" x14ac:dyDescent="0.35">
      <c r="K92" s="47" t="s">
        <v>64</v>
      </c>
      <c r="P92" s="1">
        <v>64</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0:88" ht="5" customHeight="1" x14ac:dyDescent="0.35">
      <c r="K93" s="47" t="s">
        <v>78</v>
      </c>
      <c r="P93" s="1">
        <v>65</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0:88" ht="5" customHeight="1" x14ac:dyDescent="0.35">
      <c r="P94" s="1">
        <v>66</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0:88" ht="5" customHeight="1" x14ac:dyDescent="0.35">
      <c r="J95" s="54" t="s">
        <v>153</v>
      </c>
      <c r="P95" s="1">
        <v>67</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0:88" ht="5" customHeight="1" x14ac:dyDescent="0.35">
      <c r="J96" s="54" t="s">
        <v>154</v>
      </c>
      <c r="P96" s="1">
        <v>68</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J97" s="54" t="s">
        <v>155</v>
      </c>
      <c r="P97" s="1">
        <v>69</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J98" s="54" t="s">
        <v>156</v>
      </c>
      <c r="P98" s="1">
        <v>70</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J99" s="54" t="s">
        <v>119</v>
      </c>
      <c r="P99" s="1">
        <v>71</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J100" s="54" t="s">
        <v>60</v>
      </c>
      <c r="P100" s="1">
        <v>72</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J101" s="54" t="s">
        <v>64</v>
      </c>
      <c r="P101" s="1">
        <v>73</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J102" s="54" t="s">
        <v>157</v>
      </c>
      <c r="P102" s="1">
        <v>74</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158</v>
      </c>
      <c r="P103" s="1">
        <v>75</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159</v>
      </c>
      <c r="P104" s="1">
        <v>76</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160</v>
      </c>
      <c r="P105" s="1">
        <v>77</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74</v>
      </c>
      <c r="P106" s="1">
        <v>78</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56</v>
      </c>
      <c r="P107" s="1">
        <v>79</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78</v>
      </c>
      <c r="P108" s="1">
        <v>80</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P109" s="1">
        <v>81</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P110" s="1">
        <v>82</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P111" s="1">
        <v>83</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P112" s="1">
        <v>84</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6:88" ht="5" customHeight="1" x14ac:dyDescent="0.35">
      <c r="P113" s="1">
        <v>85</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6:88" ht="5" customHeight="1" x14ac:dyDescent="0.35">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6:88" ht="5" customHeight="1" x14ac:dyDescent="0.35">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6:88" ht="5" customHeight="1" x14ac:dyDescent="0.3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6:88" ht="5" customHeight="1" x14ac:dyDescent="0.3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6:88" ht="5" customHeight="1" x14ac:dyDescent="0.3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6:88" ht="5" customHeight="1" x14ac:dyDescent="0.3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6: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6: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6: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6: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6: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6: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6: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6: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6: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5" customHeight="1"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5" customHeight="1"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5" customHeight="1"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5" customHeight="1"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5" customHeight="1"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5" customHeight="1"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5" customHeight="1"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5" customHeight="1"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5" customHeight="1"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5" customHeight="1"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5" customHeight="1"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5" customHeight="1"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5" customHeight="1"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5" customHeight="1"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5" customHeight="1"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5" customHeight="1"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5" customHeight="1"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5" customHeight="1"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5" customHeight="1"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5" customHeight="1"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5" customHeight="1"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5" customHeight="1"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5" customHeight="1"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5" customHeight="1"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5" customHeight="1"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5" customHeight="1"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5" customHeight="1"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5" customHeight="1"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5" customHeight="1"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5" customHeight="1"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5" customHeight="1"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5" customHeight="1"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5" customHeight="1"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5" customHeight="1"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5" customHeight="1"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5" customHeight="1"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5" customHeight="1"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5" customHeight="1"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5" customHeight="1"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5" customHeight="1"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5" customHeight="1"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5" customHeight="1"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5" customHeight="1"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5" customHeight="1"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5" customHeight="1"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5" customHeight="1"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5" customHeight="1"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5" customHeight="1"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5" customHeight="1"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5" customHeight="1"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5" customHeight="1"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5" customHeight="1"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5" customHeight="1"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5" customHeight="1"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5" customHeight="1"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5" customHeight="1"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5" customHeight="1"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5" customHeight="1"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5" customHeight="1"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5" customHeight="1"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5" customHeight="1"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5" customHeight="1"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5" customHeight="1"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5" customHeight="1"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5" customHeight="1"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5" customHeight="1"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5" customHeight="1"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5" customHeight="1"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5" customHeight="1"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5" customHeight="1"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5" customHeight="1"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5" customHeight="1"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5" customHeight="1"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5" customHeight="1"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5" customHeight="1"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5" customHeight="1"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5" customHeight="1"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5" customHeight="1"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5" customHeight="1"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5" customHeight="1"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5" customHeight="1"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5" customHeight="1"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5" customHeight="1"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5" customHeight="1"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5" customHeight="1"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5" customHeight="1"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5" customHeight="1"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5" customHeight="1"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5" customHeight="1"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5" customHeight="1"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5" customHeight="1"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5" customHeight="1"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5" customHeight="1"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5" customHeight="1"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5" customHeight="1"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5" customHeight="1"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5" customHeight="1"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5" customHeight="1"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5" customHeight="1"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5" customHeight="1"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5" customHeight="1"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5" customHeight="1"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5" customHeight="1"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5" customHeight="1"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5" customHeight="1"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5" customHeight="1"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5"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5"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5"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5"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sheetData>
  <sheetProtection algorithmName="SHA-512" hashValue="3BSBqp7AlTwgs5SxazrgvG02SJE87icN8iTObzfq2Rfscc15mfWPf0c65NtsFEQMu8LFo4Wl1x/kTrsL+I4Fag==" saltValue="50J/JwLm6mCAnbwR6tv9AQ==" spinCount="100000" sheet="1" scenarios="1"/>
  <protectedRanges>
    <protectedRange sqref="C18 F18 I17 F17:G17 C17:D17 A17" name="Rango3"/>
    <protectedRange sqref="C5:C6 F7 C34" name="Rango1"/>
    <protectedRange sqref="C11:C12 B10:D10 I11 I13 I37 I35 C35:C36" name="Rango2"/>
    <protectedRange sqref="F8" name="Rango1_1"/>
  </protectedRanges>
  <mergeCells count="70">
    <mergeCell ref="A44:H44"/>
    <mergeCell ref="A45:F45"/>
    <mergeCell ref="G45:I45"/>
    <mergeCell ref="A37:C37"/>
    <mergeCell ref="D37:E37"/>
    <mergeCell ref="A38:C38"/>
    <mergeCell ref="A39:C39"/>
    <mergeCell ref="A40:C40"/>
    <mergeCell ref="A41:C41"/>
    <mergeCell ref="A42:C42"/>
    <mergeCell ref="A43:C43"/>
    <mergeCell ref="A35:B35"/>
    <mergeCell ref="C35:G35"/>
    <mergeCell ref="A36:B36"/>
    <mergeCell ref="C36:E36"/>
    <mergeCell ref="G36:I36"/>
    <mergeCell ref="A34:B34"/>
    <mergeCell ref="D34:E34"/>
    <mergeCell ref="A33:B33"/>
    <mergeCell ref="D33:E33"/>
    <mergeCell ref="G33:I33"/>
    <mergeCell ref="D31:F31"/>
    <mergeCell ref="D32:F32"/>
    <mergeCell ref="A7:C7"/>
    <mergeCell ref="D7:F7"/>
    <mergeCell ref="G7:H7"/>
    <mergeCell ref="A8:G8"/>
    <mergeCell ref="H8:I8"/>
    <mergeCell ref="A15:I15"/>
    <mergeCell ref="A9:H9"/>
    <mergeCell ref="B10:I10"/>
    <mergeCell ref="A11:B11"/>
    <mergeCell ref="C11:G11"/>
    <mergeCell ref="A12:B12"/>
    <mergeCell ref="C12:E12"/>
    <mergeCell ref="G12:I12"/>
    <mergeCell ref="A13:C13"/>
    <mergeCell ref="D1:F1"/>
    <mergeCell ref="D2:F2"/>
    <mergeCell ref="A3:I3"/>
    <mergeCell ref="A4:B4"/>
    <mergeCell ref="D4:E4"/>
    <mergeCell ref="G4:I4"/>
    <mergeCell ref="A5:B5"/>
    <mergeCell ref="D5:E5"/>
    <mergeCell ref="A6:C6"/>
    <mergeCell ref="D6:F6"/>
    <mergeCell ref="G6:I6"/>
    <mergeCell ref="D13:E13"/>
    <mergeCell ref="A14:B14"/>
    <mergeCell ref="C14:E14"/>
    <mergeCell ref="F14:H14"/>
    <mergeCell ref="A16:C16"/>
    <mergeCell ref="D16:F16"/>
    <mergeCell ref="G16:I16"/>
    <mergeCell ref="A17:C17"/>
    <mergeCell ref="D17:F17"/>
    <mergeCell ref="G17:I17"/>
    <mergeCell ref="A18:C18"/>
    <mergeCell ref="D18:F18"/>
    <mergeCell ref="G18:I18"/>
    <mergeCell ref="H24:I30"/>
    <mergeCell ref="A24:B30"/>
    <mergeCell ref="C24:G24"/>
    <mergeCell ref="C25:G30"/>
    <mergeCell ref="A20:C22"/>
    <mergeCell ref="D20:F22"/>
    <mergeCell ref="G20:I22"/>
    <mergeCell ref="A23:F23"/>
    <mergeCell ref="G23:I23"/>
  </mergeCells>
  <dataValidations count="43">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B3ED96C0-B473-42FB-A184-A134C4ABE861}"/>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9" xr:uid="{442421F0-C70A-4DA8-AFF8-BAB8B6C9B1CA}">
      <formula1>$Q$49:$Q$50</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AF693FD8-CF94-4424-BCCA-6A0B102F85A9}">
      <formula1>$O$37</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19" xr:uid="{CD4DB7AE-E51D-4315-8866-73D688DF546A}"/>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19" xr:uid="{94F838BD-144B-44E9-BB40-9F8C7A0CF51D}"/>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19" xr:uid="{43C2014B-7A08-4175-9F01-080551249645}"/>
    <dataValidation allowBlank="1" showInputMessage="1" showErrorMessage="1" promptTitle="Coordinador/a regional" prompt="la obra fue reubicada a otra disciplina a la que realmente corresponde (art. 149.16. del reglamento); si se requiere ampliar aspectos de accesibilidad; si hubo traslado de centro educativo por parte de estudiantes y se dieron  sustituciones, etc." sqref="G17:I17" xr:uid="{D16EE561-9781-4261-B650-0C57D1C82DBB}"/>
    <dataValidation allowBlank="1" showInputMessage="1" showErrorMessage="1" promptTitle="Correo director/a" prompt="Escriba en esta celda el correo del director o directora del centro educativo" sqref="G6:I6" xr:uid="{1AAB5D85-F1C3-48D3-A85E-8465BA006049}"/>
    <dataValidation allowBlank="1" showInputMessage="1" showErrorMessage="1" promptTitle="Nombre del centro educativo" prompt="Escriba aquí el nombre completo oficial del centro educativo." sqref="D5:E5 D34:E34" xr:uid="{426F629C-F225-4B72-83F6-44A3DBF01CE9}"/>
    <dataValidation allowBlank="1" showInputMessage="1" showErrorMessage="1" prompt="Escriba el correo electrónico de la persona docente o funcionaria del centro educativo a cargo de la persona estudiante participante." sqref="G12:I12 G36:I36" xr:uid="{CD62ACFE-36A6-4A4B-A659-691C476BF953}"/>
    <dataValidation allowBlank="1" showInputMessage="1" showErrorMessage="1" prompt="Escriba los teléfonos en los cuales se pueda contactar a la persona docente o funcionaria del centro educativo a cargo de la persona estudiante participante." sqref="G13 R48:R1048576 J1:J94 J109:J1048576 G37 K1:K56 L1:Q1048576 S1:AB1048576 R1:R33 K58:K75 K94:K1048576" xr:uid="{32808270-8202-4EBE-B1EA-A3D12FA60218}"/>
    <dataValidation allowBlank="1" showInputMessage="1" showErrorMessage="1" promptTitle="Persona encargada" prompt="Seleccione en la celda de la derecha si el centro educativo es privado o público. En caso de ser privado subvencionado por el estado, seleccione &quot;privado&quot;." sqref="G7:H7" xr:uid="{D1F4BFC3-DF40-4EC7-B7CE-912CCB852DC1}"/>
    <dataValidation type="list" allowBlank="1" showInputMessage="1" showErrorMessage="1" promptTitle="Circuito Escolar" prompt="Escoja con la flecha de la derecha que despliega números, el número del circuito escolar al que corresponde su centro educativo. " sqref="C5" xr:uid="{8568C889-05CF-4A76-92B5-6EE65096B305}">
      <formula1>$N$52:$N$65</formula1>
    </dataValidation>
    <dataValidation allowBlank="1" showInputMessage="1" showErrorMessage="1" promptTitle="Código presupuestario" prompt="Anote aquí el código presupuestario del centro educativo." sqref="F5 F34" xr:uid="{D3505213-7041-4FD5-9423-99795B20D4DF}"/>
    <dataValidation allowBlank="1" showInputMessage="1" showErrorMessage="1" promptTitle="Teléfonos del centro educativo" prompt="Escriba en estas celdas los números de teléfono del centro educativo." sqref="G5 G34" xr:uid="{A06B2638-61BE-4A84-90AD-2255DC90C8B3}"/>
    <dataValidation allowBlank="1" showErrorMessage="1" sqref="G16:I16 F12 D2:F2 A10 A6 H5:I5 H13:I13 A24:B30 D32:F32 H34:I34 F36 H37:I37" xr:uid="{EDA05B1E-9B18-4F19-B8B7-4F1F41357BD5}"/>
    <dataValidation allowBlank="1" showInputMessage="1" showErrorMessage="1" promptTitle="¿Primaria o secundaria?" prompt="Seleccione en la lista desplegable de la celda de la derecha si la persona estudiante a inscribir está matriculada en primaria o en secundaria." sqref="H11 H35" xr:uid="{BE1A5576-295D-482C-BEA3-32058FF8E317}"/>
    <dataValidation allowBlank="1" showInputMessage="1" showErrorMessage="1" promptTitle="Nombre de la obra artística" prompt="Escriba aquí el nombre de la obra artística a inscribir." sqref="C11 C35" xr:uid="{8B278BD1-8AEC-42B4-BB1A-787A2FA4C0E9}"/>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12BF3FA4-91BD-4F20-8D61-990A9AA04E2A}">
      <formula1>$R$30:$R$31</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7:C17" xr:uid="{6B09602A-1E1E-4F84-B660-13F715989C1E}"/>
    <dataValidation allowBlank="1" showInputMessage="1" showErrorMessage="1" promptTitle="Sello del centro educativo" prompt="La dirección del centro educativo imprime, firma y sella esta boleta para inscribir a la persona estudiante seleccionada para participar en la etapa circuital." sqref="A20:C22" xr:uid="{226EC12B-295B-4CBA-9752-4CFAD0846256}"/>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0:F22" xr:uid="{2BA05B85-CD93-4CE9-96FC-D28FD8E34E39}"/>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0:I22" xr:uid="{23A1B576-8C61-4ECD-9924-25A743F2D0B5}"/>
    <dataValidation allowBlank="1" showInputMessage="1" showErrorMessage="1" promptTitle="Nombre y firma coordinador/a." sqref="D16:F16" xr:uid="{32CB10E3-6BFC-45A0-8682-428924FEABAB}"/>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4" xr:uid="{492B6698-46B8-4E86-9B84-DE7B9A16BD55}"/>
    <dataValidation type="list" allowBlank="1" showErrorMessage="1" sqref="I11" xr:uid="{1E5548F2-7060-41F1-8701-E8D8482DA36B}">
      <formula1>$L$57:$L$58</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0:I10" xr:uid="{D185A638-20BD-4A3E-BF82-4B05A10BDF2B}">
      <formula1>$K$57:$K$59</formula1>
    </dataValidation>
    <dataValidation allowBlank="1" showInputMessage="1" showErrorMessage="1" promptTitle="Cantidad total de estudiantes" sqref="F14" xr:uid="{2A09AE1F-7287-4988-9323-FE606C689CA4}"/>
    <dataValidation type="list" allowBlank="1" showInputMessage="1" showErrorMessage="1" promptTitle="Modalidad del centro educativo" prompt="Escoja de la lista desplegable la modalidad de la oferta educativa en la que está matriculada la persona estudiante a inscribir. " sqref="C14:E14" xr:uid="{F95BB786-8D50-47D2-AA37-1C2A7BAD2445}">
      <formula1>$J$95:$J$108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7:F17" xr:uid="{15D26F3D-3C67-410E-A0D8-3E61CBD46A80}"/>
    <dataValidation allowBlank="1" showInputMessage="1" showErrorMessage="1" promptTitle="Fechas en calendario escolar" prompt="Es muy importante que las inscripción a la etapa del centro educativo se realicen en las fechas que se establecen en el calendario escolar." sqref="A23:F23 A45:F45" xr:uid="{7404FAC3-5FB0-48C8-B9DA-E492C0EF5BC3}"/>
    <dataValidation allowBlank="1" showInputMessage="1" showErrorMessage="1" promptTitle="Correo centro educativo" prompt="Escriba en esta celda el correo oficial del centro educativo" sqref="D6:F6" xr:uid="{323CBC6D-E6A2-4F53-9FBC-A4A1736B8F8F}"/>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06EC4C78-8F91-4D8C-B12D-D59C493A262D}">
      <formula1>$J$29:$J$55</formula1>
    </dataValidation>
    <dataValidation allowBlank="1" showInputMessage="1" showErrorMessage="1" prompt="Escriba el nombre completo de la persona docente o funcionaria del centro educativo a cargo del estudiante participante." sqref="C12:E12 C36:E36" xr:uid="{47F274CD-8711-4DDA-B06E-53135168B442}"/>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3:E13 D37:E37" xr:uid="{2DCEEF3F-5DA4-4063-B621-B80D404E8A49}"/>
    <dataValidation allowBlank="1" showInputMessage="1" showErrorMessage="1" prompt="Anote el nombre completo de la persona directora del centro educativo." sqref="D7:F7" xr:uid="{F70F2C0A-16D3-4A95-BD59-AB4BE79614E5}"/>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24:G24" xr:uid="{CAC0588A-457B-48C6-8341-47A0EA2C3F1D}"/>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4:I30" xr:uid="{C089A7D2-8CA0-48D0-8E0B-D06ABA74839B}"/>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38" xr:uid="{F5C53DCE-42C9-4866-8268-46929981E598}"/>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38" xr:uid="{668E9BD9-DE83-4DFF-8502-613B52B00934}"/>
    <dataValidation type="list" allowBlank="1" showInputMessage="1" showErrorMessage="1" sqref="F39:F43" xr:uid="{017CAA5F-75A3-436C-A278-D7920C30BA6F}">
      <formula1>$J$56:$J$57</formula1>
    </dataValidation>
    <dataValidation type="list" allowBlank="1" showInputMessage="1" showErrorMessage="1" sqref="G39:G43 I39:I43" xr:uid="{F571FB1A-6E38-40E4-A4EE-8216857BEF91}">
      <formula1>$Q$49:$Q$50</formula1>
    </dataValidation>
    <dataValidation type="list" allowBlank="1" showInputMessage="1" showErrorMessage="1" sqref="H39:H43" xr:uid="{3B0D81CF-6354-4533-952B-49D42ED37760}">
      <formula1>$K$76:$K$93</formula1>
    </dataValidation>
  </dataValidations>
  <pageMargins left="0.7" right="0.7" top="0.75" bottom="0.75" header="0.3" footer="0.3"/>
  <pageSetup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8CF04-3BEB-49C7-BB77-88582D58CB11}">
  <sheetPr>
    <tabColor rgb="FFF0B6E5"/>
  </sheetPr>
  <dimension ref="A1:IH264"/>
  <sheetViews>
    <sheetView topLeftCell="A23" zoomScale="90" zoomScaleNormal="90" workbookViewId="0">
      <selection activeCell="H26" sqref="H26:I32"/>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88" ht="15" customHeight="1" x14ac:dyDescent="0.35">
      <c r="B1" s="10"/>
      <c r="C1" s="10"/>
      <c r="D1" s="107" t="s">
        <v>0</v>
      </c>
      <c r="E1" s="107"/>
      <c r="F1" s="107"/>
      <c r="G1" s="10"/>
      <c r="H1" s="10"/>
      <c r="I1" s="10"/>
      <c r="J1" s="17"/>
      <c r="K1" s="46"/>
      <c r="L1" s="17"/>
    </row>
    <row r="2" spans="1:88" s="2" customFormat="1" ht="15" customHeight="1" x14ac:dyDescent="0.35">
      <c r="A2" s="10"/>
      <c r="B2" s="10"/>
      <c r="C2"/>
      <c r="D2" s="108" t="s">
        <v>107</v>
      </c>
      <c r="E2" s="108"/>
      <c r="F2" s="10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 customHeight="1" x14ac:dyDescent="0.35">
      <c r="A3" s="109"/>
      <c r="B3" s="109"/>
      <c r="C3" s="109"/>
      <c r="D3" s="109"/>
      <c r="E3" s="109"/>
      <c r="F3" s="109"/>
      <c r="G3" s="109"/>
      <c r="H3" s="109"/>
      <c r="I3" s="10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 customHeight="1" x14ac:dyDescent="0.35">
      <c r="A4" s="130" t="s">
        <v>1</v>
      </c>
      <c r="B4" s="130"/>
      <c r="C4" s="15" t="s">
        <v>108</v>
      </c>
      <c r="D4" s="131" t="s">
        <v>2</v>
      </c>
      <c r="E4" s="131"/>
      <c r="F4" s="15" t="s">
        <v>109</v>
      </c>
      <c r="G4" s="132" t="s">
        <v>123</v>
      </c>
      <c r="H4" s="132"/>
      <c r="I4" s="132"/>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35">
      <c r="A5" s="125"/>
      <c r="B5" s="125"/>
      <c r="C5" s="31"/>
      <c r="D5" s="116"/>
      <c r="E5" s="116"/>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35">
      <c r="A8" s="123" t="s">
        <v>137</v>
      </c>
      <c r="B8" s="123"/>
      <c r="C8" s="123"/>
      <c r="D8" s="123"/>
      <c r="E8" s="123"/>
      <c r="F8" s="123"/>
      <c r="G8" s="123"/>
      <c r="H8" s="124"/>
      <c r="I8" s="124"/>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35">
      <c r="A9" s="118" t="s">
        <v>141</v>
      </c>
      <c r="B9" s="118"/>
      <c r="C9" s="118"/>
      <c r="D9" s="118"/>
      <c r="E9" s="118"/>
      <c r="F9" s="150"/>
      <c r="G9" s="150"/>
      <c r="H9" s="150"/>
      <c r="I9" s="150"/>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35">
      <c r="A10" s="13" t="s">
        <v>5</v>
      </c>
      <c r="B10" s="37"/>
      <c r="C10" s="13" t="s">
        <v>6</v>
      </c>
      <c r="D10" s="36"/>
      <c r="E10" s="13" t="s">
        <v>105</v>
      </c>
      <c r="F10" s="151"/>
      <c r="G10" s="151"/>
      <c r="H10" s="151"/>
      <c r="I10" s="151"/>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35">
      <c r="A11" s="145" t="s">
        <v>152</v>
      </c>
      <c r="B11" s="145"/>
      <c r="C11" s="145"/>
      <c r="D11" s="145"/>
      <c r="E11" s="145"/>
      <c r="F11" s="145"/>
      <c r="G11" s="145"/>
      <c r="H11" s="145"/>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35">
      <c r="A12" s="126" t="s">
        <v>134</v>
      </c>
      <c r="B12" s="126"/>
      <c r="C12" s="165"/>
      <c r="D12" s="166"/>
      <c r="E12" s="166"/>
      <c r="F12" s="166"/>
      <c r="G12" s="167"/>
      <c r="H12" s="83" t="s">
        <v>177</v>
      </c>
      <c r="I12" s="39"/>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35">
      <c r="A13" s="136" t="s">
        <v>8</v>
      </c>
      <c r="B13" s="136"/>
      <c r="C13" s="137"/>
      <c r="D13" s="137"/>
      <c r="E13" s="137"/>
      <c r="F13" s="137"/>
      <c r="G13" s="137"/>
      <c r="H13" s="11" t="s">
        <v>118</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35">
      <c r="A14" s="126" t="s">
        <v>120</v>
      </c>
      <c r="B14" s="126"/>
      <c r="C14" s="138"/>
      <c r="D14" s="138"/>
      <c r="E14" s="138"/>
      <c r="F14" s="11" t="s">
        <v>125</v>
      </c>
      <c r="G14" s="139"/>
      <c r="H14" s="116"/>
      <c r="I14" s="116"/>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35">
      <c r="A15" s="140" t="s">
        <v>126</v>
      </c>
      <c r="B15" s="140"/>
      <c r="C15" s="140"/>
      <c r="D15" s="141"/>
      <c r="E15" s="141"/>
      <c r="F15" s="14" t="s">
        <v>127</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35">
      <c r="A16" s="126" t="s">
        <v>106</v>
      </c>
      <c r="B16" s="126"/>
      <c r="C16" s="117"/>
      <c r="D16" s="117"/>
      <c r="E16" s="117"/>
      <c r="F16" s="126" t="s">
        <v>115</v>
      </c>
      <c r="G16" s="126"/>
      <c r="H16" s="126"/>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35">
      <c r="A17" s="134" t="s">
        <v>121</v>
      </c>
      <c r="B17" s="134"/>
      <c r="C17" s="134"/>
      <c r="D17" s="134"/>
      <c r="E17" s="134"/>
      <c r="F17" s="134"/>
      <c r="G17" s="134"/>
      <c r="H17" s="134"/>
      <c r="I17" s="134"/>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35">
      <c r="A18" s="149" t="s">
        <v>9</v>
      </c>
      <c r="B18" s="149"/>
      <c r="C18" s="149"/>
      <c r="D18" s="149" t="s">
        <v>10</v>
      </c>
      <c r="E18" s="149"/>
      <c r="F18" s="149"/>
      <c r="G18" s="149" t="s">
        <v>11</v>
      </c>
      <c r="H18" s="149"/>
      <c r="I18" s="149"/>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 customHeight="1" x14ac:dyDescent="0.35">
      <c r="A19" s="133"/>
      <c r="B19" s="133"/>
      <c r="C19" s="133"/>
      <c r="D19" s="133"/>
      <c r="E19" s="133"/>
      <c r="F19" s="133"/>
      <c r="G19" s="133"/>
      <c r="H19" s="133"/>
      <c r="I19" s="133"/>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35">
      <c r="A20" s="148" t="s">
        <v>12</v>
      </c>
      <c r="B20" s="148"/>
      <c r="C20" s="148"/>
      <c r="D20" s="148" t="s">
        <v>13</v>
      </c>
      <c r="E20" s="148"/>
      <c r="F20" s="148"/>
      <c r="G20" s="148" t="s">
        <v>14</v>
      </c>
      <c r="H20" s="148"/>
      <c r="I20" s="148"/>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3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35">
      <c r="A22" s="136" t="s">
        <v>16</v>
      </c>
      <c r="B22" s="136"/>
      <c r="C22" s="136"/>
      <c r="D22" s="136" t="s">
        <v>16</v>
      </c>
      <c r="E22" s="136"/>
      <c r="F22" s="136"/>
      <c r="G22" s="136" t="s">
        <v>16</v>
      </c>
      <c r="H22" s="136"/>
      <c r="I22" s="13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35">
      <c r="A23" s="136"/>
      <c r="B23" s="136"/>
      <c r="C23" s="136"/>
      <c r="D23" s="136"/>
      <c r="E23" s="136"/>
      <c r="F23" s="136"/>
      <c r="G23" s="136"/>
      <c r="H23" s="136"/>
      <c r="I23" s="13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35">
      <c r="A24" s="136"/>
      <c r="B24" s="136"/>
      <c r="C24" s="136"/>
      <c r="D24" s="136"/>
      <c r="E24" s="136"/>
      <c r="F24" s="136"/>
      <c r="G24" s="136"/>
      <c r="H24" s="136"/>
      <c r="I24" s="13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35">
      <c r="A25" s="146" t="s">
        <v>122</v>
      </c>
      <c r="B25" s="146"/>
      <c r="C25" s="146"/>
      <c r="D25" s="146"/>
      <c r="E25" s="146"/>
      <c r="F25" s="146"/>
      <c r="G25" s="147">
        <f ca="1">TODAY()</f>
        <v>45799</v>
      </c>
      <c r="H25" s="147"/>
      <c r="I25" s="1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9" customHeight="1" x14ac:dyDescent="0.35">
      <c r="A26" s="113" t="s">
        <v>150</v>
      </c>
      <c r="B26" s="113"/>
      <c r="C26" s="115" t="s">
        <v>128</v>
      </c>
      <c r="D26" s="115"/>
      <c r="E26" s="115"/>
      <c r="F26" s="115"/>
      <c r="G26" s="115"/>
      <c r="H26" s="144" t="s">
        <v>165</v>
      </c>
      <c r="I26" s="144"/>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75" customHeight="1" x14ac:dyDescent="0.35">
      <c r="A27" s="113"/>
      <c r="B27" s="113"/>
      <c r="C27" s="114"/>
      <c r="D27" s="114"/>
      <c r="E27" s="114"/>
      <c r="F27" s="114"/>
      <c r="G27" s="114"/>
      <c r="H27" s="144"/>
      <c r="I27" s="144"/>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9" customHeight="1" x14ac:dyDescent="0.35">
      <c r="A28" s="113"/>
      <c r="B28" s="113"/>
      <c r="C28" s="114"/>
      <c r="D28" s="114"/>
      <c r="E28" s="114"/>
      <c r="F28" s="114"/>
      <c r="G28" s="114"/>
      <c r="H28" s="144"/>
      <c r="I28" s="144"/>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9" customHeight="1" x14ac:dyDescent="0.35">
      <c r="A29" s="113"/>
      <c r="B29" s="113"/>
      <c r="C29" s="114"/>
      <c r="D29" s="114"/>
      <c r="E29" s="114"/>
      <c r="F29" s="114"/>
      <c r="G29" s="114"/>
      <c r="H29" s="144"/>
      <c r="I29" s="144"/>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9" customHeight="1" x14ac:dyDescent="0.35">
      <c r="A30" s="113"/>
      <c r="B30" s="113"/>
      <c r="C30" s="114"/>
      <c r="D30" s="114"/>
      <c r="E30" s="114"/>
      <c r="F30" s="114"/>
      <c r="G30" s="114"/>
      <c r="H30" s="144"/>
      <c r="I30" s="144"/>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9" customHeight="1" x14ac:dyDescent="0.35">
      <c r="A31" s="113"/>
      <c r="B31" s="113"/>
      <c r="C31" s="114"/>
      <c r="D31" s="114"/>
      <c r="E31" s="114"/>
      <c r="F31" s="114"/>
      <c r="G31" s="114"/>
      <c r="H31" s="144"/>
      <c r="I31" s="144"/>
      <c r="J31" s="1" t="s">
        <v>17</v>
      </c>
      <c r="K31" s="49"/>
      <c r="L31" s="7" t="s">
        <v>18</v>
      </c>
      <c r="M31" s="7" t="s">
        <v>19</v>
      </c>
      <c r="N31" s="7" t="s">
        <v>20</v>
      </c>
      <c r="O31" s="8" t="s">
        <v>17</v>
      </c>
      <c r="P31" s="1">
        <v>1</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9" customHeight="1" x14ac:dyDescent="0.35">
      <c r="A32" s="113"/>
      <c r="B32" s="113"/>
      <c r="C32" s="114"/>
      <c r="D32" s="114"/>
      <c r="E32" s="114"/>
      <c r="F32" s="114"/>
      <c r="G32" s="114"/>
      <c r="H32" s="144"/>
      <c r="I32" s="144"/>
      <c r="J32" s="1" t="s">
        <v>21</v>
      </c>
      <c r="K32" s="49"/>
      <c r="L32" s="7" t="s">
        <v>22</v>
      </c>
      <c r="M32" s="7" t="s">
        <v>23</v>
      </c>
      <c r="N32" s="7" t="s">
        <v>24</v>
      </c>
      <c r="O32" s="8" t="s">
        <v>116</v>
      </c>
      <c r="P32" s="1">
        <v>2</v>
      </c>
      <c r="Q32" s="1" t="s">
        <v>117</v>
      </c>
      <c r="R32" s="1" t="s">
        <v>25</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5" customHeight="1" x14ac:dyDescent="0.35">
      <c r="J33" s="1" t="s">
        <v>26</v>
      </c>
      <c r="K33" s="49"/>
      <c r="L33" s="7" t="s">
        <v>27</v>
      </c>
      <c r="M33" s="7" t="s">
        <v>28</v>
      </c>
      <c r="N33" s="7" t="s">
        <v>29</v>
      </c>
      <c r="O33" s="8" t="s">
        <v>117</v>
      </c>
      <c r="P33" s="1">
        <v>3</v>
      </c>
      <c r="Q33" s="1" t="s">
        <v>116</v>
      </c>
      <c r="R33" s="1" t="s">
        <v>30</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5" customHeight="1" x14ac:dyDescent="0.35">
      <c r="J34" s="1" t="s">
        <v>31</v>
      </c>
      <c r="K34" s="49"/>
      <c r="L34" s="7" t="s">
        <v>32</v>
      </c>
      <c r="M34" s="7" t="s">
        <v>33</v>
      </c>
      <c r="N34" s="7" t="s">
        <v>34</v>
      </c>
      <c r="O34" s="8" t="s">
        <v>31</v>
      </c>
      <c r="P34" s="1">
        <v>4</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5" customHeight="1" x14ac:dyDescent="0.35">
      <c r="J35" s="1" t="s">
        <v>35</v>
      </c>
      <c r="K35" s="49"/>
      <c r="L35" s="7" t="s">
        <v>36</v>
      </c>
      <c r="M35" s="7" t="s">
        <v>37</v>
      </c>
      <c r="N35" s="7" t="s">
        <v>38</v>
      </c>
      <c r="O35" s="8" t="s">
        <v>35</v>
      </c>
      <c r="P35" s="1">
        <v>5</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5" customHeight="1" x14ac:dyDescent="0.35">
      <c r="J36" s="1" t="s">
        <v>39</v>
      </c>
      <c r="K36" s="49"/>
      <c r="L36" s="7" t="s">
        <v>40</v>
      </c>
      <c r="M36" s="7" t="s">
        <v>41</v>
      </c>
      <c r="N36" s="7" t="s">
        <v>42</v>
      </c>
      <c r="O36" s="8" t="s">
        <v>39</v>
      </c>
      <c r="P36" s="1">
        <v>6</v>
      </c>
      <c r="R36" s="48" t="s">
        <v>153</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5" customHeight="1" x14ac:dyDescent="0.35">
      <c r="J37" s="1" t="s">
        <v>43</v>
      </c>
      <c r="K37" s="49"/>
      <c r="L37" s="7" t="s">
        <v>44</v>
      </c>
      <c r="M37" s="7" t="s">
        <v>45</v>
      </c>
      <c r="N37" s="7" t="s">
        <v>46</v>
      </c>
      <c r="O37" s="8" t="s">
        <v>47</v>
      </c>
      <c r="P37" s="1">
        <v>7</v>
      </c>
      <c r="R37" s="48" t="s">
        <v>154</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5" customHeight="1" x14ac:dyDescent="0.35">
      <c r="J38" s="1" t="s">
        <v>48</v>
      </c>
      <c r="K38" s="50"/>
      <c r="M38" s="7" t="s">
        <v>110</v>
      </c>
      <c r="N38" s="7" t="s">
        <v>49</v>
      </c>
      <c r="O38" s="8" t="s">
        <v>48</v>
      </c>
      <c r="P38" s="1">
        <v>8</v>
      </c>
      <c r="R38" s="48" t="s">
        <v>155</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5" customHeight="1" x14ac:dyDescent="0.35">
      <c r="J39" s="1" t="s">
        <v>50</v>
      </c>
      <c r="K39" s="50"/>
      <c r="M39" s="7" t="s">
        <v>51</v>
      </c>
      <c r="N39" s="7" t="s">
        <v>52</v>
      </c>
      <c r="O39" s="8" t="s">
        <v>136</v>
      </c>
      <c r="P39" s="1">
        <v>9</v>
      </c>
      <c r="R39" s="48" t="s">
        <v>156</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5" customHeight="1" x14ac:dyDescent="0.35">
      <c r="J40" s="1" t="s">
        <v>53</v>
      </c>
      <c r="K40" s="50"/>
      <c r="M40" s="7" t="s">
        <v>54</v>
      </c>
      <c r="N40" s="7" t="s">
        <v>55</v>
      </c>
      <c r="O40" s="8"/>
      <c r="P40" s="1">
        <v>10</v>
      </c>
      <c r="R40" s="48" t="s">
        <v>119</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5" customHeight="1" x14ac:dyDescent="0.35">
      <c r="J41" s="1" t="s">
        <v>57</v>
      </c>
      <c r="K41" s="50"/>
      <c r="M41" s="7" t="s">
        <v>58</v>
      </c>
      <c r="N41" s="7" t="s">
        <v>59</v>
      </c>
      <c r="O41" s="8" t="s">
        <v>57</v>
      </c>
      <c r="P41" s="1">
        <v>11</v>
      </c>
      <c r="R41" s="48" t="s">
        <v>60</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5" customHeight="1" x14ac:dyDescent="0.35">
      <c r="J42" s="1" t="s">
        <v>61</v>
      </c>
      <c r="M42" s="7" t="s">
        <v>62</v>
      </c>
      <c r="N42" s="7" t="s">
        <v>63</v>
      </c>
      <c r="O42" s="8" t="s">
        <v>61</v>
      </c>
      <c r="P42" s="1">
        <v>12</v>
      </c>
      <c r="R42" s="48" t="s">
        <v>64</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5" customHeight="1" x14ac:dyDescent="0.35">
      <c r="J43" s="1" t="s">
        <v>65</v>
      </c>
      <c r="M43" s="7" t="s">
        <v>66</v>
      </c>
      <c r="N43" s="7" t="s">
        <v>67</v>
      </c>
      <c r="O43" s="8" t="s">
        <v>65</v>
      </c>
      <c r="P43" s="1">
        <v>13</v>
      </c>
      <c r="R43" s="48" t="s">
        <v>157</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5" customHeight="1" x14ac:dyDescent="0.35">
      <c r="J44" s="1" t="s">
        <v>68</v>
      </c>
      <c r="M44" s="7" t="s">
        <v>69</v>
      </c>
      <c r="N44" s="7" t="s">
        <v>70</v>
      </c>
      <c r="O44" s="8" t="s">
        <v>68</v>
      </c>
      <c r="P44" s="1">
        <v>14</v>
      </c>
      <c r="R44" s="48" t="s">
        <v>158</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5" customHeight="1" x14ac:dyDescent="0.35">
      <c r="J45" s="1" t="s">
        <v>71</v>
      </c>
      <c r="M45" s="7" t="s">
        <v>72</v>
      </c>
      <c r="N45" s="7" t="s">
        <v>73</v>
      </c>
      <c r="O45" s="8" t="s">
        <v>71</v>
      </c>
      <c r="P45" s="1">
        <v>15</v>
      </c>
      <c r="R45" s="48" t="s">
        <v>159</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5" customHeight="1" x14ac:dyDescent="0.35">
      <c r="J46" s="1" t="s">
        <v>75</v>
      </c>
      <c r="M46" s="18" t="s">
        <v>76</v>
      </c>
      <c r="O46" s="8" t="s">
        <v>77</v>
      </c>
      <c r="P46" s="1">
        <v>16</v>
      </c>
      <c r="R46" s="48" t="s">
        <v>160</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5" customHeight="1" x14ac:dyDescent="0.35">
      <c r="J47" s="1" t="s">
        <v>79</v>
      </c>
      <c r="M47" s="1" t="s">
        <v>111</v>
      </c>
      <c r="O47" s="8"/>
      <c r="P47" s="1">
        <v>17</v>
      </c>
      <c r="R47" s="48" t="s">
        <v>74</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5" customHeight="1" x14ac:dyDescent="0.35">
      <c r="J48" s="1" t="s">
        <v>81</v>
      </c>
      <c r="M48" s="7" t="s">
        <v>80</v>
      </c>
      <c r="O48" s="8" t="s">
        <v>79</v>
      </c>
      <c r="P48" s="1">
        <v>18</v>
      </c>
      <c r="R48" s="48" t="s">
        <v>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82</v>
      </c>
      <c r="O49" s="8" t="s">
        <v>81</v>
      </c>
      <c r="P49" s="1">
        <v>19</v>
      </c>
      <c r="R49" s="48" t="s">
        <v>78</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83</v>
      </c>
      <c r="O50" s="8" t="s">
        <v>82</v>
      </c>
      <c r="P50" s="1">
        <v>20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84</v>
      </c>
      <c r="O51" s="9" t="s">
        <v>83</v>
      </c>
      <c r="P51" s="1">
        <v>21</v>
      </c>
      <c r="Q51" s="1" t="s">
        <v>114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85</v>
      </c>
      <c r="O52" s="8" t="s">
        <v>84</v>
      </c>
      <c r="P52" s="1">
        <v>22</v>
      </c>
      <c r="Q52" s="1" t="s">
        <v>113</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86</v>
      </c>
      <c r="K53" s="51"/>
      <c r="M53" s="1">
        <v>1</v>
      </c>
      <c r="O53" s="8" t="s">
        <v>85</v>
      </c>
      <c r="P53" s="1">
        <v>23</v>
      </c>
      <c r="Q53" s="1" t="s">
        <v>114</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87</v>
      </c>
      <c r="K54" s="52"/>
      <c r="M54" s="1">
        <v>2</v>
      </c>
      <c r="N54" s="1">
        <v>1</v>
      </c>
      <c r="O54" s="8" t="s">
        <v>86</v>
      </c>
      <c r="P54" s="1">
        <v>24</v>
      </c>
      <c r="Q54" s="1" t="s">
        <v>113</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88</v>
      </c>
      <c r="K55" s="52"/>
      <c r="M55" s="1">
        <v>3</v>
      </c>
      <c r="N55" s="1">
        <v>2</v>
      </c>
      <c r="O55" s="8" t="s">
        <v>87</v>
      </c>
      <c r="P55" s="1">
        <v>25</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89</v>
      </c>
      <c r="K56" s="52"/>
      <c r="M56" s="1">
        <v>4</v>
      </c>
      <c r="N56" s="1">
        <v>3</v>
      </c>
      <c r="O56" s="8" t="s">
        <v>88</v>
      </c>
      <c r="P56" s="1">
        <v>26</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J57" s="1" t="s">
        <v>90</v>
      </c>
      <c r="M57" s="1">
        <v>5</v>
      </c>
      <c r="N57" s="1">
        <v>4</v>
      </c>
      <c r="O57" s="8" t="s">
        <v>89</v>
      </c>
      <c r="P57" s="1">
        <v>27</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N58" s="1">
        <v>5</v>
      </c>
      <c r="O58" s="8" t="s">
        <v>91</v>
      </c>
      <c r="P58" s="1">
        <v>28</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K59" s="47" t="s">
        <v>148</v>
      </c>
      <c r="L59" s="1" t="s">
        <v>92</v>
      </c>
      <c r="N59" s="1">
        <v>6</v>
      </c>
      <c r="P59" s="1">
        <v>29</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K60" s="48" t="s">
        <v>140</v>
      </c>
      <c r="L60" s="1" t="s">
        <v>93</v>
      </c>
      <c r="N60" s="1">
        <v>7</v>
      </c>
      <c r="P60" s="1">
        <v>30</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K61" s="48" t="s">
        <v>147</v>
      </c>
      <c r="N61" s="1">
        <v>8</v>
      </c>
      <c r="P61" s="1">
        <v>31</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N62" s="1">
        <v>9</v>
      </c>
      <c r="P62" s="1">
        <v>32</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N63" s="1">
        <v>10</v>
      </c>
      <c r="P63" s="1">
        <v>33</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L64" s="1" t="s">
        <v>94</v>
      </c>
      <c r="N64" s="1">
        <v>11</v>
      </c>
      <c r="P64" s="1">
        <v>34</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L65" s="1" t="s">
        <v>95</v>
      </c>
      <c r="N65" s="1">
        <v>12</v>
      </c>
      <c r="P65" s="1">
        <v>35</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N66" s="1">
        <v>13</v>
      </c>
      <c r="P66" s="1">
        <v>36</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N67" s="1">
        <v>14</v>
      </c>
      <c r="P67" s="1">
        <v>37</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K68" s="53" t="s">
        <v>96</v>
      </c>
      <c r="P68" s="1">
        <v>38</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K69" s="48" t="s">
        <v>97</v>
      </c>
      <c r="P69" s="1">
        <v>39</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K70" s="48" t="s">
        <v>98</v>
      </c>
      <c r="P70" s="1">
        <v>40</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K71" s="48" t="s">
        <v>99</v>
      </c>
      <c r="P71" s="1">
        <v>41</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48" t="s">
        <v>100</v>
      </c>
      <c r="P72" s="1">
        <v>42</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48" t="s">
        <v>101</v>
      </c>
      <c r="P73" s="1">
        <v>43</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48" t="s">
        <v>102</v>
      </c>
      <c r="P74" s="1">
        <v>44</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48" t="s">
        <v>103</v>
      </c>
      <c r="P75" s="1">
        <v>45</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K76" s="48" t="s">
        <v>104</v>
      </c>
      <c r="P76" s="1">
        <v>46</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P77" s="1">
        <v>47</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P78" s="1">
        <v>48</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P79" s="1">
        <v>49</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P80" s="1">
        <v>50</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5" customHeight="1" x14ac:dyDescent="0.35">
      <c r="P81" s="1">
        <v>51</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5" customHeight="1" x14ac:dyDescent="0.35">
      <c r="P82" s="1">
        <v>52</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5" customHeight="1" x14ac:dyDescent="0.35">
      <c r="P83" s="1">
        <v>53</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5" customHeight="1" x14ac:dyDescent="0.35">
      <c r="P84" s="1">
        <v>54</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5" customHeight="1" x14ac:dyDescent="0.35">
      <c r="P85" s="1">
        <v>55</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5" customHeight="1" x14ac:dyDescent="0.35">
      <c r="P86" s="1">
        <v>56</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5" customHeight="1" x14ac:dyDescent="0.35">
      <c r="P87" s="1">
        <v>57</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5" customHeight="1" x14ac:dyDescent="0.35">
      <c r="P88" s="1">
        <v>58</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5" customHeight="1" x14ac:dyDescent="0.35">
      <c r="P89" s="1">
        <v>59</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5" customHeight="1" x14ac:dyDescent="0.35">
      <c r="P90" s="1">
        <v>60</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5" customHeight="1" x14ac:dyDescent="0.35">
      <c r="P91" s="1">
        <v>61</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5" customHeight="1" x14ac:dyDescent="0.35">
      <c r="P92" s="1">
        <v>62</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5" customHeight="1" x14ac:dyDescent="0.35">
      <c r="P93" s="1">
        <v>63</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5" customHeight="1" x14ac:dyDescent="0.35">
      <c r="P94" s="1">
        <v>64</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5" customHeight="1" x14ac:dyDescent="0.35">
      <c r="P95" s="1">
        <v>65</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5" customHeight="1" x14ac:dyDescent="0.35">
      <c r="P96" s="1">
        <v>66</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P97" s="1">
        <v>67</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P98" s="1">
        <v>68</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P99" s="1">
        <v>69</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P100" s="1">
        <v>70</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J101" s="54" t="s">
        <v>153</v>
      </c>
      <c r="P101" s="1">
        <v>71</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J102" s="54" t="s">
        <v>154</v>
      </c>
      <c r="P102" s="1">
        <v>72</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155</v>
      </c>
      <c r="P103" s="1">
        <v>73</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156</v>
      </c>
      <c r="P104" s="1">
        <v>74</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119</v>
      </c>
      <c r="P105" s="1">
        <v>75</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60</v>
      </c>
      <c r="P106" s="1">
        <v>76</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64</v>
      </c>
      <c r="P107" s="1">
        <v>77</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157</v>
      </c>
      <c r="P108" s="1">
        <v>78</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J109" s="54" t="s">
        <v>158</v>
      </c>
      <c r="P109" s="1">
        <v>79</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54" t="s">
        <v>159</v>
      </c>
      <c r="P110" s="1">
        <v>80</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54" t="s">
        <v>160</v>
      </c>
      <c r="P111" s="1">
        <v>81</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54" t="s">
        <v>74</v>
      </c>
      <c r="P112" s="1">
        <v>82</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54" t="s">
        <v>56</v>
      </c>
      <c r="P113" s="1">
        <v>83</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54" t="s">
        <v>78</v>
      </c>
      <c r="P114" s="1">
        <v>84</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P115" s="1">
        <v>85</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5" customHeight="1"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5" customHeight="1"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5" customHeight="1"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5" customHeight="1"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5" customHeight="1"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5" customHeight="1"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5" customHeight="1"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5" customHeight="1"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5" customHeight="1"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5" customHeight="1"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5" customHeight="1"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5" customHeight="1"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5" customHeight="1"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5" customHeight="1"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5" customHeight="1"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5" customHeight="1"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5" customHeight="1"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5" customHeight="1"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5" customHeight="1"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5" customHeight="1"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5" customHeight="1"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5" customHeight="1"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5" customHeight="1"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5" customHeight="1"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5" customHeight="1"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5" customHeight="1"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5" customHeight="1"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5" customHeight="1"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5" customHeight="1"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5" customHeight="1"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5" customHeight="1"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5" customHeight="1"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5" customHeight="1"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5" customHeight="1"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5" customHeight="1"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5" customHeight="1"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5" customHeight="1"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5" customHeight="1"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5" customHeight="1"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5" customHeight="1"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5" customHeight="1"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5" customHeight="1"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5" customHeight="1"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5" customHeight="1"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5" customHeight="1"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5" customHeight="1"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5" customHeight="1"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5" customHeight="1"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5" customHeight="1"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5" customHeight="1"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5" customHeight="1"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5" customHeight="1"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5" customHeight="1"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5" customHeight="1"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5" customHeight="1"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5" customHeight="1"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5" customHeight="1"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5" customHeight="1"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5" customHeight="1"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5" customHeight="1"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5" customHeight="1"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5" customHeight="1"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5" customHeight="1"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5" customHeight="1"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5" customHeight="1"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5" customHeight="1"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5" customHeight="1"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5" customHeight="1"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5" customHeight="1"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5" customHeight="1"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5" customHeight="1"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5" customHeight="1"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5" customHeight="1"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5" customHeight="1"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5" customHeight="1"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5" customHeight="1"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5" customHeight="1"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5" customHeight="1"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5" customHeight="1"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5" customHeight="1"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5" customHeight="1"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5" customHeight="1"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5" customHeight="1"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5" customHeight="1"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5" customHeight="1"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5" customHeight="1"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5" customHeight="1"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5" customHeight="1"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5" customHeight="1"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5" customHeight="1"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5" customHeight="1"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5" customHeight="1"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5" customHeight="1"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5" customHeight="1"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5" customHeight="1"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5" customHeight="1"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5" customHeight="1"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5" customHeight="1"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5" customHeight="1"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5" customHeight="1"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5" customHeight="1"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5" customHeight="1"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5" customHeight="1"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5" customHeight="1"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5" customHeight="1"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5" customHeight="1"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5"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5"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5"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5"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5" x14ac:dyDescent="0.3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5" x14ac:dyDescent="0.3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sheetData>
  <sheetProtection algorithmName="SHA-512" hashValue="E6XukKgGFRMpYWFMMXLNkBlW5952jw9AsooVgzVDc7KQxKR9VkIS9wgDzQc2VvYn1A3waOJ1uBXoiyYcGV21Pg==" saltValue="qP5ejVCOM/cR9jUSTuTpbQ==" spinCount="100000" sheet="1" scenarios="1"/>
  <protectedRanges>
    <protectedRange sqref="C20 F20 I19 F19:G19 C19:D19 A19" name="Rango3"/>
    <protectedRange sqref="C5:C6 F7" name="Rango1"/>
    <protectedRange sqref="C13:C14 C9 B12:D12 I13 I15" name="Rango2"/>
    <protectedRange sqref="F8" name="Rango1_1"/>
  </protectedRanges>
  <mergeCells count="51">
    <mergeCell ref="D1:F1"/>
    <mergeCell ref="D2:F2"/>
    <mergeCell ref="A3:I3"/>
    <mergeCell ref="A4:B4"/>
    <mergeCell ref="D4:E4"/>
    <mergeCell ref="G4:I4"/>
    <mergeCell ref="A5:B5"/>
    <mergeCell ref="D5:E5"/>
    <mergeCell ref="A6:C6"/>
    <mergeCell ref="D6:F6"/>
    <mergeCell ref="G6:I6"/>
    <mergeCell ref="A7:C7"/>
    <mergeCell ref="D7:F7"/>
    <mergeCell ref="G7:H7"/>
    <mergeCell ref="A11:H11"/>
    <mergeCell ref="A8:G8"/>
    <mergeCell ref="H8:I8"/>
    <mergeCell ref="A9:E9"/>
    <mergeCell ref="F9:I9"/>
    <mergeCell ref="F10:I10"/>
    <mergeCell ref="A17:I17"/>
    <mergeCell ref="A12:B12"/>
    <mergeCell ref="A13:B13"/>
    <mergeCell ref="C13:G13"/>
    <mergeCell ref="A14:B14"/>
    <mergeCell ref="C14:E14"/>
    <mergeCell ref="G14:I14"/>
    <mergeCell ref="A15:C15"/>
    <mergeCell ref="D15:E15"/>
    <mergeCell ref="A16:B16"/>
    <mergeCell ref="C16:E16"/>
    <mergeCell ref="F16:H16"/>
    <mergeCell ref="C12:G12"/>
    <mergeCell ref="A18:C18"/>
    <mergeCell ref="D18:F18"/>
    <mergeCell ref="G18:I18"/>
    <mergeCell ref="A19:C19"/>
    <mergeCell ref="D19:F19"/>
    <mergeCell ref="G19:I19"/>
    <mergeCell ref="A20:C20"/>
    <mergeCell ref="D20:F20"/>
    <mergeCell ref="G20:I20"/>
    <mergeCell ref="A22:C24"/>
    <mergeCell ref="D22:F24"/>
    <mergeCell ref="G22:I24"/>
    <mergeCell ref="A25:F25"/>
    <mergeCell ref="G25:I25"/>
    <mergeCell ref="H26:I32"/>
    <mergeCell ref="A26:B32"/>
    <mergeCell ref="C26:G26"/>
    <mergeCell ref="C27:G32"/>
  </mergeCells>
  <dataValidations count="43">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5693977E-F204-471E-B7BE-8423701A9E90}"/>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D38CA0A3-9589-4648-A138-F77896B9352E}"/>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30D9A9D1-85A0-48B7-9186-7C45D8D7F084}"/>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010139D4-1E2D-4D67-9976-17FFA74FC693}"/>
    <dataValidation allowBlank="1" showInputMessage="1" showErrorMessage="1" promptTitle="Correo director/a" prompt="Escriba en esta celda el correo oficial del director o directora del centro educativo" sqref="G6:I6" xr:uid="{E582535B-5AA8-4984-BF39-A59D492B42D5}"/>
    <dataValidation allowBlank="1" showInputMessage="1" showErrorMessage="1" promptTitle="Nombre del centro educativo" prompt="Escriba aquí el nombre completo oficial del centro educativo." sqref="D5:E5" xr:uid="{8E2F1472-C91A-403A-AAFE-9EF91B7B4570}"/>
    <dataValidation allowBlank="1" showInputMessage="1" showErrorMessage="1" prompt="Escriba el correo electrónico de la persona docente o funcionaria del centro educativo a cargo de la persona estudiante participante." sqref="G14:I14" xr:uid="{56EE38D0-A562-4629-8636-6D64DAF7AE92}"/>
    <dataValidation allowBlank="1" showInputMessage="1" showErrorMessage="1" prompt="Escriba los teléfonos en los cuales se pueda contactar a la persona docente o funcionaria del centro educativo a cargo de la persona estudiante participante." sqref="G15" xr:uid="{24678523-4666-4C94-9D72-410AE7DFBD08}"/>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A1FAB555-6818-47B7-949E-819B709C7A22}"/>
    <dataValidation allowBlank="1" showInputMessage="1" showErrorMessage="1" prompt="Escriba el nombre completo de la persona docente o funcionaria del centro educativo a cargo del estudiante participante." sqref="C14:E14" xr:uid="{64877C33-A1DC-403C-94E1-041E89FC506D}"/>
    <dataValidation allowBlank="1" showInputMessage="1" showErrorMessage="1" promptTitle="Nombre completo estudiante" prompt="Escriba el nombre completo de la persona estudiante a inscribir." sqref="F9:I9" xr:uid="{591ECA97-E5E4-4816-AB6F-656639F042FC}"/>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DEE5F792-185F-401C-AAB3-7FA41B19B13A}">
      <formula1>$J$31:$J$57</formula1>
    </dataValidation>
    <dataValidation allowBlank="1" showInputMessage="1" showErrorMessage="1" promptTitle="Correo centro educativo" prompt="Escriba en esta celda el correo oficial del centro educativo" sqref="D6:F6" xr:uid="{380A467F-7042-461A-A0E4-1AF9A4DC852E}"/>
    <dataValidation allowBlank="1" showInputMessage="1" showErrorMessage="1" promptTitle="Fechas en calendario escolar" prompt="Es muy importante que las inscripción a la etapa del centro educativo se realicen en las fechas que se establecen en el calendario escolar." sqref="A25:F25" xr:uid="{BF008838-7B04-49BD-A421-4658AE5BB0A6}"/>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B4D148F8-AB23-41D8-9672-F1AD2FAB8C2D}"/>
    <dataValidation type="list" allowBlank="1" showInputMessage="1" showErrorMessage="1" promptTitle="Modalidad del centro educativo" prompt="Escoja de la lista desplegable la modalidad de la oferta educativa en la que está matriculada la persona estudiante a inscribir. " sqref="C16:E16" xr:uid="{36DDFB28-7E05-4087-8894-3BE23EE19D92}">
      <formula1>$J$101:$J$114</formula1>
    </dataValidation>
    <dataValidation allowBlank="1" showInputMessage="1" showErrorMessage="1" promptTitle="Cantidad total de estudiantes" sqref="F16" xr:uid="{773E3B43-6888-4885-AFFD-A3300229EFD7}"/>
    <dataValidation type="list" allowBlank="1" showErrorMessage="1" sqref="B10" xr:uid="{CB778852-CCF9-4C98-A0BC-1F66987FF6C3}">
      <formula1>$Q$32:$Q$33</formula1>
    </dataValidation>
    <dataValidation type="list" allowBlank="1" showErrorMessage="1" sqref="B10" xr:uid="{3BC89AE5-2B23-42C4-8044-891243BD194B}">
      <formula1>$O$32:$O$33</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C12" xr:uid="{70343EED-FA15-4150-BFFF-53CCDDCB3FFA}">
      <formula1>$K$59:$K$61</formula1>
    </dataValidation>
    <dataValidation type="list" allowBlank="1" showErrorMessage="1" sqref="I13" xr:uid="{43B956BE-19AA-425F-B8C5-19BEE62BE267}">
      <formula1>$L$59:$L$60</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FE5FEB8D-E31B-4E1C-8270-4B2208BB07AF}"/>
    <dataValidation allowBlank="1" showInputMessage="1" showErrorMessage="1" promptTitle="Nombre y firma coordinador/a." sqref="D18:F18" xr:uid="{FAFC883A-9EAF-498C-BE10-02FDAA4BF303}"/>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0FCF3F1D-C114-438B-B76E-944FF0C58692}"/>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1946EE07-DDF8-4FDC-8154-2F8D15948949}"/>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33F66CFC-7E55-44FE-A2E9-59659356F447}"/>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F8AAED7D-3839-4C93-A926-A6CB68149C5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A132E880-FF4C-49DF-A31A-8CD2E1C003AC}">
      <formula1>$R$32:$R$33</formula1>
    </dataValidation>
    <dataValidation allowBlank="1" showInputMessage="1" showErrorMessage="1" promptTitle="Nombre de la obra artística" prompt="Escriba aquí el nombre de la obra artística a inscribir." sqref="C13" xr:uid="{6763633C-1231-460A-BFE2-C9802A0F7E43}"/>
    <dataValidation allowBlank="1" showInputMessage="1" showErrorMessage="1" promptTitle="¿Primaria o secundaria?" prompt="Seleccione en la lista desplegable de la celda de la derecha si la persona estudiante a inscribir está matriculada en primaria o en secundaria." sqref="H13" xr:uid="{79278C60-AF8D-4686-8FD3-6F6E499DCEF8}"/>
    <dataValidation allowBlank="1" showErrorMessage="1" sqref="G18:I18 A26:B32 C10 F14 D2:F2 A10 A12 A6 H5:I5 H15:I15 F10" xr:uid="{CAB394CF-93B3-45A8-9B09-4CB41414CD29}"/>
    <dataValidation allowBlank="1" showInputMessage="1" showErrorMessage="1" promptTitle="Teléfonos del centro educativo" prompt="Escriba en estas celdas los números de teléfono del centro educativo." sqref="G5" xr:uid="{69B39F26-9628-4E8A-9B25-91D3F39E837F}"/>
    <dataValidation allowBlank="1" showInputMessage="1" showErrorMessage="1" promptTitle="Código presupuestario" prompt="Anote aquí el código presupuestario del centro educativo." sqref="F5" xr:uid="{9AD4C5BC-8046-4CA1-ADA0-9336852809B8}"/>
    <dataValidation type="list" allowBlank="1" showInputMessage="1" showErrorMessage="1" promptTitle="Circuito Escolar" prompt="Escoja con la flecha de la derecha que despliega números, el número del circuito escolar al que corresponde su centro educativo. " sqref="C5" xr:uid="{F179C2EB-861C-4401-B4D7-191BBE9B64B7}">
      <formula1>$N$54:$N$67</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7838FB80-8140-4E48-8B0F-51A009CCF6B8}"/>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01187206-B669-406F-B6C5-635B9444B642}">
      <formula1>$O$39</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65FB7EEC-CD84-4EB9-96B4-CCA480192A3D}">
      <formula1>$Q$51:$Q$52</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0183628E-304A-4371-B190-D20EE3B69DD2}"/>
    <dataValidation allowBlank="1" showInputMessage="1" showErrorMessage="1" prompt="Anote el nombre completo de la persona directora del centro educativo." sqref="D7:F7" xr:uid="{32C62AF4-9D98-4649-A2CD-EE5ED3347760}"/>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5413FCFA-789A-43BB-9678-382D69AFCAE6}"/>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14174733-F220-4D5D-8C7D-A3E0BB5CEF6C}"/>
    <dataValidation allowBlank="1" showInputMessage="1" showErrorMessage="1" prompt="Marqué &quot;Sí&quot;, si la persona estudiante es indígena. De lo contrario, marque &quot;No&quot;. " sqref="H12" xr:uid="{B4F9D16B-03AE-4741-B4E7-413E9861D638}"/>
    <dataValidation type="list" allowBlank="1" showInputMessage="1" showErrorMessage="1" prompt="Si la persona estudiante es indígena y hace una máscara que pertenece a su cultura y a la cosmovisión indígena, llene la boleta de &quot;Máscara indígena&quot;. " sqref="I12" xr:uid="{79C76243-D4B2-4C6D-A6E2-A87B960EC127}">
      <formula1>$Q$51:$Q$52</formula1>
    </dataValidation>
  </dataValidations>
  <pageMargins left="0.7" right="0.7" top="0.75" bottom="0.75" header="0.3" footer="0.3"/>
  <pageSetup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D2A8A-006D-4083-B589-921200F2E6BC}">
  <sheetPr>
    <tabColor rgb="FFF0B6E5"/>
  </sheetPr>
  <dimension ref="A1:IH264"/>
  <sheetViews>
    <sheetView topLeftCell="A23" zoomScale="90" zoomScaleNormal="90" workbookViewId="0">
      <selection activeCell="H26" sqref="H26:I32"/>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88" ht="15" customHeight="1" x14ac:dyDescent="0.35">
      <c r="B1" s="10"/>
      <c r="C1" s="10"/>
      <c r="D1" s="107" t="s">
        <v>0</v>
      </c>
      <c r="E1" s="107"/>
      <c r="F1" s="107"/>
      <c r="G1" s="10"/>
      <c r="H1" s="10"/>
      <c r="I1" s="10"/>
      <c r="J1" s="17"/>
      <c r="K1" s="46"/>
      <c r="L1" s="17"/>
    </row>
    <row r="2" spans="1:88" s="2" customFormat="1" ht="15" customHeight="1" x14ac:dyDescent="0.35">
      <c r="A2" s="10"/>
      <c r="B2" s="10"/>
      <c r="C2"/>
      <c r="D2" s="108" t="s">
        <v>107</v>
      </c>
      <c r="E2" s="108"/>
      <c r="F2" s="10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 customHeight="1" x14ac:dyDescent="0.35">
      <c r="A3" s="109"/>
      <c r="B3" s="109"/>
      <c r="C3" s="109"/>
      <c r="D3" s="109"/>
      <c r="E3" s="109"/>
      <c r="F3" s="109"/>
      <c r="G3" s="109"/>
      <c r="H3" s="109"/>
      <c r="I3" s="10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 customHeight="1" x14ac:dyDescent="0.35">
      <c r="A4" s="130" t="s">
        <v>1</v>
      </c>
      <c r="B4" s="130"/>
      <c r="C4" s="15" t="s">
        <v>108</v>
      </c>
      <c r="D4" s="131" t="s">
        <v>2</v>
      </c>
      <c r="E4" s="131"/>
      <c r="F4" s="15" t="s">
        <v>109</v>
      </c>
      <c r="G4" s="132" t="s">
        <v>123</v>
      </c>
      <c r="H4" s="132"/>
      <c r="I4" s="132"/>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35">
      <c r="A5" s="125"/>
      <c r="B5" s="125"/>
      <c r="C5" s="31"/>
      <c r="D5" s="116"/>
      <c r="E5" s="116"/>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35">
      <c r="A8" s="123" t="s">
        <v>137</v>
      </c>
      <c r="B8" s="123"/>
      <c r="C8" s="123"/>
      <c r="D8" s="123"/>
      <c r="E8" s="123"/>
      <c r="F8" s="123"/>
      <c r="G8" s="123"/>
      <c r="H8" s="124"/>
      <c r="I8" s="124"/>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35">
      <c r="A9" s="118" t="s">
        <v>142</v>
      </c>
      <c r="B9" s="118"/>
      <c r="C9" s="118"/>
      <c r="D9" s="118"/>
      <c r="E9" s="118"/>
      <c r="F9" s="150"/>
      <c r="G9" s="150"/>
      <c r="H9" s="150"/>
      <c r="I9" s="150"/>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35">
      <c r="A10" s="13" t="s">
        <v>5</v>
      </c>
      <c r="B10" s="37"/>
      <c r="C10" s="13" t="s">
        <v>6</v>
      </c>
      <c r="D10" s="36"/>
      <c r="E10" s="13" t="s">
        <v>105</v>
      </c>
      <c r="F10" s="151"/>
      <c r="G10" s="151"/>
      <c r="H10" s="14" t="s">
        <v>112</v>
      </c>
      <c r="I10" s="59"/>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35">
      <c r="A11" s="145" t="s">
        <v>152</v>
      </c>
      <c r="B11" s="145"/>
      <c r="C11" s="145"/>
      <c r="D11" s="145"/>
      <c r="E11" s="145"/>
      <c r="F11" s="145"/>
      <c r="G11" s="145"/>
      <c r="H11" s="145"/>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35">
      <c r="A12" s="126" t="s">
        <v>134</v>
      </c>
      <c r="B12" s="126"/>
      <c r="C12" s="133"/>
      <c r="D12" s="133"/>
      <c r="E12" s="133"/>
      <c r="F12" s="133"/>
      <c r="G12" s="126" t="s">
        <v>161</v>
      </c>
      <c r="H12" s="126"/>
      <c r="I12" s="100"/>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35">
      <c r="A13" s="136" t="s">
        <v>8</v>
      </c>
      <c r="B13" s="136"/>
      <c r="C13" s="137"/>
      <c r="D13" s="137"/>
      <c r="E13" s="137"/>
      <c r="F13" s="137"/>
      <c r="G13" s="137"/>
      <c r="H13" s="11" t="s">
        <v>118</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35">
      <c r="A14" s="126" t="s">
        <v>120</v>
      </c>
      <c r="B14" s="126"/>
      <c r="C14" s="138"/>
      <c r="D14" s="138"/>
      <c r="E14" s="138"/>
      <c r="F14" s="11" t="s">
        <v>125</v>
      </c>
      <c r="G14" s="139"/>
      <c r="H14" s="116"/>
      <c r="I14" s="116"/>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35">
      <c r="A15" s="140" t="s">
        <v>126</v>
      </c>
      <c r="B15" s="140"/>
      <c r="C15" s="140"/>
      <c r="D15" s="141"/>
      <c r="E15" s="141"/>
      <c r="F15" s="14" t="s">
        <v>127</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35">
      <c r="A16" s="126" t="s">
        <v>106</v>
      </c>
      <c r="B16" s="126"/>
      <c r="C16" s="117"/>
      <c r="D16" s="117"/>
      <c r="E16" s="117"/>
      <c r="F16" s="126" t="s">
        <v>115</v>
      </c>
      <c r="G16" s="126"/>
      <c r="H16" s="126"/>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35">
      <c r="A17" s="134" t="s">
        <v>121</v>
      </c>
      <c r="B17" s="134"/>
      <c r="C17" s="134"/>
      <c r="D17" s="134"/>
      <c r="E17" s="134"/>
      <c r="F17" s="134"/>
      <c r="G17" s="134"/>
      <c r="H17" s="134"/>
      <c r="I17" s="134"/>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35">
      <c r="A18" s="149" t="s">
        <v>9</v>
      </c>
      <c r="B18" s="149"/>
      <c r="C18" s="149"/>
      <c r="D18" s="149" t="s">
        <v>10</v>
      </c>
      <c r="E18" s="149"/>
      <c r="F18" s="149"/>
      <c r="G18" s="149" t="s">
        <v>11</v>
      </c>
      <c r="H18" s="149"/>
      <c r="I18" s="149"/>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 customHeight="1" x14ac:dyDescent="0.35">
      <c r="A19" s="133"/>
      <c r="B19" s="133"/>
      <c r="C19" s="133"/>
      <c r="D19" s="133"/>
      <c r="E19" s="133"/>
      <c r="F19" s="133"/>
      <c r="G19" s="133"/>
      <c r="H19" s="133"/>
      <c r="I19" s="133"/>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35">
      <c r="A20" s="148" t="s">
        <v>12</v>
      </c>
      <c r="B20" s="148"/>
      <c r="C20" s="148"/>
      <c r="D20" s="148" t="s">
        <v>13</v>
      </c>
      <c r="E20" s="148"/>
      <c r="F20" s="148"/>
      <c r="G20" s="148" t="s">
        <v>14</v>
      </c>
      <c r="H20" s="148"/>
      <c r="I20" s="148"/>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3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35">
      <c r="A22" s="136" t="s">
        <v>16</v>
      </c>
      <c r="B22" s="136"/>
      <c r="C22" s="136"/>
      <c r="D22" s="136" t="s">
        <v>16</v>
      </c>
      <c r="E22" s="136"/>
      <c r="F22" s="136"/>
      <c r="G22" s="136" t="s">
        <v>16</v>
      </c>
      <c r="H22" s="136"/>
      <c r="I22" s="13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35">
      <c r="A23" s="136"/>
      <c r="B23" s="136"/>
      <c r="C23" s="136"/>
      <c r="D23" s="136"/>
      <c r="E23" s="136"/>
      <c r="F23" s="136"/>
      <c r="G23" s="136"/>
      <c r="H23" s="136"/>
      <c r="I23" s="13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35">
      <c r="A24" s="136"/>
      <c r="B24" s="136"/>
      <c r="C24" s="136"/>
      <c r="D24" s="136"/>
      <c r="E24" s="136"/>
      <c r="F24" s="136"/>
      <c r="G24" s="136"/>
      <c r="H24" s="136"/>
      <c r="I24" s="13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35">
      <c r="A25" s="146" t="s">
        <v>122</v>
      </c>
      <c r="B25" s="146"/>
      <c r="C25" s="146"/>
      <c r="D25" s="146"/>
      <c r="E25" s="146"/>
      <c r="F25" s="146"/>
      <c r="G25" s="147">
        <f ca="1">TODAY()</f>
        <v>45799</v>
      </c>
      <c r="H25" s="147"/>
      <c r="I25" s="1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9" customHeight="1" x14ac:dyDescent="0.35">
      <c r="A26" s="113" t="s">
        <v>150</v>
      </c>
      <c r="B26" s="113"/>
      <c r="C26" s="115" t="s">
        <v>128</v>
      </c>
      <c r="D26" s="115"/>
      <c r="E26" s="115"/>
      <c r="F26" s="115"/>
      <c r="G26" s="115"/>
      <c r="H26" s="195" t="s">
        <v>165</v>
      </c>
      <c r="I26" s="195"/>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75" customHeight="1" x14ac:dyDescent="0.35">
      <c r="A27" s="113"/>
      <c r="B27" s="113"/>
      <c r="C27" s="114"/>
      <c r="D27" s="114"/>
      <c r="E27" s="114"/>
      <c r="F27" s="114"/>
      <c r="G27" s="114"/>
      <c r="H27" s="195"/>
      <c r="I27" s="195"/>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9" customHeight="1" x14ac:dyDescent="0.35">
      <c r="A28" s="113"/>
      <c r="B28" s="113"/>
      <c r="C28" s="114"/>
      <c r="D28" s="114"/>
      <c r="E28" s="114"/>
      <c r="F28" s="114"/>
      <c r="G28" s="114"/>
      <c r="H28" s="195"/>
      <c r="I28" s="195"/>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9" customHeight="1" x14ac:dyDescent="0.35">
      <c r="A29" s="113"/>
      <c r="B29" s="113"/>
      <c r="C29" s="114"/>
      <c r="D29" s="114"/>
      <c r="E29" s="114"/>
      <c r="F29" s="114"/>
      <c r="G29" s="114"/>
      <c r="H29" s="195"/>
      <c r="I29" s="195"/>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9" customHeight="1" x14ac:dyDescent="0.35">
      <c r="A30" s="113"/>
      <c r="B30" s="113"/>
      <c r="C30" s="114"/>
      <c r="D30" s="114"/>
      <c r="E30" s="114"/>
      <c r="F30" s="114"/>
      <c r="G30" s="114"/>
      <c r="H30" s="195"/>
      <c r="I30" s="195"/>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9" customHeight="1" x14ac:dyDescent="0.35">
      <c r="A31" s="113"/>
      <c r="B31" s="113"/>
      <c r="C31" s="114"/>
      <c r="D31" s="114"/>
      <c r="E31" s="114"/>
      <c r="F31" s="114"/>
      <c r="G31" s="114"/>
      <c r="H31" s="195"/>
      <c r="I31" s="195"/>
      <c r="J31" s="1" t="s">
        <v>17</v>
      </c>
      <c r="K31" s="49"/>
      <c r="L31" s="7" t="s">
        <v>18</v>
      </c>
      <c r="M31" s="7" t="s">
        <v>19</v>
      </c>
      <c r="N31" s="7" t="s">
        <v>20</v>
      </c>
      <c r="O31" s="8" t="s">
        <v>17</v>
      </c>
      <c r="P31" s="1">
        <v>1</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9" customHeight="1" x14ac:dyDescent="0.35">
      <c r="A32" s="113"/>
      <c r="B32" s="113"/>
      <c r="C32" s="114"/>
      <c r="D32" s="114"/>
      <c r="E32" s="114"/>
      <c r="F32" s="114"/>
      <c r="G32" s="114"/>
      <c r="H32" s="195"/>
      <c r="I32" s="195"/>
      <c r="J32" s="1" t="s">
        <v>21</v>
      </c>
      <c r="K32" s="49"/>
      <c r="L32" s="7" t="s">
        <v>22</v>
      </c>
      <c r="M32" s="7" t="s">
        <v>23</v>
      </c>
      <c r="N32" s="7" t="s">
        <v>24</v>
      </c>
      <c r="O32" s="8" t="s">
        <v>116</v>
      </c>
      <c r="P32" s="1">
        <v>2</v>
      </c>
      <c r="R32" s="1" t="s">
        <v>25</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5" customHeight="1" x14ac:dyDescent="0.35">
      <c r="J33" s="1" t="s">
        <v>26</v>
      </c>
      <c r="K33" s="49"/>
      <c r="L33" s="7" t="s">
        <v>27</v>
      </c>
      <c r="M33" s="7" t="s">
        <v>28</v>
      </c>
      <c r="N33" s="7" t="s">
        <v>29</v>
      </c>
      <c r="O33" s="8" t="s">
        <v>117</v>
      </c>
      <c r="P33" s="1">
        <v>3</v>
      </c>
      <c r="R33" s="1" t="s">
        <v>30</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5" customHeight="1" x14ac:dyDescent="0.35">
      <c r="J34" s="1" t="s">
        <v>31</v>
      </c>
      <c r="K34" s="49"/>
      <c r="L34" s="7" t="s">
        <v>32</v>
      </c>
      <c r="M34" s="7" t="s">
        <v>33</v>
      </c>
      <c r="N34" s="7" t="s">
        <v>34</v>
      </c>
      <c r="O34" s="8" t="s">
        <v>31</v>
      </c>
      <c r="P34" s="1">
        <v>4</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5" customHeight="1" x14ac:dyDescent="0.35">
      <c r="J35" s="1" t="s">
        <v>35</v>
      </c>
      <c r="K35" s="49"/>
      <c r="L35" s="7" t="s">
        <v>36</v>
      </c>
      <c r="M35" s="7" t="s">
        <v>37</v>
      </c>
      <c r="N35" s="7" t="s">
        <v>38</v>
      </c>
      <c r="O35" s="8" t="s">
        <v>35</v>
      </c>
      <c r="P35" s="1">
        <v>5</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5" customHeight="1" x14ac:dyDescent="0.35">
      <c r="J36" s="1" t="s">
        <v>39</v>
      </c>
      <c r="K36" s="49"/>
      <c r="L36" s="7" t="s">
        <v>40</v>
      </c>
      <c r="M36" s="7" t="s">
        <v>41</v>
      </c>
      <c r="N36" s="7" t="s">
        <v>42</v>
      </c>
      <c r="O36" s="8" t="s">
        <v>39</v>
      </c>
      <c r="P36" s="1">
        <v>6</v>
      </c>
      <c r="R36" s="48" t="s">
        <v>153</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5" customHeight="1" x14ac:dyDescent="0.35">
      <c r="J37" s="1" t="s">
        <v>43</v>
      </c>
      <c r="K37" s="49"/>
      <c r="L37" s="7" t="s">
        <v>44</v>
      </c>
      <c r="M37" s="7" t="s">
        <v>45</v>
      </c>
      <c r="N37" s="7" t="s">
        <v>46</v>
      </c>
      <c r="O37" s="8" t="s">
        <v>47</v>
      </c>
      <c r="P37" s="1">
        <v>7</v>
      </c>
      <c r="R37" s="48" t="s">
        <v>154</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5" customHeight="1" x14ac:dyDescent="0.35">
      <c r="J38" s="1" t="s">
        <v>48</v>
      </c>
      <c r="K38" s="50"/>
      <c r="M38" s="7" t="s">
        <v>110</v>
      </c>
      <c r="N38" s="7" t="s">
        <v>49</v>
      </c>
      <c r="O38" s="8" t="s">
        <v>48</v>
      </c>
      <c r="P38" s="1">
        <v>8</v>
      </c>
      <c r="R38" s="48" t="s">
        <v>155</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5" customHeight="1" x14ac:dyDescent="0.35">
      <c r="J39" s="1" t="s">
        <v>50</v>
      </c>
      <c r="K39" s="50"/>
      <c r="M39" s="7" t="s">
        <v>51</v>
      </c>
      <c r="N39" s="7" t="s">
        <v>52</v>
      </c>
      <c r="O39" s="8" t="s">
        <v>139</v>
      </c>
      <c r="P39" s="1">
        <v>9</v>
      </c>
      <c r="R39" s="48" t="s">
        <v>156</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5" customHeight="1" x14ac:dyDescent="0.35">
      <c r="J40" s="1" t="s">
        <v>53</v>
      </c>
      <c r="K40" s="50"/>
      <c r="M40" s="7" t="s">
        <v>54</v>
      </c>
      <c r="N40" s="7" t="s">
        <v>55</v>
      </c>
      <c r="O40" s="8"/>
      <c r="P40" s="1">
        <v>10</v>
      </c>
      <c r="R40" s="48" t="s">
        <v>119</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5" customHeight="1" x14ac:dyDescent="0.35">
      <c r="J41" s="1" t="s">
        <v>57</v>
      </c>
      <c r="K41" s="50"/>
      <c r="M41" s="7" t="s">
        <v>58</v>
      </c>
      <c r="N41" s="7" t="s">
        <v>59</v>
      </c>
      <c r="O41" s="8" t="s">
        <v>57</v>
      </c>
      <c r="P41" s="1">
        <v>11</v>
      </c>
      <c r="R41" s="48" t="s">
        <v>60</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5" customHeight="1" x14ac:dyDescent="0.35">
      <c r="J42" s="1" t="s">
        <v>61</v>
      </c>
      <c r="M42" s="7" t="s">
        <v>62</v>
      </c>
      <c r="N42" s="7" t="s">
        <v>63</v>
      </c>
      <c r="O42" s="8" t="s">
        <v>61</v>
      </c>
      <c r="P42" s="1">
        <v>12</v>
      </c>
      <c r="R42" s="48" t="s">
        <v>64</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5" customHeight="1" x14ac:dyDescent="0.35">
      <c r="J43" s="1" t="s">
        <v>65</v>
      </c>
      <c r="M43" s="7" t="s">
        <v>66</v>
      </c>
      <c r="N43" s="7" t="s">
        <v>67</v>
      </c>
      <c r="O43" s="8" t="s">
        <v>65</v>
      </c>
      <c r="P43" s="1">
        <v>13</v>
      </c>
      <c r="R43" s="48" t="s">
        <v>157</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5" customHeight="1" x14ac:dyDescent="0.35">
      <c r="J44" s="1" t="s">
        <v>68</v>
      </c>
      <c r="M44" s="7" t="s">
        <v>69</v>
      </c>
      <c r="N44" s="7" t="s">
        <v>70</v>
      </c>
      <c r="O44" s="8" t="s">
        <v>68</v>
      </c>
      <c r="P44" s="1">
        <v>14</v>
      </c>
      <c r="R44" s="48" t="s">
        <v>158</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5" customHeight="1" x14ac:dyDescent="0.35">
      <c r="J45" s="1" t="s">
        <v>71</v>
      </c>
      <c r="M45" s="7" t="s">
        <v>72</v>
      </c>
      <c r="N45" s="7" t="s">
        <v>73</v>
      </c>
      <c r="O45" s="8" t="s">
        <v>71</v>
      </c>
      <c r="P45" s="1">
        <v>15</v>
      </c>
      <c r="R45" s="48" t="s">
        <v>159</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5" customHeight="1" x14ac:dyDescent="0.35">
      <c r="J46" s="1" t="s">
        <v>75</v>
      </c>
      <c r="M46" s="18" t="s">
        <v>76</v>
      </c>
      <c r="O46" s="8" t="s">
        <v>77</v>
      </c>
      <c r="P46" s="1">
        <v>16</v>
      </c>
      <c r="R46" s="48" t="s">
        <v>160</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5" customHeight="1" x14ac:dyDescent="0.35">
      <c r="J47" s="1" t="s">
        <v>79</v>
      </c>
      <c r="M47" s="1" t="s">
        <v>111</v>
      </c>
      <c r="O47" s="8"/>
      <c r="P47" s="1">
        <v>17</v>
      </c>
      <c r="R47" s="48" t="s">
        <v>74</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5" customHeight="1" x14ac:dyDescent="0.35">
      <c r="J48" s="1" t="s">
        <v>81</v>
      </c>
      <c r="M48" s="7" t="s">
        <v>80</v>
      </c>
      <c r="O48" s="8" t="s">
        <v>79</v>
      </c>
      <c r="P48" s="1">
        <v>18</v>
      </c>
      <c r="R48" s="48" t="s">
        <v>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82</v>
      </c>
      <c r="O49" s="8" t="s">
        <v>81</v>
      </c>
      <c r="P49" s="1">
        <v>19</v>
      </c>
      <c r="R49" s="48" t="s">
        <v>78</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83</v>
      </c>
      <c r="O50" s="8" t="s">
        <v>82</v>
      </c>
      <c r="P50" s="1">
        <v>20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84</v>
      </c>
      <c r="O51" s="9" t="s">
        <v>83</v>
      </c>
      <c r="P51" s="1">
        <v>21</v>
      </c>
      <c r="Q51" s="1" t="s">
        <v>114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85</v>
      </c>
      <c r="O52" s="8" t="s">
        <v>84</v>
      </c>
      <c r="P52" s="1">
        <v>22</v>
      </c>
      <c r="Q52" s="1" t="s">
        <v>113</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86</v>
      </c>
      <c r="K53" s="51"/>
      <c r="M53" s="1">
        <v>1</v>
      </c>
      <c r="O53" s="8" t="s">
        <v>85</v>
      </c>
      <c r="P53" s="1">
        <v>23</v>
      </c>
      <c r="Q53" s="1" t="s">
        <v>114</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87</v>
      </c>
      <c r="K54" s="52"/>
      <c r="M54" s="1">
        <v>2</v>
      </c>
      <c r="N54" s="1">
        <v>1</v>
      </c>
      <c r="O54" s="8" t="s">
        <v>86</v>
      </c>
      <c r="P54" s="1">
        <v>24</v>
      </c>
      <c r="Q54" s="1" t="s">
        <v>113</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88</v>
      </c>
      <c r="K55" s="52"/>
      <c r="M55" s="1">
        <v>3</v>
      </c>
      <c r="N55" s="1">
        <v>2</v>
      </c>
      <c r="O55" s="8" t="s">
        <v>87</v>
      </c>
      <c r="P55" s="1">
        <v>25</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89</v>
      </c>
      <c r="K56" s="52"/>
      <c r="M56" s="1">
        <v>4</v>
      </c>
      <c r="N56" s="1">
        <v>3</v>
      </c>
      <c r="O56" s="8" t="s">
        <v>88</v>
      </c>
      <c r="P56" s="1">
        <v>26</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J57" s="1" t="s">
        <v>90</v>
      </c>
      <c r="M57" s="1">
        <v>5</v>
      </c>
      <c r="N57" s="1">
        <v>4</v>
      </c>
      <c r="O57" s="8" t="s">
        <v>89</v>
      </c>
      <c r="P57" s="1">
        <v>27</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N58" s="1">
        <v>5</v>
      </c>
      <c r="O58" s="8" t="s">
        <v>91</v>
      </c>
      <c r="P58" s="1">
        <v>28</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K59" s="47" t="s">
        <v>148</v>
      </c>
      <c r="L59" s="1" t="s">
        <v>92</v>
      </c>
      <c r="N59" s="1">
        <v>6</v>
      </c>
      <c r="P59" s="1">
        <v>29</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K60" s="48" t="s">
        <v>140</v>
      </c>
      <c r="L60" s="1" t="s">
        <v>93</v>
      </c>
      <c r="N60" s="1">
        <v>7</v>
      </c>
      <c r="P60" s="1">
        <v>30</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K61" s="48" t="s">
        <v>147</v>
      </c>
      <c r="N61" s="1">
        <v>8</v>
      </c>
      <c r="P61" s="1">
        <v>31</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N62" s="1">
        <v>9</v>
      </c>
      <c r="P62" s="1">
        <v>32</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N63" s="1">
        <v>10</v>
      </c>
      <c r="P63" s="1">
        <v>33</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L64" s="1" t="s">
        <v>94</v>
      </c>
      <c r="N64" s="1">
        <v>11</v>
      </c>
      <c r="P64" s="1">
        <v>34</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L65" s="1" t="s">
        <v>95</v>
      </c>
      <c r="N65" s="1">
        <v>12</v>
      </c>
      <c r="P65" s="1">
        <v>35</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N66" s="1">
        <v>13</v>
      </c>
      <c r="P66" s="1">
        <v>36</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N67" s="1">
        <v>14</v>
      </c>
      <c r="P67" s="1">
        <v>37</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K68" s="53" t="s">
        <v>96</v>
      </c>
      <c r="P68" s="1">
        <v>38</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K69" s="48" t="s">
        <v>97</v>
      </c>
      <c r="P69" s="1">
        <v>39</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K70" s="48" t="s">
        <v>98</v>
      </c>
      <c r="P70" s="1">
        <v>40</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K71" s="48" t="s">
        <v>99</v>
      </c>
      <c r="P71" s="1">
        <v>41</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48" t="s">
        <v>100</v>
      </c>
      <c r="P72" s="1">
        <v>42</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48" t="s">
        <v>101</v>
      </c>
      <c r="P73" s="1">
        <v>43</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48" t="s">
        <v>102</v>
      </c>
      <c r="P74" s="1">
        <v>44</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48" t="s">
        <v>103</v>
      </c>
      <c r="P75" s="1">
        <v>45</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K76" s="48" t="s">
        <v>104</v>
      </c>
      <c r="P76" s="1">
        <v>46</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P77" s="1">
        <v>47</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P78" s="1">
        <v>48</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P79" s="1">
        <v>49</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P80" s="1">
        <v>50</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5" customHeight="1" x14ac:dyDescent="0.35">
      <c r="P81" s="1">
        <v>51</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5" customHeight="1" x14ac:dyDescent="0.35">
      <c r="P82" s="1">
        <v>52</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5" customHeight="1" x14ac:dyDescent="0.35">
      <c r="P83" s="1">
        <v>53</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5" customHeight="1" x14ac:dyDescent="0.35">
      <c r="P84" s="1">
        <v>54</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5" customHeight="1" x14ac:dyDescent="0.35">
      <c r="P85" s="1">
        <v>55</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5" customHeight="1" x14ac:dyDescent="0.35">
      <c r="P86" s="1">
        <v>56</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5" customHeight="1" x14ac:dyDescent="0.35">
      <c r="P87" s="1">
        <v>57</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5" customHeight="1" x14ac:dyDescent="0.35">
      <c r="P88" s="1">
        <v>58</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5" customHeight="1" x14ac:dyDescent="0.35">
      <c r="P89" s="1">
        <v>59</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5" customHeight="1" x14ac:dyDescent="0.35">
      <c r="P90" s="1">
        <v>60</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5" customHeight="1" x14ac:dyDescent="0.35">
      <c r="P91" s="1">
        <v>61</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5" customHeight="1" x14ac:dyDescent="0.35">
      <c r="P92" s="1">
        <v>62</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5" customHeight="1" x14ac:dyDescent="0.35">
      <c r="P93" s="1">
        <v>63</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5" customHeight="1" x14ac:dyDescent="0.35">
      <c r="P94" s="1">
        <v>64</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5" customHeight="1" x14ac:dyDescent="0.35">
      <c r="P95" s="1">
        <v>65</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5" customHeight="1" x14ac:dyDescent="0.35">
      <c r="P96" s="1">
        <v>66</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P97" s="1">
        <v>67</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P98" s="1">
        <v>68</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P99" s="1">
        <v>69</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J100" s="1" t="s">
        <v>163</v>
      </c>
      <c r="P100" s="1">
        <v>70</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J101" s="54" t="s">
        <v>153</v>
      </c>
      <c r="P101" s="1">
        <v>71</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J102" s="54" t="s">
        <v>154</v>
      </c>
      <c r="P102" s="1">
        <v>72</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155</v>
      </c>
      <c r="P103" s="1">
        <v>73</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156</v>
      </c>
      <c r="P104" s="1">
        <v>74</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119</v>
      </c>
      <c r="P105" s="1">
        <v>75</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60</v>
      </c>
      <c r="P106" s="1">
        <v>76</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64</v>
      </c>
      <c r="P107" s="1">
        <v>77</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157</v>
      </c>
      <c r="P108" s="1">
        <v>78</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J109" s="54" t="s">
        <v>158</v>
      </c>
      <c r="P109" s="1">
        <v>79</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54" t="s">
        <v>159</v>
      </c>
      <c r="P110" s="1">
        <v>80</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54" t="s">
        <v>160</v>
      </c>
      <c r="P111" s="1">
        <v>81</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54" t="s">
        <v>74</v>
      </c>
      <c r="P112" s="1">
        <v>82</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54" t="s">
        <v>56</v>
      </c>
      <c r="P113" s="1">
        <v>83</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54" t="s">
        <v>78</v>
      </c>
      <c r="P114" s="1">
        <v>84</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P115" s="1">
        <v>85</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5" customHeight="1"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5" customHeight="1"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5" customHeight="1"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5" customHeight="1"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5" customHeight="1"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5" customHeight="1"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5" customHeight="1"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5" customHeight="1"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5" customHeight="1"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5" customHeight="1"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5" customHeight="1"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5" customHeight="1"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5" customHeight="1"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5" customHeight="1"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5" customHeight="1"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5" customHeight="1"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5" customHeight="1"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5" customHeight="1"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5" customHeight="1"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5" customHeight="1"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5" customHeight="1"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5" customHeight="1"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5" customHeight="1"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5" customHeight="1"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5" customHeight="1"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5" customHeight="1"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5" customHeight="1"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5" customHeight="1"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5" customHeight="1"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5" customHeight="1"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5" customHeight="1"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5" customHeight="1"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5" customHeight="1"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5" customHeight="1"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5" customHeight="1"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5" customHeight="1"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5" customHeight="1"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5" customHeight="1"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5" customHeight="1"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5" customHeight="1"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5" customHeight="1"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5" customHeight="1"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5" customHeight="1"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5" customHeight="1"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5" customHeight="1"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5" customHeight="1"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5" customHeight="1"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5" customHeight="1"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5" customHeight="1"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5" customHeight="1"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5" customHeight="1"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5" customHeight="1"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5" customHeight="1"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5" customHeight="1"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5" customHeight="1"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5" customHeight="1"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5" customHeight="1"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5" customHeight="1"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5" customHeight="1"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5" customHeight="1"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5" customHeight="1"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5"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5"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5"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5"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5"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5"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5"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5"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5"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5"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5"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5"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5"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5"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5"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5"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5"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5"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5"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5"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5"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5"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5"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5"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5"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5"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5"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5"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5"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5"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5"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5"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5"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5"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5"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5"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5"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5"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5"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5"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5"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5"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5"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5"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5"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5"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5"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5"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5"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5" x14ac:dyDescent="0.3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5" x14ac:dyDescent="0.3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sheetData>
  <sheetProtection algorithmName="SHA-512" hashValue="HLKr8E2zcFSh++MSVTGUD/U17smt6xV9wdE5w4tFPS33qLZV70Kq+0K6Ckij1K8GiwxKagxTNXmhNHnzTYPCGg==" saltValue="PzindmsDQ1wZabLMabRSXQ==" spinCount="100000" sheet="1" scenarios="1"/>
  <protectedRanges>
    <protectedRange sqref="C20 F20 I19 F19:G19 C19:D19 A19" name="Rango3"/>
    <protectedRange sqref="C5:C6 F7" name="Rango1"/>
    <protectedRange sqref="C13:C14 C9 B12:D12 I13 I15" name="Rango2"/>
    <protectedRange sqref="F8" name="Rango1_1"/>
  </protectedRanges>
  <mergeCells count="52">
    <mergeCell ref="D1:F1"/>
    <mergeCell ref="D2:F2"/>
    <mergeCell ref="A3:I3"/>
    <mergeCell ref="A4:B4"/>
    <mergeCell ref="D4:E4"/>
    <mergeCell ref="G4:I4"/>
    <mergeCell ref="A5:B5"/>
    <mergeCell ref="D5:E5"/>
    <mergeCell ref="A6:C6"/>
    <mergeCell ref="D6:F6"/>
    <mergeCell ref="G6:I6"/>
    <mergeCell ref="A7:C7"/>
    <mergeCell ref="D7:F7"/>
    <mergeCell ref="G7:H7"/>
    <mergeCell ref="A11:H11"/>
    <mergeCell ref="A8:G8"/>
    <mergeCell ref="H8:I8"/>
    <mergeCell ref="A9:E9"/>
    <mergeCell ref="F9:I9"/>
    <mergeCell ref="F10:G10"/>
    <mergeCell ref="A17:I17"/>
    <mergeCell ref="A12:B12"/>
    <mergeCell ref="A13:B13"/>
    <mergeCell ref="C13:G13"/>
    <mergeCell ref="A14:B14"/>
    <mergeCell ref="C14:E14"/>
    <mergeCell ref="G14:I14"/>
    <mergeCell ref="A15:C15"/>
    <mergeCell ref="D15:E15"/>
    <mergeCell ref="A16:B16"/>
    <mergeCell ref="C16:E16"/>
    <mergeCell ref="F16:H16"/>
    <mergeCell ref="C12:F12"/>
    <mergeCell ref="G12:H12"/>
    <mergeCell ref="A18:C18"/>
    <mergeCell ref="D18:F18"/>
    <mergeCell ref="G18:I18"/>
    <mergeCell ref="A19:C19"/>
    <mergeCell ref="D19:F19"/>
    <mergeCell ref="G19:I19"/>
    <mergeCell ref="A20:C20"/>
    <mergeCell ref="D20:F20"/>
    <mergeCell ref="G20:I20"/>
    <mergeCell ref="A22:C24"/>
    <mergeCell ref="D22:F24"/>
    <mergeCell ref="G22:I24"/>
    <mergeCell ref="A25:F25"/>
    <mergeCell ref="G25:I25"/>
    <mergeCell ref="H26:I32"/>
    <mergeCell ref="A26:B32"/>
    <mergeCell ref="C26:G26"/>
    <mergeCell ref="C27:G32"/>
  </mergeCells>
  <dataValidations count="47">
    <dataValidation type="list" allowBlank="1" showInputMessage="1" showErrorMessage="1" prompt="En esta disciplina, la persona estudiante que participa debe ser indígena o estar matriculado en un centro educativo indígena.  Si NO es indígena o no está matriculada en un centro educativo indígena, por favor, llenar la boleta de &quot;Máscara o Careta&quot;" sqref="I10" xr:uid="{02BA3D02-A50A-4917-8AB3-940FF7082962}">
      <formula1>$Q$53</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784AA96E-7DA9-4890-8A28-F4843AFEF676}"/>
    <dataValidation type="list" allowBlank="1" showInputMessage="1" showErrorMessage="1" promptTitle="Circuito Escolar" prompt="Escoja con la flecha de la derecha que despliega números, el número del circuito escolar al que corresponde su centro educativo. " sqref="C5" xr:uid="{BF579EAE-4019-412E-9C10-CE2AB57CB42F}">
      <formula1>$N$54:$N$67</formula1>
    </dataValidation>
    <dataValidation allowBlank="1" showInputMessage="1" showErrorMessage="1" promptTitle="Código presupuestario" prompt="Anote aquí el código presupuestario del centro educativo." sqref="F5" xr:uid="{9F9A58EC-0820-421E-B6A3-074E74C37502}"/>
    <dataValidation allowBlank="1" showInputMessage="1" showErrorMessage="1" promptTitle="Teléfonos del centro educativo" prompt="Escriba en estas celdas los números de teléfono del centro educativo." sqref="G5" xr:uid="{7436B4EA-457D-427C-AD5F-C6604A16AC0A}"/>
    <dataValidation allowBlank="1" showErrorMessage="1" sqref="C10 F14 D2:F2 A10 A12 F10:G10 A6 H5:I5 H15:I15 A26:B32 G18:I18" xr:uid="{FA71B529-901E-4938-B4DA-15C5247C9605}"/>
    <dataValidation allowBlank="1" showInputMessage="1" showErrorMessage="1" promptTitle="¿Primaria o secundaria?" prompt="Seleccione en la lista desplegable de la celda de la derecha si la persona estudiante a inscribir está matriculada en primaria o en secundaria." sqref="H13" xr:uid="{9825FD43-C626-4FF6-A991-387B4C69A394}"/>
    <dataValidation allowBlank="1" showInputMessage="1" showErrorMessage="1" promptTitle="Nombre de la obra artística" prompt="Escriba aquí el nombre de la obra artística a inscribir." sqref="C13" xr:uid="{F4B9E5E8-0E72-4C49-8BA0-7DE444C68850}"/>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F6ACA4D6-2210-4278-A036-0131E30F350C}">
      <formula1>$R$32:$R$33</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A76A8B68-E36D-4734-9FE4-6EACDB627945}"/>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D14377D2-06F5-4072-9E09-D8B5D062D563}"/>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B3C31ED7-BB68-40DD-BCCD-377F9AF7C68F}"/>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2ED28EC3-86AC-473E-AD1A-058012D94331}"/>
    <dataValidation allowBlank="1" showInputMessage="1" showErrorMessage="1" promptTitle="Nombre y firma coordinador/a." sqref="D18:F18" xr:uid="{A80259E2-B9DA-4A9D-87F8-16B89B472FA4}"/>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22CE713A-8ABC-437D-94CE-95EC148C1ACD}"/>
    <dataValidation type="list" allowBlank="1" showErrorMessage="1" sqref="I13" xr:uid="{4795760E-C9A7-44C7-B3B0-4EBBAAE733BD}">
      <formula1>$L$59:$L$60</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C12" xr:uid="{91050FE7-4FA6-4CF8-9845-A7A9BF3C90FB}">
      <formula1>$K$59:$K$61</formula1>
    </dataValidation>
    <dataValidation type="list" allowBlank="1" showErrorMessage="1" sqref="B10" xr:uid="{5BE346A2-93E5-4C8F-9605-72A5A8307271}">
      <formula1>$O$32:$O$33</formula1>
    </dataValidation>
    <dataValidation type="list" allowBlank="1" showErrorMessage="1" sqref="B10" xr:uid="{6F38FBB2-229E-4743-820B-8E6EF40AD7E2}">
      <formula1>$Q$32:$Q$33</formula1>
    </dataValidation>
    <dataValidation allowBlank="1" showInputMessage="1" showErrorMessage="1" promptTitle="Cantidad total de estudiantes" sqref="F16" xr:uid="{8C9C0D99-279B-401A-8A9D-1AEBD38201B8}"/>
    <dataValidation type="list" allowBlank="1" showInputMessage="1" showErrorMessage="1" promptTitle="Modalidad del centro educativo" prompt="Escoja de la lista desplegable la modalidad de la oferta educativa en la que está matriculada la persona estudiante a inscribir. " sqref="C16:E16" xr:uid="{97CA43BA-44C6-4A3B-8C27-2BE81802A348}">
      <formula1>$J$101:$J$114</formula1>
    </dataValidation>
    <dataValidation type="list" allowBlank="1" showInputMessage="1" showErrorMessage="1" sqref="I10" xr:uid="{328FDE50-DC2D-46BF-8A30-34996B7A5692}">
      <formula1>$Q$51:$Q$52</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7AFBC2C1-17C7-4AAE-83F5-C21791323BE7}"/>
    <dataValidation allowBlank="1" showInputMessage="1" showErrorMessage="1" promptTitle="Fechas en calendario escolar" prompt="Es muy importante que las inscripción a la etapa del centro educativo se realicen en las fechas que se establecen en el calendario escolar." sqref="A25:F25" xr:uid="{5DEB61EB-D2AD-4820-92BB-A5F133EBE11D}"/>
    <dataValidation allowBlank="1" showInputMessage="1" showErrorMessage="1" prompt="Participan únicamente estudiantes indígenas o estudiantes matriculados en centros educativos indígenas." sqref="H10" xr:uid="{A4D95723-2CBE-4A68-B609-C0C11AE10106}"/>
    <dataValidation allowBlank="1" showInputMessage="1" showErrorMessage="1" promptTitle="Correo centro educativo" prompt="Escriba en esta celda el correo oficial del centro educativo" sqref="D6:F6" xr:uid="{B65995F5-5834-4F89-AC84-07F6C1BC321D}"/>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83DA91FF-28CF-49D8-95FC-462319CD6E52}">
      <formula1>$J$31:$J$57</formula1>
    </dataValidation>
    <dataValidation allowBlank="1" showInputMessage="1" showErrorMessage="1" promptTitle="Nombre completo estudiante" prompt="Escriba el nombre completo de la persona estudiante a inscribir." sqref="F9:H10 I9" xr:uid="{84C03826-9F84-48C1-B9AE-13412AFC0800}"/>
    <dataValidation allowBlank="1" showInputMessage="1" showErrorMessage="1" prompt="Escriba el nombre completo de la persona docente o funcionaria del centro educativo a cargo del estudiante participante." sqref="C14:E14" xr:uid="{61172BE8-473F-460E-9C9B-1C73FDFED51B}"/>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4861CD5A-02E2-4AAC-B22B-DE5D6B08659C}"/>
    <dataValidation allowBlank="1" showInputMessage="1" showErrorMessage="1" prompt="Escriba los teléfonos en los cuales se pueda contactar a la persona docente o funcionaria del centro educativo a cargo de la persona estudiante participante." sqref="G15" xr:uid="{67D83D04-509E-49AB-99A9-6EADABD39F3E}"/>
    <dataValidation allowBlank="1" showInputMessage="1" showErrorMessage="1" prompt="Escriba el correo electrónico de la persona docente o funcionaria del centro educativo a cargo de la persona estudiante participante." sqref="G14:I14" xr:uid="{A58F9E5E-B85D-4A12-9FE0-8E4D72FE6571}"/>
    <dataValidation allowBlank="1" showInputMessage="1" showErrorMessage="1" promptTitle="Nombre del centro educativo" prompt="Escriba aquí el nombre completo oficial del centro educativo." sqref="D5:E5" xr:uid="{94B57052-0E8E-4A7E-A875-F82CCACD3DD3}"/>
    <dataValidation allowBlank="1" showInputMessage="1" showErrorMessage="1" promptTitle="Correo director/a" prompt="Escriba en esta celda el correo oficial del director o directora del centro educativo" sqref="G6:I6" xr:uid="{C7454CB3-3A88-47DA-9E51-4065E3C3A6EE}"/>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DB32FC0B-88BA-40CE-ACCA-F17F989784EA}"/>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770E31AC-E590-4116-85C9-D1B993197B2E}"/>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A2A6CCC5-10A0-4A93-BF1B-DDA6FE003B09}"/>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54DD8FCB-A150-41DD-9A46-DEFE0F54F386}"/>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85D8CEB6-2E5D-4C6C-9DE8-F946DC57F64B}">
      <formula1>$O$39</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C4289CAD-9CCC-4228-A5E7-73BAAB79C891}">
      <formula1>$Q$51:$Q$52</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C5C91E26-5897-46EE-86BE-C90BC2DF5C4D}"/>
    <dataValidation allowBlank="1" showInputMessage="1" showErrorMessage="1" prompt="Anote el nombre completo de la persona directora del centro educativo." sqref="D7:F7" xr:uid="{BC8DE271-5966-4CDC-9105-118546046A56}"/>
    <dataValidation allowBlank="1" showInputMessage="1" showErrorMessage="1" prompt="Marque &quot;SÍ&quot; para hacer constar que son estudiantes indígenas o matriculados en CE indígenas y que la obra aborda temáticas indígenas. Según reglamento (art. 163) participan en el proceso de selección junto con estudiantes indígenas con &quot;obras indígenas&quot;." sqref="G12:H12" xr:uid="{8345C29C-D040-4C72-A3B9-4B8A95DF089A}"/>
    <dataValidation type="list" allowBlank="1" showInputMessage="1" showErrorMessage="1" promptTitle="IMPORTANTE:" prompt="Si es estudiante indígena pero la máscara NO aborda temáticas de cosmovisión indígena, aunque sea indígena, debe llenar la otra boleta &quot;Máscara o Careta&quot; y participar en igualdad de condiciones en el proceso de selección con los demás estudiantes." sqref="I12" xr:uid="{BA4363BF-57B7-4600-AAF9-F21581869878}">
      <formula1>$J$100</formula1>
    </dataValidation>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D7C56C77-4644-4A44-8062-916D4FFA5D4A}"/>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076F4400-5665-4CEF-BCD1-5CA6DD1B8B9C}"/>
    <dataValidation allowBlank="1" showInputMessage="1" showErrorMessage="1" prompt="Participan únicamente estudiantes indígenas o matriculados en Centros Educativos indígenas cuyas obras tienen temática indígena (Art.163). Si son  indígenas pero la obra no aborda temáticas indígenas, por favor llenar la otra boleta de &quot;Máscara o Careta&quot;." sqref="A3:I3" xr:uid="{17122AF2-354B-47E7-821B-9317C8E15DE8}"/>
  </dataValidations>
  <pageMargins left="0.7" right="0.7" top="0.75" bottom="0.75" header="0.3" footer="0.3"/>
  <pageSetup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1793B-DD5E-4BAC-B0A4-EEC71588224D}">
  <sheetPr>
    <tabColor rgb="FFF0B6E5"/>
  </sheetPr>
  <dimension ref="A1:IH268"/>
  <sheetViews>
    <sheetView topLeftCell="A25" zoomScale="90" zoomScaleNormal="90" workbookViewId="0">
      <selection activeCell="H30" sqref="H30:I36"/>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49" ht="15" customHeight="1" x14ac:dyDescent="0.35">
      <c r="B1" s="10"/>
      <c r="C1" s="10"/>
      <c r="D1" s="107" t="s">
        <v>0</v>
      </c>
      <c r="E1" s="107"/>
      <c r="F1" s="107"/>
      <c r="G1" s="10"/>
      <c r="H1" s="10"/>
      <c r="I1" s="10"/>
      <c r="J1" s="17"/>
      <c r="K1" s="46"/>
      <c r="L1" s="17"/>
    </row>
    <row r="2" spans="1:49" s="2" customFormat="1" ht="15" customHeight="1" x14ac:dyDescent="0.35">
      <c r="A2" s="10"/>
      <c r="B2" s="10"/>
      <c r="C2"/>
      <c r="D2" s="108" t="s">
        <v>107</v>
      </c>
      <c r="E2" s="108"/>
      <c r="F2" s="10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6" customHeight="1" x14ac:dyDescent="0.35">
      <c r="A3" s="109"/>
      <c r="B3" s="109"/>
      <c r="C3" s="109"/>
      <c r="D3" s="109"/>
      <c r="E3" s="109"/>
      <c r="F3" s="109"/>
      <c r="G3" s="109"/>
      <c r="H3" s="109"/>
      <c r="I3" s="10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2" customHeight="1" x14ac:dyDescent="0.35">
      <c r="A4" s="152" t="s">
        <v>1</v>
      </c>
      <c r="B4" s="152"/>
      <c r="C4" s="30" t="s">
        <v>108</v>
      </c>
      <c r="D4" s="153" t="s">
        <v>2</v>
      </c>
      <c r="E4" s="153"/>
      <c r="F4" s="30" t="s">
        <v>109</v>
      </c>
      <c r="G4" s="154" t="s">
        <v>123</v>
      </c>
      <c r="H4" s="154"/>
      <c r="I4" s="154"/>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2" customHeight="1" x14ac:dyDescent="0.35">
      <c r="A5" s="125"/>
      <c r="B5" s="125"/>
      <c r="C5" s="31"/>
      <c r="D5" s="116"/>
      <c r="E5" s="116"/>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 customHeight="1" x14ac:dyDescent="0.35">
      <c r="A8" s="123" t="s">
        <v>137</v>
      </c>
      <c r="B8" s="123"/>
      <c r="C8" s="123"/>
      <c r="D8" s="123"/>
      <c r="E8" s="123"/>
      <c r="F8" s="123"/>
      <c r="G8" s="123"/>
      <c r="H8" s="124"/>
      <c r="I8" s="124"/>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3" customHeight="1" x14ac:dyDescent="0.35">
      <c r="A9" s="29" t="s">
        <v>197</v>
      </c>
      <c r="B9" s="197"/>
      <c r="C9" s="197"/>
      <c r="D9" s="197"/>
      <c r="E9" s="197"/>
      <c r="F9" s="29" t="s">
        <v>168</v>
      </c>
      <c r="G9" s="43"/>
      <c r="H9" s="199" t="s">
        <v>198</v>
      </c>
      <c r="I9" s="133"/>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3" customHeight="1" x14ac:dyDescent="0.35">
      <c r="A10" s="198" t="s">
        <v>173</v>
      </c>
      <c r="B10" s="198"/>
      <c r="C10" s="197"/>
      <c r="D10" s="197"/>
      <c r="E10" s="197"/>
      <c r="F10" s="29" t="s">
        <v>170</v>
      </c>
      <c r="G10" s="43"/>
      <c r="H10" s="199"/>
      <c r="I10" s="133"/>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3" customHeight="1" x14ac:dyDescent="0.35">
      <c r="A11" s="29" t="s">
        <v>197</v>
      </c>
      <c r="B11" s="197"/>
      <c r="C11" s="197"/>
      <c r="D11" s="197"/>
      <c r="E11" s="197"/>
      <c r="F11" s="29" t="s">
        <v>168</v>
      </c>
      <c r="G11" s="43"/>
      <c r="H11" s="199" t="s">
        <v>198</v>
      </c>
      <c r="I11" s="133"/>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13" customHeight="1" x14ac:dyDescent="0.35">
      <c r="A12" s="198" t="s">
        <v>173</v>
      </c>
      <c r="B12" s="198"/>
      <c r="C12" s="197"/>
      <c r="D12" s="197"/>
      <c r="E12" s="197"/>
      <c r="F12" s="29" t="s">
        <v>170</v>
      </c>
      <c r="G12" s="43"/>
      <c r="H12" s="199"/>
      <c r="I12" s="133"/>
      <c r="J12" s="1"/>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49" s="2" customFormat="1" ht="13" customHeight="1" x14ac:dyDescent="0.35">
      <c r="A13" s="29" t="s">
        <v>197</v>
      </c>
      <c r="B13" s="197"/>
      <c r="C13" s="197"/>
      <c r="D13" s="197"/>
      <c r="E13" s="197"/>
      <c r="F13" s="29" t="s">
        <v>168</v>
      </c>
      <c r="G13" s="43"/>
      <c r="H13" s="199" t="s">
        <v>198</v>
      </c>
      <c r="I13" s="133"/>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3" customHeight="1" x14ac:dyDescent="0.35">
      <c r="A14" s="198" t="s">
        <v>173</v>
      </c>
      <c r="B14" s="198"/>
      <c r="C14" s="197"/>
      <c r="D14" s="197"/>
      <c r="E14" s="197"/>
      <c r="F14" s="29" t="s">
        <v>170</v>
      </c>
      <c r="G14" s="43"/>
      <c r="H14" s="199"/>
      <c r="I14" s="133"/>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 customHeight="1" x14ac:dyDescent="0.35">
      <c r="A15" s="145" t="s">
        <v>152</v>
      </c>
      <c r="B15" s="145"/>
      <c r="C15" s="145"/>
      <c r="D15" s="145"/>
      <c r="E15" s="145"/>
      <c r="F15" s="145"/>
      <c r="G15" s="145"/>
      <c r="H15" s="145"/>
      <c r="I15" s="39"/>
      <c r="J15" s="1"/>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6"/>
      <c r="AL15" s="1"/>
      <c r="AM15" s="1"/>
      <c r="AN15" s="1"/>
      <c r="AO15" s="1"/>
      <c r="AP15" s="1"/>
      <c r="AQ15" s="1"/>
      <c r="AR15" s="1"/>
      <c r="AS15" s="1"/>
      <c r="AT15" s="1"/>
      <c r="AU15" s="1"/>
      <c r="AV15" s="1"/>
      <c r="AW15" s="1"/>
    </row>
    <row r="16" spans="1:49" s="2" customFormat="1" ht="24" customHeight="1" x14ac:dyDescent="0.35">
      <c r="A16" s="23" t="s">
        <v>134</v>
      </c>
      <c r="B16" s="135"/>
      <c r="C16" s="135"/>
      <c r="D16" s="135"/>
      <c r="E16" s="135"/>
      <c r="F16" s="135"/>
      <c r="G16" s="135"/>
      <c r="H16" s="135"/>
      <c r="I16" s="135"/>
      <c r="J16" s="3"/>
      <c r="K16" s="48"/>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 customHeight="1" x14ac:dyDescent="0.35">
      <c r="A17" s="136" t="s">
        <v>8</v>
      </c>
      <c r="B17" s="136"/>
      <c r="C17" s="137"/>
      <c r="D17" s="137"/>
      <c r="E17" s="137"/>
      <c r="F17" s="137"/>
      <c r="G17" s="137"/>
      <c r="H17" s="11" t="s">
        <v>118</v>
      </c>
      <c r="I17" s="40"/>
      <c r="J17" s="1"/>
      <c r="K17" s="48"/>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s="2" customFormat="1" ht="12" customHeight="1" x14ac:dyDescent="0.35">
      <c r="A18" s="126" t="s">
        <v>120</v>
      </c>
      <c r="B18" s="126"/>
      <c r="C18" s="138"/>
      <c r="D18" s="138"/>
      <c r="E18" s="138"/>
      <c r="F18" s="11" t="s">
        <v>125</v>
      </c>
      <c r="G18" s="139"/>
      <c r="H18" s="116"/>
      <c r="I18" s="116"/>
      <c r="J18" s="1"/>
      <c r="K18" s="48"/>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row>
    <row r="19" spans="1:88" s="2" customFormat="1" ht="12" customHeight="1" x14ac:dyDescent="0.35">
      <c r="A19" s="140" t="s">
        <v>126</v>
      </c>
      <c r="B19" s="140"/>
      <c r="C19" s="140"/>
      <c r="D19" s="141"/>
      <c r="E19" s="141"/>
      <c r="F19" s="14" t="s">
        <v>127</v>
      </c>
      <c r="G19" s="41"/>
      <c r="H19" s="41"/>
      <c r="I19" s="41"/>
      <c r="J19" s="4"/>
      <c r="K19" s="48"/>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row>
    <row r="20" spans="1:88" ht="15" customHeight="1" x14ac:dyDescent="0.35">
      <c r="A20" s="126" t="s">
        <v>106</v>
      </c>
      <c r="B20" s="126"/>
      <c r="C20" s="117"/>
      <c r="D20" s="117"/>
      <c r="E20" s="117"/>
      <c r="F20" s="126" t="s">
        <v>143</v>
      </c>
      <c r="G20" s="126"/>
      <c r="H20" s="126"/>
      <c r="I20" s="81">
        <f>COUNTA(B9,B11,B13)</f>
        <v>0</v>
      </c>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2" customHeight="1" x14ac:dyDescent="0.35">
      <c r="A21" s="134" t="s">
        <v>121</v>
      </c>
      <c r="B21" s="134"/>
      <c r="C21" s="134"/>
      <c r="D21" s="134"/>
      <c r="E21" s="134"/>
      <c r="F21" s="134"/>
      <c r="G21" s="134"/>
      <c r="H21" s="134"/>
      <c r="I21" s="134"/>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2" customHeight="1" x14ac:dyDescent="0.35">
      <c r="A22" s="149" t="s">
        <v>9</v>
      </c>
      <c r="B22" s="149"/>
      <c r="C22" s="149"/>
      <c r="D22" s="149" t="s">
        <v>10</v>
      </c>
      <c r="E22" s="149"/>
      <c r="F22" s="149"/>
      <c r="G22" s="149" t="s">
        <v>11</v>
      </c>
      <c r="H22" s="149"/>
      <c r="I22" s="149"/>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2" customHeight="1" x14ac:dyDescent="0.35">
      <c r="A23" s="133"/>
      <c r="B23" s="133"/>
      <c r="C23" s="133"/>
      <c r="D23" s="133"/>
      <c r="E23" s="133"/>
      <c r="F23" s="133"/>
      <c r="G23" s="133"/>
      <c r="H23" s="133"/>
      <c r="I23" s="133"/>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33" customHeight="1" x14ac:dyDescent="0.35">
      <c r="A24" s="148" t="s">
        <v>12</v>
      </c>
      <c r="B24" s="148"/>
      <c r="C24" s="148"/>
      <c r="D24" s="148" t="s">
        <v>13</v>
      </c>
      <c r="E24" s="148"/>
      <c r="F24" s="148"/>
      <c r="G24" s="148" t="s">
        <v>14</v>
      </c>
      <c r="H24" s="148"/>
      <c r="I24" s="148"/>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2" customHeight="1" x14ac:dyDescent="0.35">
      <c r="A25" s="12" t="s">
        <v>15</v>
      </c>
      <c r="B25" s="44"/>
      <c r="C25" s="44"/>
      <c r="D25" s="12" t="s">
        <v>15</v>
      </c>
      <c r="E25" s="44"/>
      <c r="F25" s="44"/>
      <c r="G25" s="12" t="s">
        <v>15</v>
      </c>
      <c r="H25" s="45"/>
      <c r="I25" s="45"/>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3" customHeight="1" x14ac:dyDescent="0.35">
      <c r="A26" s="136" t="s">
        <v>16</v>
      </c>
      <c r="B26" s="136"/>
      <c r="C26" s="136"/>
      <c r="D26" s="136" t="s">
        <v>16</v>
      </c>
      <c r="E26" s="136"/>
      <c r="F26" s="136"/>
      <c r="G26" s="136" t="s">
        <v>16</v>
      </c>
      <c r="H26" s="136"/>
      <c r="I26" s="136"/>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3" customHeight="1" x14ac:dyDescent="0.35">
      <c r="A27" s="136"/>
      <c r="B27" s="136"/>
      <c r="C27" s="136"/>
      <c r="D27" s="136"/>
      <c r="E27" s="136"/>
      <c r="F27" s="136"/>
      <c r="G27" s="136"/>
      <c r="H27" s="136"/>
      <c r="I27" s="136"/>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3" customHeight="1" x14ac:dyDescent="0.35">
      <c r="A28" s="136"/>
      <c r="B28" s="136"/>
      <c r="C28" s="136"/>
      <c r="D28" s="136"/>
      <c r="E28" s="136"/>
      <c r="F28" s="136"/>
      <c r="G28" s="136"/>
      <c r="H28" s="136"/>
      <c r="I28" s="136"/>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5" customHeight="1" x14ac:dyDescent="0.35">
      <c r="A29" s="146" t="s">
        <v>122</v>
      </c>
      <c r="B29" s="146"/>
      <c r="C29" s="146"/>
      <c r="D29" s="146"/>
      <c r="E29" s="146"/>
      <c r="F29" s="146"/>
      <c r="G29" s="147">
        <f ca="1">TODAY()</f>
        <v>45799</v>
      </c>
      <c r="H29" s="147"/>
      <c r="I29" s="1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4" customHeight="1" x14ac:dyDescent="0.35">
      <c r="A30" s="113" t="s">
        <v>150</v>
      </c>
      <c r="B30" s="113"/>
      <c r="C30" s="115" t="s">
        <v>128</v>
      </c>
      <c r="D30" s="115"/>
      <c r="E30" s="115"/>
      <c r="F30" s="115"/>
      <c r="G30" s="115"/>
      <c r="H30" s="196" t="s">
        <v>165</v>
      </c>
      <c r="I30" s="196"/>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4" customHeight="1" x14ac:dyDescent="0.35">
      <c r="A31" s="113"/>
      <c r="B31" s="113"/>
      <c r="C31" s="114"/>
      <c r="D31" s="114"/>
      <c r="E31" s="114"/>
      <c r="F31" s="114"/>
      <c r="G31" s="114"/>
      <c r="H31" s="196"/>
      <c r="I31" s="196"/>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4" customHeight="1" x14ac:dyDescent="0.35">
      <c r="A32" s="113"/>
      <c r="B32" s="113"/>
      <c r="C32" s="114"/>
      <c r="D32" s="114"/>
      <c r="E32" s="114"/>
      <c r="F32" s="114"/>
      <c r="G32" s="114"/>
      <c r="H32" s="196"/>
      <c r="I32" s="196"/>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14" customHeight="1" x14ac:dyDescent="0.35">
      <c r="A33" s="113"/>
      <c r="B33" s="113"/>
      <c r="C33" s="114"/>
      <c r="D33" s="114"/>
      <c r="E33" s="114"/>
      <c r="F33" s="114"/>
      <c r="G33" s="114"/>
      <c r="H33" s="196"/>
      <c r="I33" s="196"/>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4" customHeight="1" x14ac:dyDescent="0.35">
      <c r="A34" s="113"/>
      <c r="B34" s="113"/>
      <c r="C34" s="114"/>
      <c r="D34" s="114"/>
      <c r="E34" s="114"/>
      <c r="F34" s="114"/>
      <c r="G34" s="114"/>
      <c r="H34" s="196"/>
      <c r="I34" s="196"/>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4" customHeight="1" x14ac:dyDescent="0.35">
      <c r="A35" s="113"/>
      <c r="B35" s="113"/>
      <c r="C35" s="114"/>
      <c r="D35" s="114"/>
      <c r="E35" s="114"/>
      <c r="F35" s="114"/>
      <c r="G35" s="114"/>
      <c r="H35" s="196"/>
      <c r="I35" s="196"/>
      <c r="J35" s="1" t="s">
        <v>17</v>
      </c>
      <c r="K35" s="49"/>
      <c r="L35" s="7" t="s">
        <v>18</v>
      </c>
      <c r="M35" s="7" t="s">
        <v>19</v>
      </c>
      <c r="N35" s="7" t="s">
        <v>20</v>
      </c>
      <c r="O35" s="8" t="s">
        <v>17</v>
      </c>
      <c r="P35" s="1">
        <v>1</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4" customHeight="1" x14ac:dyDescent="0.35">
      <c r="A36" s="113"/>
      <c r="B36" s="113"/>
      <c r="C36" s="114"/>
      <c r="D36" s="114"/>
      <c r="E36" s="114"/>
      <c r="F36" s="114"/>
      <c r="G36" s="114"/>
      <c r="H36" s="196"/>
      <c r="I36" s="196"/>
      <c r="J36" s="1" t="s">
        <v>21</v>
      </c>
      <c r="K36" s="49"/>
      <c r="L36" s="7" t="s">
        <v>22</v>
      </c>
      <c r="M36" s="7" t="s">
        <v>23</v>
      </c>
      <c r="N36" s="7" t="s">
        <v>24</v>
      </c>
      <c r="O36" s="8" t="s">
        <v>116</v>
      </c>
      <c r="P36" s="1">
        <v>2</v>
      </c>
      <c r="R36" s="1" t="s">
        <v>25</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5" customHeight="1" x14ac:dyDescent="0.35">
      <c r="J37" s="1" t="s">
        <v>26</v>
      </c>
      <c r="K37" s="49"/>
      <c r="L37" s="7" t="s">
        <v>27</v>
      </c>
      <c r="M37" s="7" t="s">
        <v>28</v>
      </c>
      <c r="N37" s="7" t="s">
        <v>29</v>
      </c>
      <c r="O37" s="8" t="s">
        <v>117</v>
      </c>
      <c r="P37" s="1">
        <v>3</v>
      </c>
      <c r="R37" s="1" t="s">
        <v>30</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5" customHeight="1" x14ac:dyDescent="0.35">
      <c r="J38" s="1" t="s">
        <v>31</v>
      </c>
      <c r="K38" s="49"/>
      <c r="L38" s="7" t="s">
        <v>32</v>
      </c>
      <c r="M38" s="7" t="s">
        <v>33</v>
      </c>
      <c r="N38" s="7" t="s">
        <v>34</v>
      </c>
      <c r="O38" s="8" t="s">
        <v>31</v>
      </c>
      <c r="P38" s="1">
        <v>4</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5" customHeight="1" x14ac:dyDescent="0.35">
      <c r="J39" s="1" t="s">
        <v>35</v>
      </c>
      <c r="K39" s="49"/>
      <c r="L39" s="7" t="s">
        <v>36</v>
      </c>
      <c r="M39" s="7" t="s">
        <v>37</v>
      </c>
      <c r="N39" s="7" t="s">
        <v>38</v>
      </c>
      <c r="O39" s="8" t="s">
        <v>35</v>
      </c>
      <c r="P39" s="1">
        <v>5</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5" customHeight="1" x14ac:dyDescent="0.35">
      <c r="J40" s="1" t="s">
        <v>39</v>
      </c>
      <c r="K40" s="49"/>
      <c r="L40" s="7" t="s">
        <v>40</v>
      </c>
      <c r="M40" s="7" t="s">
        <v>41</v>
      </c>
      <c r="N40" s="7" t="s">
        <v>42</v>
      </c>
      <c r="O40" s="8" t="s">
        <v>39</v>
      </c>
      <c r="P40" s="1">
        <v>6</v>
      </c>
      <c r="R40" s="48" t="s">
        <v>153</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5" customHeight="1" x14ac:dyDescent="0.35">
      <c r="J41" s="1" t="s">
        <v>43</v>
      </c>
      <c r="K41" s="49"/>
      <c r="L41" s="7" t="s">
        <v>44</v>
      </c>
      <c r="M41" s="7" t="s">
        <v>45</v>
      </c>
      <c r="N41" s="7" t="s">
        <v>46</v>
      </c>
      <c r="O41" s="8" t="s">
        <v>47</v>
      </c>
      <c r="P41" s="1">
        <v>7</v>
      </c>
      <c r="R41" s="48" t="s">
        <v>154</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5" customHeight="1" x14ac:dyDescent="0.35">
      <c r="J42" s="1" t="s">
        <v>48</v>
      </c>
      <c r="K42" s="50"/>
      <c r="M42" s="7" t="s">
        <v>110</v>
      </c>
      <c r="N42" s="7" t="s">
        <v>49</v>
      </c>
      <c r="O42" s="8" t="s">
        <v>48</v>
      </c>
      <c r="P42" s="1">
        <v>8</v>
      </c>
      <c r="R42" s="48" t="s">
        <v>155</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5" customHeight="1" x14ac:dyDescent="0.35">
      <c r="J43" s="1" t="s">
        <v>50</v>
      </c>
      <c r="K43" s="50"/>
      <c r="M43" s="7" t="s">
        <v>51</v>
      </c>
      <c r="N43" s="7" t="s">
        <v>52</v>
      </c>
      <c r="O43" s="8" t="s">
        <v>139</v>
      </c>
      <c r="P43" s="1">
        <v>9</v>
      </c>
      <c r="R43" s="48" t="s">
        <v>156</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5" customHeight="1" x14ac:dyDescent="0.35">
      <c r="J44" s="1" t="s">
        <v>53</v>
      </c>
      <c r="K44" s="50"/>
      <c r="M44" s="7" t="s">
        <v>54</v>
      </c>
      <c r="N44" s="7" t="s">
        <v>55</v>
      </c>
      <c r="O44" s="8"/>
      <c r="P44" s="1">
        <v>10</v>
      </c>
      <c r="R44" s="48" t="s">
        <v>119</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5" customHeight="1" x14ac:dyDescent="0.35">
      <c r="J45" s="1" t="s">
        <v>57</v>
      </c>
      <c r="K45" s="50"/>
      <c r="M45" s="7" t="s">
        <v>58</v>
      </c>
      <c r="N45" s="7" t="s">
        <v>59</v>
      </c>
      <c r="O45" s="8" t="s">
        <v>57</v>
      </c>
      <c r="P45" s="1">
        <v>11</v>
      </c>
      <c r="R45" s="48" t="s">
        <v>60</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5" customHeight="1" x14ac:dyDescent="0.35">
      <c r="J46" s="1" t="s">
        <v>61</v>
      </c>
      <c r="M46" s="7" t="s">
        <v>62</v>
      </c>
      <c r="N46" s="7" t="s">
        <v>63</v>
      </c>
      <c r="O46" s="8" t="s">
        <v>61</v>
      </c>
      <c r="P46" s="1">
        <v>12</v>
      </c>
      <c r="R46" s="48" t="s">
        <v>64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5" customHeight="1" x14ac:dyDescent="0.35">
      <c r="J47" s="1" t="s">
        <v>65</v>
      </c>
      <c r="M47" s="7" t="s">
        <v>66</v>
      </c>
      <c r="N47" s="7" t="s">
        <v>67</v>
      </c>
      <c r="O47" s="8" t="s">
        <v>65</v>
      </c>
      <c r="P47" s="1">
        <v>13</v>
      </c>
      <c r="R47" s="48" t="s">
        <v>157</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5" customHeight="1" x14ac:dyDescent="0.35">
      <c r="J48" s="1" t="s">
        <v>68</v>
      </c>
      <c r="M48" s="7" t="s">
        <v>69</v>
      </c>
      <c r="N48" s="7" t="s">
        <v>70</v>
      </c>
      <c r="O48" s="8" t="s">
        <v>68</v>
      </c>
      <c r="P48" s="1">
        <v>14</v>
      </c>
      <c r="R48" s="48" t="s">
        <v>158</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71</v>
      </c>
      <c r="M49" s="7" t="s">
        <v>72</v>
      </c>
      <c r="N49" s="7" t="s">
        <v>73</v>
      </c>
      <c r="O49" s="8" t="s">
        <v>71</v>
      </c>
      <c r="P49" s="1">
        <v>15</v>
      </c>
      <c r="R49" s="48" t="s">
        <v>159</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75</v>
      </c>
      <c r="M50" s="18" t="s">
        <v>76</v>
      </c>
      <c r="O50" s="8" t="s">
        <v>77</v>
      </c>
      <c r="P50" s="1">
        <v>16</v>
      </c>
      <c r="R50" s="48" t="s">
        <v>160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79</v>
      </c>
      <c r="M51" s="1" t="s">
        <v>111</v>
      </c>
      <c r="O51" s="8"/>
      <c r="P51" s="1">
        <v>17</v>
      </c>
      <c r="R51" s="48" t="s">
        <v>74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81</v>
      </c>
      <c r="M52" s="7" t="s">
        <v>80</v>
      </c>
      <c r="O52" s="8" t="s">
        <v>79</v>
      </c>
      <c r="P52" s="1">
        <v>18</v>
      </c>
      <c r="R52" s="48" t="s">
        <v>56</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82</v>
      </c>
      <c r="O53" s="8" t="s">
        <v>81</v>
      </c>
      <c r="P53" s="1">
        <v>19</v>
      </c>
      <c r="R53" s="48" t="s">
        <v>78</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83</v>
      </c>
      <c r="O54" s="8" t="s">
        <v>82</v>
      </c>
      <c r="P54" s="1">
        <v>20</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84</v>
      </c>
      <c r="O55" s="9" t="s">
        <v>83</v>
      </c>
      <c r="P55" s="1">
        <v>21</v>
      </c>
      <c r="Q55" s="1" t="s">
        <v>114</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85</v>
      </c>
      <c r="O56" s="8" t="s">
        <v>84</v>
      </c>
      <c r="P56" s="1">
        <v>22</v>
      </c>
      <c r="Q56" s="1" t="s">
        <v>113</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J57" s="1" t="s">
        <v>86</v>
      </c>
      <c r="K57" s="51"/>
      <c r="M57" s="1">
        <v>1</v>
      </c>
      <c r="O57" s="8" t="s">
        <v>85</v>
      </c>
      <c r="P57" s="1">
        <v>23</v>
      </c>
      <c r="Q57" s="1" t="s">
        <v>114</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J58" s="1" t="s">
        <v>87</v>
      </c>
      <c r="K58" s="52"/>
      <c r="M58" s="1">
        <v>2</v>
      </c>
      <c r="N58" s="1">
        <v>1</v>
      </c>
      <c r="O58" s="8" t="s">
        <v>86</v>
      </c>
      <c r="P58" s="1">
        <v>24</v>
      </c>
      <c r="Q58" s="1" t="s">
        <v>113</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J59" s="1" t="s">
        <v>88</v>
      </c>
      <c r="K59" s="52"/>
      <c r="M59" s="1">
        <v>3</v>
      </c>
      <c r="N59" s="1">
        <v>2</v>
      </c>
      <c r="O59" s="8" t="s">
        <v>87</v>
      </c>
      <c r="P59" s="1">
        <v>25</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J60" s="1" t="s">
        <v>89</v>
      </c>
      <c r="K60" s="52"/>
      <c r="M60" s="1">
        <v>4</v>
      </c>
      <c r="N60" s="1">
        <v>3</v>
      </c>
      <c r="O60" s="8" t="s">
        <v>88</v>
      </c>
      <c r="P60" s="1">
        <v>26</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J61" s="1" t="s">
        <v>90</v>
      </c>
      <c r="M61" s="1">
        <v>5</v>
      </c>
      <c r="N61" s="1">
        <v>4</v>
      </c>
      <c r="O61" s="8" t="s">
        <v>89</v>
      </c>
      <c r="P61" s="1">
        <v>27</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N62" s="1">
        <v>5</v>
      </c>
      <c r="O62" s="8" t="s">
        <v>91</v>
      </c>
      <c r="P62" s="1">
        <v>28</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K63" s="47" t="s">
        <v>148</v>
      </c>
      <c r="L63" s="1" t="s">
        <v>92</v>
      </c>
      <c r="N63" s="1">
        <v>6</v>
      </c>
      <c r="P63" s="1">
        <v>29</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K64" s="48" t="s">
        <v>140</v>
      </c>
      <c r="L64" s="1" t="s">
        <v>93</v>
      </c>
      <c r="N64" s="1">
        <v>7</v>
      </c>
      <c r="P64" s="1">
        <v>30</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K65" s="48" t="s">
        <v>147</v>
      </c>
      <c r="N65" s="1">
        <v>8</v>
      </c>
      <c r="P65" s="1">
        <v>31</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N66" s="1">
        <v>9</v>
      </c>
      <c r="P66" s="1">
        <v>32</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K67" s="48" t="s">
        <v>116</v>
      </c>
      <c r="N67" s="1">
        <v>10</v>
      </c>
      <c r="P67" s="1">
        <v>33</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K68" s="48" t="s">
        <v>117</v>
      </c>
      <c r="L68" s="1" t="s">
        <v>94</v>
      </c>
      <c r="N68" s="1">
        <v>11</v>
      </c>
      <c r="P68" s="1">
        <v>34</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L69" s="1" t="s">
        <v>95</v>
      </c>
      <c r="N69" s="1">
        <v>12</v>
      </c>
      <c r="P69" s="1">
        <v>35</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N70" s="1">
        <v>13</v>
      </c>
      <c r="P70" s="1">
        <v>36</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N71" s="1">
        <v>14</v>
      </c>
      <c r="P71" s="1">
        <v>37</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53" t="s">
        <v>96</v>
      </c>
      <c r="P72" s="1">
        <v>38</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48" t="s">
        <v>97</v>
      </c>
      <c r="P73" s="1">
        <v>39</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48" t="s">
        <v>98</v>
      </c>
      <c r="P74" s="1">
        <v>40</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48" t="s">
        <v>99</v>
      </c>
      <c r="P75" s="1">
        <v>41</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K76" s="48" t="s">
        <v>100</v>
      </c>
      <c r="P76" s="1">
        <v>42</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K77" s="48" t="s">
        <v>101</v>
      </c>
      <c r="P77" s="1">
        <v>43</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K78" s="48" t="s">
        <v>102</v>
      </c>
      <c r="P78" s="1">
        <v>44</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K79" s="48" t="s">
        <v>103</v>
      </c>
      <c r="P79" s="1">
        <v>45</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K80" s="48" t="s">
        <v>104</v>
      </c>
      <c r="P80" s="1">
        <v>46</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5" customHeight="1" x14ac:dyDescent="0.35">
      <c r="P81" s="1">
        <v>47</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5" customHeight="1" x14ac:dyDescent="0.35">
      <c r="P82" s="1">
        <v>48</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5" customHeight="1" x14ac:dyDescent="0.35">
      <c r="P83" s="1">
        <v>49</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5" customHeight="1" x14ac:dyDescent="0.35">
      <c r="P84" s="1">
        <v>50</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5" customHeight="1" x14ac:dyDescent="0.35">
      <c r="P85" s="1">
        <v>51</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5" customHeight="1" x14ac:dyDescent="0.35">
      <c r="P86" s="1">
        <v>52</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5" customHeight="1" x14ac:dyDescent="0.35">
      <c r="P87" s="1">
        <v>53</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5" customHeight="1" x14ac:dyDescent="0.35">
      <c r="P88" s="1">
        <v>54</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5" customHeight="1" x14ac:dyDescent="0.35">
      <c r="P89" s="1">
        <v>55</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5" customHeight="1" x14ac:dyDescent="0.35">
      <c r="P90" s="1">
        <v>56</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5" customHeight="1" x14ac:dyDescent="0.35">
      <c r="P91" s="1">
        <v>57</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5" customHeight="1" x14ac:dyDescent="0.35">
      <c r="P92" s="1">
        <v>58</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5" customHeight="1" x14ac:dyDescent="0.35">
      <c r="P93" s="1">
        <v>59</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5" customHeight="1" x14ac:dyDescent="0.35">
      <c r="P94" s="1">
        <v>60</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5" customHeight="1" x14ac:dyDescent="0.35">
      <c r="P95" s="1">
        <v>61</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5" customHeight="1" x14ac:dyDescent="0.35">
      <c r="P96" s="1">
        <v>62</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P97" s="1">
        <v>63</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P98" s="1">
        <v>64</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P99" s="1">
        <v>65</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P100" s="1">
        <v>66</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P101" s="1">
        <v>67</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P102" s="1">
        <v>68</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153</v>
      </c>
      <c r="P103" s="1">
        <v>69</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154</v>
      </c>
      <c r="P104" s="1">
        <v>70</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155</v>
      </c>
      <c r="P105" s="1">
        <v>71</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156</v>
      </c>
      <c r="P106" s="1">
        <v>72</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119</v>
      </c>
      <c r="P107" s="1">
        <v>73</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60</v>
      </c>
      <c r="P108" s="1">
        <v>74</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J109" s="54" t="s">
        <v>64</v>
      </c>
      <c r="P109" s="1">
        <v>75</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54" t="s">
        <v>157</v>
      </c>
      <c r="P110" s="1">
        <v>76</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54" t="s">
        <v>158</v>
      </c>
      <c r="P111" s="1">
        <v>77</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54" t="s">
        <v>159</v>
      </c>
      <c r="P112" s="1">
        <v>78</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54" t="s">
        <v>160</v>
      </c>
      <c r="P113" s="1">
        <v>79</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54" t="s">
        <v>74</v>
      </c>
      <c r="P114" s="1">
        <v>80</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J115" s="54" t="s">
        <v>56</v>
      </c>
      <c r="P115" s="1">
        <v>81</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J116" s="54" t="s">
        <v>78</v>
      </c>
      <c r="P116" s="1">
        <v>82</v>
      </c>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P117" s="1">
        <v>83</v>
      </c>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P118" s="1">
        <v>84</v>
      </c>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P119" s="1">
        <v>85</v>
      </c>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5"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5"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5"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5"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5"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5"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5"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5"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5"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5"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5"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5"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5"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5"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5"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5"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5"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5"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5"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5"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5"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5"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5"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5"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5"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5"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5"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5"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5"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5"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5"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5"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5"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5"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5"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5"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5"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5"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5"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5"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5"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5"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5"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5"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5"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5"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5"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5"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5"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5"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5"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5"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5"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5"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5"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5"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5"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5"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5"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5"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5"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5"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5"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5"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5"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5"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5"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5"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5"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5"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5"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5"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5"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5"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5"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5"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5"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5"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5"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5"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5"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5"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5"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5"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5"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5"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5"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5"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5"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5"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5"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5"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5"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5"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5"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5"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5"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5"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5"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5"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5"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5"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5"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5"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5"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5"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5"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5"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5"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5"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5"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5"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5"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5"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5"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5"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5"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5"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5"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5"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5"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5"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5"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5"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5"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5"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5"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5"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5"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5"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5"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5"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5"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5" x14ac:dyDescent="0.3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5" x14ac:dyDescent="0.3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row r="265" spans="50:88" ht="15.5" x14ac:dyDescent="0.35">
      <c r="AX265" s="47"/>
      <c r="AY265" s="47"/>
      <c r="AZ265" s="47"/>
      <c r="BA265" s="47"/>
      <c r="BB265" s="47"/>
      <c r="BC265" s="47"/>
      <c r="BD265" s="47"/>
      <c r="BE265" s="47"/>
      <c r="BF265" s="47"/>
      <c r="BG265" s="47"/>
      <c r="BH265" s="47"/>
      <c r="BI265" s="47"/>
      <c r="BJ265" s="47"/>
      <c r="BK265" s="47"/>
      <c r="BL265" s="47"/>
      <c r="BM265" s="47"/>
      <c r="BN265" s="47"/>
      <c r="BO265" s="47"/>
      <c r="BP265" s="47"/>
      <c r="BQ265" s="47"/>
      <c r="BR265" s="47"/>
      <c r="BS265" s="47"/>
      <c r="BT265" s="47"/>
      <c r="BU265" s="47"/>
      <c r="BV265" s="47"/>
      <c r="BW265" s="47"/>
      <c r="BX265" s="47"/>
      <c r="BY265" s="47"/>
      <c r="BZ265" s="47"/>
      <c r="CA265" s="47"/>
      <c r="CB265" s="47"/>
      <c r="CC265" s="47"/>
      <c r="CD265" s="47"/>
      <c r="CE265" s="47"/>
      <c r="CF265" s="47"/>
      <c r="CG265" s="47"/>
      <c r="CH265" s="47"/>
      <c r="CI265" s="47"/>
      <c r="CJ265" s="47"/>
    </row>
    <row r="266" spans="50:88" ht="15.5" x14ac:dyDescent="0.35">
      <c r="AX266" s="47"/>
      <c r="AY266" s="47"/>
      <c r="AZ266" s="47"/>
      <c r="BA266" s="47"/>
      <c r="BB266" s="47"/>
      <c r="BC266" s="47"/>
      <c r="BD266" s="47"/>
      <c r="BE266" s="47"/>
      <c r="BF266" s="47"/>
      <c r="BG266" s="47"/>
      <c r="BH266" s="47"/>
      <c r="BI266" s="47"/>
      <c r="BJ266" s="47"/>
      <c r="BK266" s="47"/>
      <c r="BL266" s="47"/>
      <c r="BM266" s="47"/>
      <c r="BN266" s="47"/>
      <c r="BO266" s="47"/>
      <c r="BP266" s="47"/>
      <c r="BQ266" s="47"/>
      <c r="BR266" s="47"/>
      <c r="BS266" s="47"/>
      <c r="BT266" s="47"/>
      <c r="BU266" s="47"/>
      <c r="BV266" s="47"/>
      <c r="BW266" s="47"/>
      <c r="BX266" s="47"/>
      <c r="BY266" s="47"/>
      <c r="BZ266" s="47"/>
      <c r="CA266" s="47"/>
      <c r="CB266" s="47"/>
      <c r="CC266" s="47"/>
      <c r="CD266" s="47"/>
      <c r="CE266" s="47"/>
      <c r="CF266" s="47"/>
      <c r="CG266" s="47"/>
      <c r="CH266" s="47"/>
      <c r="CI266" s="47"/>
      <c r="CJ266" s="47"/>
    </row>
    <row r="267" spans="50:88" ht="15.5" x14ac:dyDescent="0.35">
      <c r="AX267" s="47"/>
      <c r="AY267" s="47"/>
      <c r="AZ267" s="47"/>
      <c r="BA267" s="47"/>
      <c r="BB267" s="47"/>
      <c r="BC267" s="47"/>
      <c r="BD267" s="47"/>
      <c r="BE267" s="47"/>
      <c r="BF267" s="47"/>
      <c r="BG267" s="47"/>
      <c r="BH267" s="47"/>
      <c r="BI267" s="47"/>
      <c r="BJ267" s="47"/>
      <c r="BK267" s="47"/>
      <c r="BL267" s="47"/>
      <c r="BM267" s="47"/>
      <c r="BN267" s="47"/>
      <c r="BO267" s="47"/>
      <c r="BP267" s="47"/>
      <c r="BQ267" s="47"/>
      <c r="BR267" s="47"/>
      <c r="BS267" s="47"/>
      <c r="BT267" s="47"/>
      <c r="BU267" s="47"/>
      <c r="BV267" s="47"/>
      <c r="BW267" s="47"/>
      <c r="BX267" s="47"/>
      <c r="BY267" s="47"/>
      <c r="BZ267" s="47"/>
      <c r="CA267" s="47"/>
      <c r="CB267" s="47"/>
      <c r="CC267" s="47"/>
      <c r="CD267" s="47"/>
      <c r="CE267" s="47"/>
      <c r="CF267" s="47"/>
      <c r="CG267" s="47"/>
      <c r="CH267" s="47"/>
      <c r="CI267" s="47"/>
      <c r="CJ267" s="47"/>
    </row>
    <row r="268" spans="50:88" ht="15.5" x14ac:dyDescent="0.35">
      <c r="AX268" s="47"/>
      <c r="AY268" s="47"/>
      <c r="AZ268" s="47"/>
      <c r="BA268" s="47"/>
      <c r="BB268" s="47"/>
      <c r="BC268" s="47"/>
      <c r="BD268" s="47"/>
      <c r="BE268" s="47"/>
      <c r="BF268" s="47"/>
      <c r="BG268" s="47"/>
      <c r="BH268" s="47"/>
      <c r="BI268" s="47"/>
      <c r="BJ268" s="47"/>
      <c r="BK268" s="47"/>
      <c r="BL268" s="47"/>
      <c r="BM268" s="47"/>
      <c r="BN268" s="47"/>
      <c r="BO268" s="47"/>
      <c r="BP268" s="47"/>
      <c r="BQ268" s="47"/>
      <c r="BR268" s="47"/>
      <c r="BS268" s="47"/>
      <c r="BT268" s="47"/>
      <c r="BU268" s="47"/>
      <c r="BV268" s="47"/>
      <c r="BW268" s="47"/>
      <c r="BX268" s="47"/>
      <c r="BY268" s="47"/>
      <c r="BZ268" s="47"/>
      <c r="CA268" s="47"/>
      <c r="CB268" s="47"/>
      <c r="CC268" s="47"/>
      <c r="CD268" s="47"/>
      <c r="CE268" s="47"/>
      <c r="CF268" s="47"/>
      <c r="CG268" s="47"/>
      <c r="CH268" s="47"/>
      <c r="CI268" s="47"/>
      <c r="CJ268" s="47"/>
    </row>
  </sheetData>
  <sheetProtection algorithmName="SHA-512" hashValue="ViFn0z3CYBzSkqthLik/pX3//KFSseM1TngIdMw6222+khOgRZ45Ajo/6FCMfg/PQmGp6EAPVz/TEG7nudiQmg==" saltValue="O+sSKXbELJBJGH1sPbLXgQ==" spinCount="100000" sheet="1" scenarios="1"/>
  <protectedRanges>
    <protectedRange sqref="C24 F24 I23 F23:G23 C23:D23 A23" name="Rango3"/>
    <protectedRange sqref="C5:C6 F7" name="Rango1"/>
    <protectedRange sqref="C17:C18 B16:D16 I17 I19 C9:C14" name="Rango2"/>
    <protectedRange sqref="F8" name="Rango1_1"/>
  </protectedRanges>
  <mergeCells count="62">
    <mergeCell ref="B13:E13"/>
    <mergeCell ref="H13:H14"/>
    <mergeCell ref="I13:I14"/>
    <mergeCell ref="A14:B14"/>
    <mergeCell ref="C14:E14"/>
    <mergeCell ref="C10:E10"/>
    <mergeCell ref="H9:H10"/>
    <mergeCell ref="I9:I10"/>
    <mergeCell ref="B11:E11"/>
    <mergeCell ref="H11:H12"/>
    <mergeCell ref="I11:I12"/>
    <mergeCell ref="A12:B12"/>
    <mergeCell ref="C12:E12"/>
    <mergeCell ref="A7:C7"/>
    <mergeCell ref="D7:F7"/>
    <mergeCell ref="G7:H7"/>
    <mergeCell ref="D1:F1"/>
    <mergeCell ref="D2:F2"/>
    <mergeCell ref="A3:I3"/>
    <mergeCell ref="A4:B4"/>
    <mergeCell ref="D4:E4"/>
    <mergeCell ref="G4:I4"/>
    <mergeCell ref="A5:B5"/>
    <mergeCell ref="D5:E5"/>
    <mergeCell ref="A6:C6"/>
    <mergeCell ref="D6:F6"/>
    <mergeCell ref="G6:I6"/>
    <mergeCell ref="A8:G8"/>
    <mergeCell ref="H8:I8"/>
    <mergeCell ref="B9:E9"/>
    <mergeCell ref="A20:B20"/>
    <mergeCell ref="C20:E20"/>
    <mergeCell ref="F20:H20"/>
    <mergeCell ref="A15:H15"/>
    <mergeCell ref="B16:I16"/>
    <mergeCell ref="A17:B17"/>
    <mergeCell ref="C17:G17"/>
    <mergeCell ref="A18:B18"/>
    <mergeCell ref="C18:E18"/>
    <mergeCell ref="G18:I18"/>
    <mergeCell ref="A19:C19"/>
    <mergeCell ref="D19:E19"/>
    <mergeCell ref="A10:B10"/>
    <mergeCell ref="A21:I21"/>
    <mergeCell ref="A22:C22"/>
    <mergeCell ref="D22:F22"/>
    <mergeCell ref="G22:I22"/>
    <mergeCell ref="A23:C23"/>
    <mergeCell ref="D23:F23"/>
    <mergeCell ref="G23:I23"/>
    <mergeCell ref="A24:C24"/>
    <mergeCell ref="D24:F24"/>
    <mergeCell ref="G24:I24"/>
    <mergeCell ref="A26:C28"/>
    <mergeCell ref="D26:F28"/>
    <mergeCell ref="G26:I28"/>
    <mergeCell ref="A29:F29"/>
    <mergeCell ref="G29:I29"/>
    <mergeCell ref="H30:I36"/>
    <mergeCell ref="A30:B36"/>
    <mergeCell ref="C30:G30"/>
    <mergeCell ref="C31:G36"/>
  </mergeCells>
  <dataValidations count="40">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AC533FDF-8547-4619-8E18-D3C1A4E360B9}"/>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5" xr:uid="{F818B8A3-6054-4E05-83F2-34FC04D31C78}">
      <formula1>$Q$55:$Q$56</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4E65DC87-9F2A-4BEB-ADBE-85D1A9A04127}">
      <formula1>$O$43</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5" xr:uid="{C371DE56-1B0C-44DC-93FB-C64BD17F4BD8}"/>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5" xr:uid="{42DB2766-8783-401F-B2E7-AF78CB8F4B04}"/>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5" xr:uid="{BE766D1A-AD52-4159-95B1-B1885A2BA4E2}"/>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23:I23" xr:uid="{F4A8F3C9-1AD9-482D-8697-C00977A727F0}"/>
    <dataValidation allowBlank="1" showInputMessage="1" showErrorMessage="1" promptTitle="Correo director/a" prompt="Escriba en esta celda el correo del director o directora del centro educativo" sqref="G6:I6" xr:uid="{1AE80B59-1FBA-4CD8-9702-1AA4BC013250}"/>
    <dataValidation allowBlank="1" showInputMessage="1" showErrorMessage="1" promptTitle="Nombre del centro educativo" prompt="Escriba aquí el nombre completo oficial del centro educativo." sqref="D5:E5" xr:uid="{0C7C59BC-1103-4499-B349-7A7DF7ACF25D}"/>
    <dataValidation allowBlank="1" showInputMessage="1" showErrorMessage="1" prompt="Escriba el correo electrónico de la persona docente o funcionaria del centro educativo a cargo de la persona estudiante participante." sqref="G18:I18" xr:uid="{2956F347-CC77-43BE-AF67-262AB1E4F2A7}"/>
    <dataValidation allowBlank="1" showInputMessage="1" showErrorMessage="1" prompt="Escriba los teléfonos en los cuales se pueda contactar a la persona docente o funcionaria del centro educativo a cargo de la persona estudiante participante." sqref="G19 R54:R1048576 K64:K1048576 J117:J1048576 J1:J102 R1:R39 S1:AB1048576 L1:Q1048576 K1:K62" xr:uid="{C2A38714-F16D-4FB7-85F5-1D0BD7F319AE}"/>
    <dataValidation allowBlank="1" showInputMessage="1" showErrorMessage="1" promptTitle="Persona encargada" prompt="Seleccione en la celda de la derecha si el centro educativo es privado o público. En caso de ser privado subvencionado por el estado, seleccione &quot;privado&quot;." sqref="G7:H7" xr:uid="{E3AB7884-CFF5-4F3D-ABFB-D0D1B4A3C5A2}"/>
    <dataValidation type="list" allowBlank="1" showInputMessage="1" showErrorMessage="1" promptTitle="Circuito Escolar" prompt="Escoja con la flecha de la derecha que despliega números, el número del circuito escolar al que corresponde su centro educativo. " sqref="C5" xr:uid="{0FC7BB57-2D07-4311-96DA-2F423E95DC7D}">
      <formula1>$N$58:$N$71</formula1>
    </dataValidation>
    <dataValidation allowBlank="1" showInputMessage="1" showErrorMessage="1" promptTitle="Código presupuestario" prompt="Anote aquí el código presupuestario del centro educativo." sqref="F5" xr:uid="{D19F0319-97AF-4F7F-81FB-7C6025C6614F}"/>
    <dataValidation allowBlank="1" showInputMessage="1" showErrorMessage="1" promptTitle="Teléfonos del centro educativo" prompt="Escriba en estas celdas los números de teléfono del centro educativo." sqref="G5" xr:uid="{C7D423CC-5FD7-4573-94A8-DCE9F11A0931}"/>
    <dataValidation allowBlank="1" showErrorMessage="1" sqref="G22:I22 A30:B36 F18 D2:F2 A16 A6 H5:I5 H19:I19 F9:F14 H9 H11 G10 G12 H13 G14" xr:uid="{A338E070-0EEB-4F4C-8761-2903CD3A8EAB}"/>
    <dataValidation allowBlank="1" showInputMessage="1" showErrorMessage="1" promptTitle="¿Primaria o secundaria?" prompt="Seleccione en la lista desplegable de la celda de la derecha si la persona estudiante a inscribir está matriculada en primaria o en secundaria." sqref="H17" xr:uid="{8CB6EAE5-3B9F-4E00-930A-3BA9DA930BE5}"/>
    <dataValidation allowBlank="1" showInputMessage="1" showErrorMessage="1" promptTitle="Nombre de la obra artística" prompt="Escriba aquí el nombre de la obra artística a inscribir." sqref="C17" xr:uid="{33624984-8C0D-40A6-B63C-2AB0B0978159}"/>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E7304550-7A7A-43A4-81B7-CE646C355B5D}">
      <formula1>$R$36:$R$37</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3:C23" xr:uid="{E12EE1C3-9AEF-4F5D-8F2C-B9B94EA6E028}"/>
    <dataValidation allowBlank="1" showInputMessage="1" showErrorMessage="1" promptTitle="Sello del centro educativo" prompt="La dirección del centro educativo imprime, firma y sella esta boleta para inscribir a la persona estudiante seleccionada para participar en la etapa circuital." sqref="A26:C28" xr:uid="{520400CA-BA12-4CE6-AEF1-C71A5A8CAF33}"/>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6:F28" xr:uid="{97F451D7-9A8E-4201-AFC7-A826BF4C5852}"/>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6:I28" xr:uid="{D4419BDC-FFA7-4D67-8D86-6D169B9F4F12}"/>
    <dataValidation allowBlank="1" showInputMessage="1" showErrorMessage="1" promptTitle="Nombre y firma coordinador/a." sqref="D22:F22" xr:uid="{3D37AFC3-BAC0-4D93-A391-758673D4595E}"/>
    <dataValidation allowBlank="1" showInputMessage="1" showErrorMessage="1" promptTitle="Cantidad de estudiantes" prompt="Esta celda se llena automáticamente al escribir el nombre de la persona estudiante que se inscribe. Al ser una disciplina individual, el número siempre será &quot;1&quot;." sqref="I20" xr:uid="{284A0DC7-B849-4B3C-B516-4040A6BB2BDB}"/>
    <dataValidation type="list" allowBlank="1" showErrorMessage="1" sqref="I17" xr:uid="{0F2E9766-3388-4E17-A5D2-019F6746C4E8}">
      <formula1>$L$63:$L$64</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6:I16" xr:uid="{03EDCDA9-C913-422D-A73D-CCFC69C8DC00}">
      <formula1>$K$63:$K$65</formula1>
    </dataValidation>
    <dataValidation allowBlank="1" showInputMessage="1" showErrorMessage="1" promptTitle="Cantidad total de estudiantes" sqref="F20" xr:uid="{2CD97F38-369E-4C07-8E60-92DB3A81DCD0}"/>
    <dataValidation type="list" allowBlank="1" showInputMessage="1" showErrorMessage="1" promptTitle="Modalidad del centro educativo" prompt="Escoja de la lista desplegable la modalidad de la oferta educativa en la que está matriculada la persona estudiante a inscribir. " sqref="C20:E20" xr:uid="{BE97F8CE-1E05-488D-9E1C-B9F620B82796}">
      <formula1>$J$103:$J$116</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3:F23" xr:uid="{6A4E82F6-29F0-4377-B9BB-CA83961ACCBE}"/>
    <dataValidation allowBlank="1" showInputMessage="1" showErrorMessage="1" promptTitle="Fechas en calendario escolar" prompt="Es muy importante que las inscripción a la etapa del centro educativo se realicen en las fechas que se establecen en el calendario escolar." sqref="A29:F29" xr:uid="{53D95CAA-FB0E-4D85-B016-C8F26285CE9C}"/>
    <dataValidation allowBlank="1" showInputMessage="1" showErrorMessage="1" promptTitle="Correo centro educativo" prompt="Escriba en esta celda el correo oficial del centro educativo" sqref="D6:F6" xr:uid="{53845937-38DF-40D8-A1B4-8FDD0024E0FA}"/>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462DE707-51DE-4313-BB90-BDFC50143F50}">
      <formula1>$J$35:$J$61</formula1>
    </dataValidation>
    <dataValidation allowBlank="1" showInputMessage="1" showErrorMessage="1" prompt="Escriba el nombre completo de la persona docente o funcionaria del centro educativo a cargo del estudiante participante." sqref="C18:E18" xr:uid="{F3A44AAE-BC55-4224-8F37-72114974E413}"/>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9:E19" xr:uid="{F42EDBA6-AF14-40C2-9D45-C7BAC0EE526C}"/>
    <dataValidation allowBlank="1" showInputMessage="1" showErrorMessage="1" prompt="Anote el nombre completo de la persona directora del centro educativo." sqref="D7:F7" xr:uid="{5EC56D75-062C-4E8E-863B-93E9473A6AC1}"/>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30:G30" xr:uid="{901E6B2F-DA1D-4212-A8D2-1E65A83EE60F}"/>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30:I36" xr:uid="{95101640-02EE-44A7-AC0F-17D6E366CCD9}"/>
    <dataValidation type="list" allowBlank="1" showErrorMessage="1" sqref="G9 G11 G13" xr:uid="{28130710-CD7D-4D01-9D9D-1D67CC5D62E3}">
      <formula1>$K$67:$K$68</formula1>
    </dataValidation>
    <dataValidation type="list" allowBlank="1" showErrorMessage="1" sqref="I9:I14" xr:uid="{20870EF8-1AA7-472C-B37A-1EFFAB20095D}">
      <formula1>$Q$55:$Q$56</formula1>
    </dataValidation>
  </dataValidations>
  <pageMargins left="0.7" right="0.7" top="0.75" bottom="0.75" header="0.3" footer="0.3"/>
  <pageSetup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51496-7C62-4EB9-8A7B-5D85CC444B54}">
  <sheetPr>
    <tabColor rgb="FFF0B6E5"/>
  </sheetPr>
  <dimension ref="A1:IH262"/>
  <sheetViews>
    <sheetView topLeftCell="A18" zoomScale="90" zoomScaleNormal="90" workbookViewId="0">
      <selection activeCell="H24" sqref="H24:I30"/>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54" hidden="1" customWidth="1"/>
    <col min="12" max="40" width="22.453125" style="1" hidden="1" customWidth="1"/>
    <col min="41" max="41" width="31.1796875" style="1" hidden="1" customWidth="1"/>
    <col min="42" max="42" width="28.81640625" style="1" hidden="1" customWidth="1"/>
    <col min="43" max="49" width="12.54296875" style="1" hidden="1" customWidth="1"/>
    <col min="50" max="242" width="12.54296875" style="2" hidden="1" customWidth="1"/>
  </cols>
  <sheetData>
    <row r="1" spans="1:88" ht="13" customHeight="1" x14ac:dyDescent="0.35">
      <c r="B1" s="10"/>
      <c r="C1" s="10"/>
      <c r="D1" s="180" t="s">
        <v>0</v>
      </c>
      <c r="E1" s="180"/>
      <c r="F1" s="180"/>
      <c r="G1" s="10"/>
      <c r="H1" s="10"/>
      <c r="I1" s="10"/>
      <c r="J1" s="17"/>
      <c r="K1" s="88"/>
      <c r="L1" s="17"/>
    </row>
    <row r="2" spans="1:88" s="2" customFormat="1" ht="13" customHeight="1" x14ac:dyDescent="0.35">
      <c r="A2" s="10"/>
      <c r="B2" s="10"/>
      <c r="C2"/>
      <c r="D2" s="108" t="s">
        <v>107</v>
      </c>
      <c r="E2" s="108"/>
      <c r="F2" s="108"/>
      <c r="G2" s="10"/>
      <c r="H2" s="10"/>
      <c r="I2" s="10"/>
      <c r="J2" s="17"/>
      <c r="K2" s="88"/>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3" customHeight="1" x14ac:dyDescent="0.35">
      <c r="A3" s="109"/>
      <c r="B3" s="109"/>
      <c r="C3" s="109"/>
      <c r="D3" s="109"/>
      <c r="E3" s="109"/>
      <c r="F3" s="109"/>
      <c r="G3" s="109"/>
      <c r="H3" s="109"/>
      <c r="I3" s="109"/>
      <c r="J3" s="17"/>
      <c r="K3" s="88"/>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4" customHeight="1" x14ac:dyDescent="0.35">
      <c r="A4" s="130" t="s">
        <v>1</v>
      </c>
      <c r="B4" s="130"/>
      <c r="C4" s="15" t="s">
        <v>108</v>
      </c>
      <c r="D4" s="131" t="s">
        <v>2</v>
      </c>
      <c r="E4" s="131"/>
      <c r="F4" s="15" t="s">
        <v>109</v>
      </c>
      <c r="G4" s="132" t="s">
        <v>123</v>
      </c>
      <c r="H4" s="132"/>
      <c r="I4" s="132"/>
      <c r="J4" s="1"/>
      <c r="K4" s="54"/>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4" customHeight="1" x14ac:dyDescent="0.35">
      <c r="A5" s="125"/>
      <c r="B5" s="125"/>
      <c r="C5" s="31"/>
      <c r="D5" s="116"/>
      <c r="E5" s="116"/>
      <c r="F5" s="32"/>
      <c r="G5" s="32"/>
      <c r="H5" s="33"/>
      <c r="I5" s="34"/>
      <c r="J5" s="1"/>
      <c r="K5" s="54"/>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4" customHeight="1" x14ac:dyDescent="0.35">
      <c r="A6" s="122" t="s">
        <v>124</v>
      </c>
      <c r="B6" s="122"/>
      <c r="C6" s="122"/>
      <c r="D6" s="127"/>
      <c r="E6" s="128"/>
      <c r="F6" s="128"/>
      <c r="G6" s="127"/>
      <c r="H6" s="128"/>
      <c r="I6" s="128"/>
      <c r="J6" s="1"/>
      <c r="K6" s="54"/>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4" customHeight="1" x14ac:dyDescent="0.35">
      <c r="A7" s="120" t="s">
        <v>3</v>
      </c>
      <c r="B7" s="120"/>
      <c r="C7" s="120"/>
      <c r="D7" s="121"/>
      <c r="E7" s="121"/>
      <c r="F7" s="121"/>
      <c r="G7" s="122" t="s">
        <v>4</v>
      </c>
      <c r="H7" s="122"/>
      <c r="I7" s="35"/>
      <c r="J7" s="1"/>
      <c r="K7" s="54"/>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4" customHeight="1" x14ac:dyDescent="0.35">
      <c r="A8" s="123" t="s">
        <v>137</v>
      </c>
      <c r="B8" s="123"/>
      <c r="C8" s="123"/>
      <c r="D8" s="123"/>
      <c r="E8" s="123"/>
      <c r="F8" s="123"/>
      <c r="G8" s="123"/>
      <c r="H8" s="124"/>
      <c r="I8" s="124"/>
      <c r="J8" s="1"/>
      <c r="K8" s="54"/>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4" customHeight="1" x14ac:dyDescent="0.35">
      <c r="A9" s="181" t="s">
        <v>151</v>
      </c>
      <c r="B9" s="181"/>
      <c r="C9" s="181"/>
      <c r="D9" s="181"/>
      <c r="E9" s="181"/>
      <c r="F9" s="181"/>
      <c r="G9" s="181"/>
      <c r="H9" s="181"/>
      <c r="I9" s="39"/>
      <c r="J9" s="1"/>
      <c r="K9" s="54"/>
      <c r="L9" s="1"/>
      <c r="M9" s="1"/>
      <c r="N9" s="1"/>
      <c r="O9" s="1"/>
      <c r="P9" s="1"/>
      <c r="Q9" s="1"/>
      <c r="R9" s="1"/>
      <c r="S9" s="1"/>
      <c r="T9" s="1"/>
      <c r="U9" s="1"/>
      <c r="V9" s="1"/>
      <c r="W9" s="1"/>
      <c r="X9" s="1"/>
      <c r="Y9" s="1"/>
      <c r="Z9" s="1"/>
      <c r="AA9" s="1"/>
      <c r="AB9" s="1"/>
      <c r="AC9" s="1"/>
      <c r="AD9" s="1"/>
      <c r="AE9" s="1"/>
      <c r="AF9" s="1"/>
      <c r="AG9" s="1"/>
      <c r="AH9" s="1"/>
      <c r="AI9" s="1"/>
      <c r="AJ9" s="1"/>
      <c r="AK9" s="16"/>
      <c r="AL9" s="1"/>
      <c r="AM9" s="1"/>
      <c r="AN9" s="1"/>
      <c r="AO9" s="1"/>
      <c r="AP9" s="1"/>
      <c r="AQ9" s="1"/>
      <c r="AR9" s="1"/>
      <c r="AS9" s="1"/>
      <c r="AT9" s="1"/>
      <c r="AU9" s="1"/>
      <c r="AV9" s="1"/>
      <c r="AW9" s="1"/>
    </row>
    <row r="10" spans="1:88" s="2" customFormat="1" ht="24" customHeight="1" x14ac:dyDescent="0.35">
      <c r="A10" s="23" t="s">
        <v>134</v>
      </c>
      <c r="B10" s="135"/>
      <c r="C10" s="135"/>
      <c r="D10" s="135"/>
      <c r="E10" s="135"/>
      <c r="F10" s="135"/>
      <c r="G10" s="135"/>
      <c r="H10" s="135"/>
      <c r="I10" s="135"/>
      <c r="J10" s="3"/>
      <c r="K10" s="54"/>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5" customHeight="1" x14ac:dyDescent="0.35">
      <c r="A11" s="136" t="s">
        <v>8</v>
      </c>
      <c r="B11" s="136"/>
      <c r="C11" s="137"/>
      <c r="D11" s="137"/>
      <c r="E11" s="137"/>
      <c r="F11" s="137"/>
      <c r="G11" s="137"/>
      <c r="H11" s="11" t="s">
        <v>118</v>
      </c>
      <c r="I11" s="40"/>
      <c r="J11" s="1"/>
      <c r="K11" s="54"/>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88" s="2" customFormat="1" ht="15" customHeight="1" x14ac:dyDescent="0.35">
      <c r="A12" s="126" t="s">
        <v>120</v>
      </c>
      <c r="B12" s="126"/>
      <c r="C12" s="138"/>
      <c r="D12" s="138"/>
      <c r="E12" s="138"/>
      <c r="F12" s="11" t="s">
        <v>125</v>
      </c>
      <c r="G12" s="139"/>
      <c r="H12" s="116"/>
      <c r="I12" s="116"/>
      <c r="J12" s="1"/>
      <c r="K12" s="54"/>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5" customHeight="1" x14ac:dyDescent="0.35">
      <c r="A13" s="140" t="s">
        <v>126</v>
      </c>
      <c r="B13" s="140"/>
      <c r="C13" s="140"/>
      <c r="D13" s="141"/>
      <c r="E13" s="141"/>
      <c r="F13" s="14" t="s">
        <v>127</v>
      </c>
      <c r="G13" s="41"/>
      <c r="H13" s="41"/>
      <c r="I13" s="41"/>
      <c r="J13" s="4"/>
      <c r="K13" s="54"/>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ht="15" customHeight="1" x14ac:dyDescent="0.35">
      <c r="A14" s="126" t="s">
        <v>106</v>
      </c>
      <c r="B14" s="126"/>
      <c r="C14" s="117"/>
      <c r="D14" s="117"/>
      <c r="E14" s="117"/>
      <c r="F14" s="126" t="s">
        <v>144</v>
      </c>
      <c r="G14" s="126"/>
      <c r="H14" s="126"/>
      <c r="I14" s="25">
        <f>COUNTA(A39:C43)</f>
        <v>0</v>
      </c>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row>
    <row r="15" spans="1:88" ht="16" customHeight="1" x14ac:dyDescent="0.35">
      <c r="A15" s="134" t="s">
        <v>121</v>
      </c>
      <c r="B15" s="134"/>
      <c r="C15" s="134"/>
      <c r="D15" s="134"/>
      <c r="E15" s="134"/>
      <c r="F15" s="134"/>
      <c r="G15" s="134"/>
      <c r="H15" s="134"/>
      <c r="I15" s="134"/>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row>
    <row r="16" spans="1:88" ht="16" customHeight="1" x14ac:dyDescent="0.35">
      <c r="A16" s="149" t="s">
        <v>9</v>
      </c>
      <c r="B16" s="149"/>
      <c r="C16" s="149"/>
      <c r="D16" s="149" t="s">
        <v>10</v>
      </c>
      <c r="E16" s="149"/>
      <c r="F16" s="149"/>
      <c r="G16" s="149" t="s">
        <v>11</v>
      </c>
      <c r="H16" s="149"/>
      <c r="I16" s="149"/>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6" customHeight="1" x14ac:dyDescent="0.35">
      <c r="A17" s="133"/>
      <c r="B17" s="133"/>
      <c r="C17" s="133"/>
      <c r="D17" s="133"/>
      <c r="E17" s="133"/>
      <c r="F17" s="133"/>
      <c r="G17" s="133"/>
      <c r="H17" s="133"/>
      <c r="I17" s="133"/>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40" customHeight="1" x14ac:dyDescent="0.35">
      <c r="A18" s="148" t="s">
        <v>12</v>
      </c>
      <c r="B18" s="148"/>
      <c r="C18" s="148"/>
      <c r="D18" s="148" t="s">
        <v>13</v>
      </c>
      <c r="E18" s="148"/>
      <c r="F18" s="148"/>
      <c r="G18" s="148" t="s">
        <v>14</v>
      </c>
      <c r="H18" s="148"/>
      <c r="I18" s="148"/>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18" customHeight="1" x14ac:dyDescent="0.35">
      <c r="A19" s="12" t="s">
        <v>15</v>
      </c>
      <c r="B19" s="44"/>
      <c r="C19" s="44"/>
      <c r="D19" s="12" t="s">
        <v>15</v>
      </c>
      <c r="E19" s="44"/>
      <c r="F19" s="44"/>
      <c r="G19" s="12" t="s">
        <v>15</v>
      </c>
      <c r="H19" s="45"/>
      <c r="I19" s="45"/>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18" customHeight="1" x14ac:dyDescent="0.35">
      <c r="A20" s="136" t="s">
        <v>16</v>
      </c>
      <c r="B20" s="136"/>
      <c r="C20" s="136"/>
      <c r="D20" s="136" t="s">
        <v>16</v>
      </c>
      <c r="E20" s="136"/>
      <c r="F20" s="136"/>
      <c r="G20" s="136" t="s">
        <v>16</v>
      </c>
      <c r="H20" s="136"/>
      <c r="I20" s="136"/>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8" customHeight="1" x14ac:dyDescent="0.35">
      <c r="A21" s="136"/>
      <c r="B21" s="136"/>
      <c r="C21" s="136"/>
      <c r="D21" s="136"/>
      <c r="E21" s="136"/>
      <c r="F21" s="136"/>
      <c r="G21" s="136"/>
      <c r="H21" s="136"/>
      <c r="I21" s="136"/>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8" customHeight="1" x14ac:dyDescent="0.35">
      <c r="A22" s="136"/>
      <c r="B22" s="136"/>
      <c r="C22" s="136"/>
      <c r="D22" s="136"/>
      <c r="E22" s="136"/>
      <c r="F22" s="136"/>
      <c r="G22" s="136"/>
      <c r="H22" s="136"/>
      <c r="I22" s="13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8" customHeight="1" x14ac:dyDescent="0.35">
      <c r="A23" s="146" t="s">
        <v>122</v>
      </c>
      <c r="B23" s="146"/>
      <c r="C23" s="146"/>
      <c r="D23" s="146"/>
      <c r="E23" s="146"/>
      <c r="F23" s="146"/>
      <c r="G23" s="147">
        <f ca="1">TODAY()</f>
        <v>45799</v>
      </c>
      <c r="H23" s="147"/>
      <c r="I23" s="1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7" customHeight="1" x14ac:dyDescent="0.35">
      <c r="A24" s="113" t="s">
        <v>150</v>
      </c>
      <c r="B24" s="113"/>
      <c r="C24" s="115" t="s">
        <v>128</v>
      </c>
      <c r="D24" s="115"/>
      <c r="E24" s="115"/>
      <c r="F24" s="115"/>
      <c r="G24" s="115"/>
      <c r="H24" s="170" t="s">
        <v>165</v>
      </c>
      <c r="I24" s="170"/>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7" customHeight="1" x14ac:dyDescent="0.35">
      <c r="A25" s="113"/>
      <c r="B25" s="113"/>
      <c r="C25" s="114"/>
      <c r="D25" s="114"/>
      <c r="E25" s="114"/>
      <c r="F25" s="114"/>
      <c r="G25" s="114"/>
      <c r="H25" s="170"/>
      <c r="I25" s="170"/>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7" customHeight="1" x14ac:dyDescent="0.35">
      <c r="A26" s="113"/>
      <c r="B26" s="113"/>
      <c r="C26" s="114"/>
      <c r="D26" s="114"/>
      <c r="E26" s="114"/>
      <c r="F26" s="114"/>
      <c r="G26" s="114"/>
      <c r="H26" s="170"/>
      <c r="I26" s="170"/>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7" customHeight="1" x14ac:dyDescent="0.35">
      <c r="A27" s="113"/>
      <c r="B27" s="113"/>
      <c r="C27" s="114"/>
      <c r="D27" s="114"/>
      <c r="E27" s="114"/>
      <c r="F27" s="114"/>
      <c r="G27" s="114"/>
      <c r="H27" s="170"/>
      <c r="I27" s="170"/>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7" customHeight="1" x14ac:dyDescent="0.35">
      <c r="A28" s="113"/>
      <c r="B28" s="113"/>
      <c r="C28" s="114"/>
      <c r="D28" s="114"/>
      <c r="E28" s="114"/>
      <c r="F28" s="114"/>
      <c r="G28" s="114"/>
      <c r="H28" s="170"/>
      <c r="I28" s="170"/>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7" customHeight="1" x14ac:dyDescent="0.35">
      <c r="A29" s="113"/>
      <c r="B29" s="113"/>
      <c r="C29" s="114"/>
      <c r="D29" s="114"/>
      <c r="E29" s="114"/>
      <c r="F29" s="114"/>
      <c r="G29" s="114"/>
      <c r="H29" s="170"/>
      <c r="I29" s="170"/>
      <c r="J29" s="1" t="s">
        <v>17</v>
      </c>
      <c r="K29" s="89"/>
      <c r="L29" s="7" t="s">
        <v>18</v>
      </c>
      <c r="M29" s="7" t="s">
        <v>19</v>
      </c>
      <c r="N29" s="7" t="s">
        <v>20</v>
      </c>
      <c r="O29" s="8" t="s">
        <v>17</v>
      </c>
      <c r="P29" s="1">
        <v>1</v>
      </c>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7" customHeight="1" x14ac:dyDescent="0.35">
      <c r="A30" s="113"/>
      <c r="B30" s="113"/>
      <c r="C30" s="114"/>
      <c r="D30" s="114"/>
      <c r="E30" s="114"/>
      <c r="F30" s="114"/>
      <c r="G30" s="114"/>
      <c r="H30" s="170"/>
      <c r="I30" s="170"/>
      <c r="J30" s="1" t="s">
        <v>21</v>
      </c>
      <c r="K30" s="89"/>
      <c r="L30" s="7" t="s">
        <v>22</v>
      </c>
      <c r="M30" s="7" t="s">
        <v>23</v>
      </c>
      <c r="N30" s="7" t="s">
        <v>24</v>
      </c>
      <c r="O30" s="8" t="s">
        <v>116</v>
      </c>
      <c r="P30" s="1">
        <v>2</v>
      </c>
      <c r="R30" s="1" t="s">
        <v>25</v>
      </c>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24" customHeight="1" x14ac:dyDescent="0.35">
      <c r="B31" s="10"/>
      <c r="C31" s="203" t="s">
        <v>0</v>
      </c>
      <c r="D31" s="203"/>
      <c r="E31" s="203"/>
      <c r="F31" s="203"/>
      <c r="G31" s="203"/>
      <c r="H31" s="10"/>
      <c r="I31" s="10"/>
      <c r="J31" s="1" t="s">
        <v>26</v>
      </c>
      <c r="K31" s="89"/>
      <c r="L31" s="7" t="s">
        <v>27</v>
      </c>
      <c r="M31" s="7" t="s">
        <v>28</v>
      </c>
      <c r="N31" s="7" t="s">
        <v>29</v>
      </c>
      <c r="O31" s="8" t="s">
        <v>117</v>
      </c>
      <c r="P31" s="1">
        <v>3</v>
      </c>
      <c r="R31" s="1" t="s">
        <v>30</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36" customHeight="1" x14ac:dyDescent="0.35">
      <c r="A32" s="10"/>
      <c r="B32" s="10"/>
      <c r="D32" s="108" t="s">
        <v>107</v>
      </c>
      <c r="E32" s="108"/>
      <c r="F32" s="108"/>
      <c r="G32" s="10"/>
      <c r="H32" s="10"/>
      <c r="I32" s="10"/>
      <c r="J32" s="1" t="s">
        <v>31</v>
      </c>
      <c r="K32" s="89"/>
      <c r="L32" s="7" t="s">
        <v>32</v>
      </c>
      <c r="M32" s="7" t="s">
        <v>33</v>
      </c>
      <c r="N32" s="7" t="s">
        <v>34</v>
      </c>
      <c r="O32" s="8" t="s">
        <v>31</v>
      </c>
      <c r="P32" s="1">
        <v>4</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18" customHeight="1" x14ac:dyDescent="0.35">
      <c r="A33" s="208" t="s">
        <v>1</v>
      </c>
      <c r="B33" s="208"/>
      <c r="C33" s="85" t="s">
        <v>108</v>
      </c>
      <c r="D33" s="113" t="s">
        <v>2</v>
      </c>
      <c r="E33" s="113"/>
      <c r="F33" s="85" t="s">
        <v>109</v>
      </c>
      <c r="G33" s="209" t="s">
        <v>123</v>
      </c>
      <c r="H33" s="209"/>
      <c r="I33" s="209"/>
      <c r="J33" s="1" t="s">
        <v>35</v>
      </c>
      <c r="K33" s="89"/>
      <c r="L33" s="7" t="s">
        <v>36</v>
      </c>
      <c r="M33" s="7" t="s">
        <v>37</v>
      </c>
      <c r="N33" s="7" t="s">
        <v>38</v>
      </c>
      <c r="O33" s="8" t="s">
        <v>35</v>
      </c>
      <c r="P33" s="1">
        <v>5</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8" customHeight="1" x14ac:dyDescent="0.35">
      <c r="A34" s="204">
        <f>A5</f>
        <v>0</v>
      </c>
      <c r="B34" s="205"/>
      <c r="C34" s="26">
        <f>C5</f>
        <v>0</v>
      </c>
      <c r="D34" s="204">
        <f>D5</f>
        <v>0</v>
      </c>
      <c r="E34" s="205"/>
      <c r="F34" s="22">
        <f>F5</f>
        <v>0</v>
      </c>
      <c r="G34" s="22">
        <f>G5</f>
        <v>0</v>
      </c>
      <c r="H34" s="72">
        <f>H5</f>
        <v>0</v>
      </c>
      <c r="I34" s="73">
        <f>I5</f>
        <v>0</v>
      </c>
      <c r="J34" s="1" t="s">
        <v>39</v>
      </c>
      <c r="K34" s="89"/>
      <c r="L34" s="7" t="s">
        <v>40</v>
      </c>
      <c r="M34" s="7" t="s">
        <v>41</v>
      </c>
      <c r="N34" s="7" t="s">
        <v>42</v>
      </c>
      <c r="O34" s="8" t="s">
        <v>39</v>
      </c>
      <c r="P34" s="1">
        <v>6</v>
      </c>
      <c r="R34" s="48" t="s">
        <v>153</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8" customHeight="1" x14ac:dyDescent="0.35">
      <c r="A35" s="206" t="s">
        <v>8</v>
      </c>
      <c r="B35" s="206"/>
      <c r="C35" s="216">
        <f>C11</f>
        <v>0</v>
      </c>
      <c r="D35" s="218"/>
      <c r="E35" s="218"/>
      <c r="F35" s="218"/>
      <c r="G35" s="217"/>
      <c r="H35" s="84" t="s">
        <v>118</v>
      </c>
      <c r="I35" s="21">
        <f>I11</f>
        <v>0</v>
      </c>
      <c r="J35" s="1" t="s">
        <v>43</v>
      </c>
      <c r="K35" s="89"/>
      <c r="L35" s="7" t="s">
        <v>44</v>
      </c>
      <c r="M35" s="7" t="s">
        <v>45</v>
      </c>
      <c r="N35" s="7" t="s">
        <v>46</v>
      </c>
      <c r="O35" s="8" t="s">
        <v>47</v>
      </c>
      <c r="P35" s="1">
        <v>7</v>
      </c>
      <c r="R35" s="48" t="s">
        <v>154</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8" customHeight="1" x14ac:dyDescent="0.35">
      <c r="A36" s="225" t="s">
        <v>120</v>
      </c>
      <c r="B36" s="225"/>
      <c r="C36" s="216">
        <f>D13</f>
        <v>0</v>
      </c>
      <c r="D36" s="218"/>
      <c r="E36" s="217"/>
      <c r="F36" s="84" t="s">
        <v>125</v>
      </c>
      <c r="G36" s="210">
        <f>G12</f>
        <v>0</v>
      </c>
      <c r="H36" s="211"/>
      <c r="I36" s="212"/>
      <c r="J36" s="1" t="s">
        <v>48</v>
      </c>
      <c r="K36" s="90"/>
      <c r="M36" s="7" t="s">
        <v>110</v>
      </c>
      <c r="N36" s="7" t="s">
        <v>49</v>
      </c>
      <c r="O36" s="8" t="s">
        <v>48</v>
      </c>
      <c r="P36" s="1">
        <v>8</v>
      </c>
      <c r="R36" s="48" t="s">
        <v>155</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18" customHeight="1" x14ac:dyDescent="0.35">
      <c r="A37" s="213" t="s">
        <v>126</v>
      </c>
      <c r="B37" s="214"/>
      <c r="C37" s="215"/>
      <c r="D37" s="216">
        <f>D13</f>
        <v>0</v>
      </c>
      <c r="E37" s="217"/>
      <c r="F37" s="79" t="s">
        <v>127</v>
      </c>
      <c r="G37" s="22">
        <f>G13</f>
        <v>0</v>
      </c>
      <c r="H37" s="22">
        <f>H13</f>
        <v>0</v>
      </c>
      <c r="I37" s="22">
        <f>I13</f>
        <v>0</v>
      </c>
      <c r="J37" s="1" t="s">
        <v>50</v>
      </c>
      <c r="K37" s="90"/>
      <c r="M37" s="7" t="s">
        <v>51</v>
      </c>
      <c r="N37" s="7" t="s">
        <v>52</v>
      </c>
      <c r="O37" s="8" t="s">
        <v>139</v>
      </c>
      <c r="P37" s="1">
        <v>9</v>
      </c>
      <c r="R37" s="48" t="s">
        <v>156</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18" customHeight="1" x14ac:dyDescent="0.35">
      <c r="A38" s="219" t="s">
        <v>178</v>
      </c>
      <c r="B38" s="220"/>
      <c r="C38" s="221"/>
      <c r="D38" s="76" t="s">
        <v>6</v>
      </c>
      <c r="E38" s="76" t="s">
        <v>105</v>
      </c>
      <c r="F38" s="77" t="s">
        <v>179</v>
      </c>
      <c r="G38" s="77" t="s">
        <v>112</v>
      </c>
      <c r="H38" s="77" t="s">
        <v>180</v>
      </c>
      <c r="I38" s="76" t="s">
        <v>181</v>
      </c>
      <c r="J38" s="1" t="s">
        <v>53</v>
      </c>
      <c r="K38" s="90"/>
      <c r="M38" s="7" t="s">
        <v>54</v>
      </c>
      <c r="N38" s="7" t="s">
        <v>55</v>
      </c>
      <c r="O38" s="8"/>
      <c r="P38" s="1">
        <v>10</v>
      </c>
      <c r="R38" s="48" t="s">
        <v>119</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18" customHeight="1" x14ac:dyDescent="0.35">
      <c r="A39" s="222"/>
      <c r="B39" s="223"/>
      <c r="C39" s="224"/>
      <c r="D39" s="78"/>
      <c r="E39" s="78"/>
      <c r="F39" s="94"/>
      <c r="G39" s="94"/>
      <c r="H39" s="94"/>
      <c r="I39" s="95"/>
      <c r="J39" s="1" t="s">
        <v>57</v>
      </c>
      <c r="K39" s="90"/>
      <c r="M39" s="7" t="s">
        <v>58</v>
      </c>
      <c r="N39" s="7" t="s">
        <v>59</v>
      </c>
      <c r="O39" s="8" t="s">
        <v>57</v>
      </c>
      <c r="P39" s="1">
        <v>11</v>
      </c>
      <c r="R39" s="48" t="s">
        <v>60</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18" customHeight="1" x14ac:dyDescent="0.35">
      <c r="A40" s="222"/>
      <c r="B40" s="223"/>
      <c r="C40" s="224"/>
      <c r="D40" s="78"/>
      <c r="E40" s="78"/>
      <c r="F40" s="94"/>
      <c r="G40" s="94"/>
      <c r="H40" s="94"/>
      <c r="I40" s="95"/>
      <c r="J40" s="1" t="s">
        <v>61</v>
      </c>
      <c r="M40" s="7" t="s">
        <v>62</v>
      </c>
      <c r="N40" s="7" t="s">
        <v>63</v>
      </c>
      <c r="O40" s="8" t="s">
        <v>61</v>
      </c>
      <c r="P40" s="1">
        <v>12</v>
      </c>
      <c r="R40" s="48" t="s">
        <v>64</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15.5" x14ac:dyDescent="0.35">
      <c r="A41" s="223"/>
      <c r="B41" s="223"/>
      <c r="C41" s="224"/>
      <c r="D41" s="78"/>
      <c r="E41" s="78"/>
      <c r="F41" s="94"/>
      <c r="G41" s="94"/>
      <c r="H41" s="94"/>
      <c r="I41" s="95"/>
      <c r="J41" s="1" t="s">
        <v>65</v>
      </c>
      <c r="M41" s="7" t="s">
        <v>66</v>
      </c>
      <c r="N41" s="7" t="s">
        <v>67</v>
      </c>
      <c r="O41" s="8" t="s">
        <v>65</v>
      </c>
      <c r="P41" s="1">
        <v>13</v>
      </c>
      <c r="R41" s="48" t="s">
        <v>157</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15.5" x14ac:dyDescent="0.35">
      <c r="A42" s="222"/>
      <c r="B42" s="223"/>
      <c r="C42" s="224"/>
      <c r="D42" s="78"/>
      <c r="E42" s="78"/>
      <c r="F42" s="94"/>
      <c r="G42" s="94"/>
      <c r="H42" s="94"/>
      <c r="I42" s="95"/>
      <c r="J42" s="1" t="s">
        <v>68</v>
      </c>
      <c r="M42" s="7" t="s">
        <v>69</v>
      </c>
      <c r="N42" s="7" t="s">
        <v>70</v>
      </c>
      <c r="O42" s="8" t="s">
        <v>68</v>
      </c>
      <c r="P42" s="1">
        <v>14</v>
      </c>
      <c r="R42" s="48" t="s">
        <v>158</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16" thickBot="1" x14ac:dyDescent="0.4">
      <c r="A43" s="207"/>
      <c r="B43" s="207"/>
      <c r="C43" s="207"/>
      <c r="D43" s="101"/>
      <c r="E43" s="101"/>
      <c r="F43" s="102"/>
      <c r="G43" s="102"/>
      <c r="H43" s="102"/>
      <c r="I43" s="103"/>
      <c r="J43" s="1" t="s">
        <v>71</v>
      </c>
      <c r="M43" s="7" t="s">
        <v>72</v>
      </c>
      <c r="N43" s="7" t="s">
        <v>73</v>
      </c>
      <c r="O43" s="8" t="s">
        <v>71</v>
      </c>
      <c r="P43" s="1">
        <v>15</v>
      </c>
      <c r="R43" s="48" t="s">
        <v>159</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25" customHeight="1" thickBot="1" x14ac:dyDescent="0.75">
      <c r="A44" s="200" t="s">
        <v>212</v>
      </c>
      <c r="B44" s="201"/>
      <c r="C44" s="201"/>
      <c r="D44" s="201"/>
      <c r="E44" s="201"/>
      <c r="F44" s="201"/>
      <c r="G44" s="201"/>
      <c r="H44" s="201"/>
      <c r="I44" s="105">
        <f>I14</f>
        <v>0</v>
      </c>
      <c r="J44" s="1" t="s">
        <v>75</v>
      </c>
      <c r="M44" s="18" t="s">
        <v>76</v>
      </c>
      <c r="O44" s="8" t="s">
        <v>77</v>
      </c>
      <c r="P44" s="1">
        <v>16</v>
      </c>
      <c r="R44" s="48" t="s">
        <v>160</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24.5" customHeight="1" x14ac:dyDescent="0.35">
      <c r="A45" s="202" t="s">
        <v>214</v>
      </c>
      <c r="B45" s="202"/>
      <c r="C45" s="202"/>
      <c r="D45" s="202"/>
      <c r="E45" s="202"/>
      <c r="F45" s="202"/>
      <c r="G45" s="147">
        <f ca="1">TODAY()</f>
        <v>45799</v>
      </c>
      <c r="H45" s="147"/>
      <c r="I45" s="147"/>
      <c r="J45" s="1" t="s">
        <v>79</v>
      </c>
      <c r="M45" s="1" t="s">
        <v>111</v>
      </c>
      <c r="O45" s="8"/>
      <c r="P45" s="1">
        <v>17</v>
      </c>
      <c r="R45" s="48" t="s">
        <v>74</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5" customHeight="1" x14ac:dyDescent="0.35">
      <c r="J46" s="1" t="s">
        <v>81</v>
      </c>
      <c r="M46" s="7" t="s">
        <v>80</v>
      </c>
      <c r="O46" s="8" t="s">
        <v>79</v>
      </c>
      <c r="P46" s="1">
        <v>18</v>
      </c>
      <c r="R46" s="48" t="s">
        <v>56</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5" customHeight="1" x14ac:dyDescent="0.35">
      <c r="J47" s="1" t="s">
        <v>82</v>
      </c>
      <c r="O47" s="8" t="s">
        <v>81</v>
      </c>
      <c r="P47" s="1">
        <v>19</v>
      </c>
      <c r="R47" s="48" t="s">
        <v>78</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5" customHeight="1" x14ac:dyDescent="0.35">
      <c r="J48" s="1" t="s">
        <v>83</v>
      </c>
      <c r="O48" s="8" t="s">
        <v>82</v>
      </c>
      <c r="P48" s="1">
        <v>20</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84</v>
      </c>
      <c r="O49" s="9" t="s">
        <v>83</v>
      </c>
      <c r="P49" s="1">
        <v>21</v>
      </c>
      <c r="Q49" s="1" t="s">
        <v>114</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85</v>
      </c>
      <c r="O50" s="8" t="s">
        <v>84</v>
      </c>
      <c r="P50" s="1">
        <v>22</v>
      </c>
      <c r="Q50" s="1" t="s">
        <v>113</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86</v>
      </c>
      <c r="K51" s="91"/>
      <c r="M51" s="1">
        <v>1</v>
      </c>
      <c r="O51" s="8" t="s">
        <v>85</v>
      </c>
      <c r="P51" s="1">
        <v>23</v>
      </c>
      <c r="Q51" s="1" t="s">
        <v>114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87</v>
      </c>
      <c r="K52" s="92"/>
      <c r="M52" s="1">
        <v>2</v>
      </c>
      <c r="N52" s="1">
        <v>1</v>
      </c>
      <c r="O52" s="8" t="s">
        <v>86</v>
      </c>
      <c r="P52" s="1">
        <v>24</v>
      </c>
      <c r="Q52" s="1" t="s">
        <v>113</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88</v>
      </c>
      <c r="K53" s="92"/>
      <c r="M53" s="1">
        <v>3</v>
      </c>
      <c r="N53" s="1">
        <v>2</v>
      </c>
      <c r="O53" s="8" t="s">
        <v>87</v>
      </c>
      <c r="P53" s="1">
        <v>25</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89</v>
      </c>
      <c r="K54" s="92"/>
      <c r="M54" s="1">
        <v>4</v>
      </c>
      <c r="N54" s="1">
        <v>3</v>
      </c>
      <c r="O54" s="8" t="s">
        <v>88</v>
      </c>
      <c r="P54" s="1">
        <v>26</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90</v>
      </c>
      <c r="M55" s="1">
        <v>5</v>
      </c>
      <c r="N55" s="1">
        <v>4</v>
      </c>
      <c r="O55" s="8" t="s">
        <v>89</v>
      </c>
      <c r="P55" s="1">
        <v>27</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N56" s="1">
        <v>5</v>
      </c>
      <c r="O56" s="8" t="s">
        <v>91</v>
      </c>
      <c r="P56" s="1">
        <v>28</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K57" s="47" t="s">
        <v>148</v>
      </c>
      <c r="L57" s="1" t="s">
        <v>92</v>
      </c>
      <c r="N57" s="1">
        <v>6</v>
      </c>
      <c r="P57" s="1">
        <v>29</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K58" s="54" t="s">
        <v>140</v>
      </c>
      <c r="L58" s="1" t="s">
        <v>93</v>
      </c>
      <c r="N58" s="1">
        <v>7</v>
      </c>
      <c r="P58" s="1">
        <v>30</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K59" s="54" t="s">
        <v>147</v>
      </c>
      <c r="N59" s="1">
        <v>8</v>
      </c>
      <c r="P59" s="1">
        <v>31</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N60" s="1">
        <v>9</v>
      </c>
      <c r="P60" s="1">
        <v>32</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N61" s="1">
        <v>10</v>
      </c>
      <c r="P61" s="1">
        <v>33</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L62" s="1" t="s">
        <v>94</v>
      </c>
      <c r="N62" s="1">
        <v>11</v>
      </c>
      <c r="P62" s="1">
        <v>34</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L63" s="1" t="s">
        <v>95</v>
      </c>
      <c r="N63" s="1">
        <v>12</v>
      </c>
      <c r="P63" s="1">
        <v>35</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N64" s="1">
        <v>13</v>
      </c>
      <c r="P64" s="1">
        <v>36</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N65" s="1">
        <v>14</v>
      </c>
      <c r="P65" s="1">
        <v>37</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K66" s="93" t="s">
        <v>96</v>
      </c>
      <c r="P66" s="1">
        <v>38</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K67" s="54" t="s">
        <v>97</v>
      </c>
      <c r="P67" s="1">
        <v>39</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K68" s="54" t="s">
        <v>98</v>
      </c>
      <c r="P68" s="1">
        <v>40</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K69" s="54" t="s">
        <v>99</v>
      </c>
      <c r="P69" s="1">
        <v>41</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K70" s="54" t="s">
        <v>100</v>
      </c>
      <c r="P70" s="1">
        <v>42</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K71" s="54" t="s">
        <v>101</v>
      </c>
      <c r="P71" s="1">
        <v>43</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54" t="s">
        <v>102</v>
      </c>
      <c r="P72" s="1">
        <v>44</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54" t="s">
        <v>103</v>
      </c>
      <c r="P73" s="1">
        <v>45</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54" t="s">
        <v>104</v>
      </c>
      <c r="P74" s="1">
        <v>46</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54" t="s">
        <v>117</v>
      </c>
      <c r="P75" s="1">
        <v>47</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K76" s="54" t="s">
        <v>116</v>
      </c>
      <c r="P76" s="1">
        <v>48</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P77" s="1">
        <v>49</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P78" s="1">
        <v>50</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P79" s="1">
        <v>51</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P80" s="1">
        <v>52</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0:88" ht="5" customHeight="1" x14ac:dyDescent="0.35">
      <c r="P81" s="1">
        <v>53</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0:88" ht="5" customHeight="1" x14ac:dyDescent="0.35">
      <c r="P82" s="1">
        <v>54</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0:88" ht="5" customHeight="1" x14ac:dyDescent="0.35">
      <c r="P83" s="1">
        <v>55</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0:88" ht="5" customHeight="1" x14ac:dyDescent="0.35">
      <c r="P84" s="1">
        <v>56</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0:88" ht="5" customHeight="1" x14ac:dyDescent="0.35">
      <c r="P85" s="1">
        <v>57</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0:88" ht="5" customHeight="1" x14ac:dyDescent="0.35">
      <c r="P86" s="1">
        <v>58</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0:88" ht="5" customHeight="1" x14ac:dyDescent="0.35">
      <c r="P87" s="1">
        <v>59</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0:88" ht="5" customHeight="1" x14ac:dyDescent="0.35">
      <c r="P88" s="1">
        <v>60</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0:88" ht="5" customHeight="1" x14ac:dyDescent="0.35">
      <c r="P89" s="1">
        <v>61</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0:88" ht="5" customHeight="1" x14ac:dyDescent="0.35">
      <c r="P90" s="1">
        <v>62</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0:88" ht="5" customHeight="1" x14ac:dyDescent="0.35">
      <c r="P91" s="1">
        <v>63</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0:88" ht="5" customHeight="1" x14ac:dyDescent="0.35">
      <c r="P92" s="1">
        <v>64</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0:88" ht="5" customHeight="1" x14ac:dyDescent="0.35">
      <c r="P93" s="1">
        <v>65</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0:88" ht="5" customHeight="1" x14ac:dyDescent="0.35">
      <c r="P94" s="1">
        <v>66</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0:88" ht="5" customHeight="1" x14ac:dyDescent="0.35">
      <c r="J95" s="54" t="s">
        <v>153</v>
      </c>
      <c r="P95" s="1">
        <v>67</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0:88" ht="5" customHeight="1" x14ac:dyDescent="0.35">
      <c r="J96" s="54" t="s">
        <v>154</v>
      </c>
      <c r="P96" s="1">
        <v>68</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J97" s="54" t="s">
        <v>155</v>
      </c>
      <c r="P97" s="1">
        <v>69</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J98" s="54" t="s">
        <v>156</v>
      </c>
      <c r="P98" s="1">
        <v>70</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J99" s="54" t="s">
        <v>119</v>
      </c>
      <c r="P99" s="1">
        <v>71</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J100" s="54" t="s">
        <v>60</v>
      </c>
      <c r="P100" s="1">
        <v>72</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J101" s="54" t="s">
        <v>64</v>
      </c>
      <c r="P101" s="1">
        <v>73</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J102" s="54" t="s">
        <v>157</v>
      </c>
      <c r="P102" s="1">
        <v>74</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158</v>
      </c>
      <c r="P103" s="1">
        <v>75</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159</v>
      </c>
      <c r="P104" s="1">
        <v>76</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160</v>
      </c>
      <c r="P105" s="1">
        <v>77</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74</v>
      </c>
      <c r="P106" s="1">
        <v>78</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56</v>
      </c>
      <c r="P107" s="1">
        <v>79</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78</v>
      </c>
      <c r="P108" s="1">
        <v>80</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P109" s="1">
        <v>81</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47" t="s">
        <v>182</v>
      </c>
      <c r="P110" s="1">
        <v>82</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47" t="s">
        <v>183</v>
      </c>
      <c r="P111" s="1">
        <v>83</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47" t="s">
        <v>184</v>
      </c>
      <c r="P112" s="1">
        <v>84</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47" t="s">
        <v>185</v>
      </c>
      <c r="P113" s="1">
        <v>85</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47" t="s">
        <v>186</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J115" s="47" t="s">
        <v>187</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J116" s="47" t="s">
        <v>188</v>
      </c>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J117" s="47" t="s">
        <v>189</v>
      </c>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J118" s="47" t="s">
        <v>190</v>
      </c>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J119" s="47" t="s">
        <v>191</v>
      </c>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J120" s="47" t="s">
        <v>192</v>
      </c>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J121" s="47" t="s">
        <v>193</v>
      </c>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J122" s="47" t="s">
        <v>194</v>
      </c>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J123" s="47" t="s">
        <v>60</v>
      </c>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J124" s="47" t="s">
        <v>56</v>
      </c>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J125" s="47" t="s">
        <v>195</v>
      </c>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J126" s="47" t="s">
        <v>64</v>
      </c>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J127" s="47" t="s">
        <v>78</v>
      </c>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5" customHeight="1"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5" customHeight="1"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5" customHeight="1"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5" customHeight="1"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5" customHeight="1"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5" customHeight="1"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5" customHeight="1"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5" customHeight="1"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5" customHeight="1"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5" customHeight="1"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5" customHeight="1"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5" customHeight="1"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5" customHeight="1"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5" customHeight="1"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5" customHeight="1"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5" customHeight="1"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5" customHeight="1"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5" customHeight="1"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5" customHeight="1"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5" customHeight="1"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5" customHeight="1"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5" customHeight="1"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5" customHeight="1"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5" customHeight="1"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5" customHeight="1"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5" customHeight="1"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5" customHeight="1"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5" customHeight="1"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5" customHeight="1"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5" customHeight="1"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5" customHeight="1"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5" customHeight="1"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5" customHeight="1"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5" customHeight="1"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5" customHeight="1"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5" customHeight="1"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5" customHeight="1"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5" customHeight="1"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5" customHeight="1"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5" customHeight="1"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5" customHeight="1"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5" customHeight="1"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5" customHeight="1"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5" customHeight="1"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5" customHeight="1"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5" customHeight="1"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5" customHeight="1"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5" customHeight="1"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5" customHeight="1"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5" customHeight="1"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5" customHeight="1"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5" customHeight="1"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5" customHeight="1"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5" customHeight="1"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5" customHeight="1"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5" customHeight="1"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5" customHeight="1"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5" customHeight="1"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5" customHeight="1"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5" customHeight="1"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5" customHeight="1"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5" customHeight="1"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5" customHeight="1"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5" customHeight="1"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5" customHeight="1"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5" customHeight="1"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5" customHeight="1"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5" customHeight="1"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5" customHeight="1"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5" customHeight="1"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5" customHeight="1"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5" customHeight="1"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5" customHeight="1"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5" customHeight="1"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5" customHeight="1"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5" customHeight="1"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5" customHeight="1"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5" customHeight="1"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5" customHeight="1"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5" customHeight="1"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5" customHeight="1"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5" customHeight="1"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5" customHeight="1"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5" customHeight="1"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5" customHeight="1"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5" customHeight="1"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5" customHeight="1"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5" customHeight="1"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5" customHeight="1"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5" customHeight="1"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5" customHeight="1"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5" customHeight="1"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5" customHeight="1"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5" customHeight="1"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5" customHeight="1"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5" customHeight="1"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5" customHeight="1"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5" customHeight="1"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5" customHeight="1"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5" customHeight="1"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5" customHeight="1"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5" customHeight="1"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5" customHeight="1"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5" customHeight="1"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5" customHeight="1"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5" customHeight="1"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5" customHeight="1"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5" customHeight="1"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5" customHeight="1"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5" customHeight="1"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sheetData>
  <sheetProtection algorithmName="SHA-512" hashValue="txLrtG2NnKpiEloH929stkCXNfBVA/9iFdmflDpS8GJ07xLwbxrOnXBUoDcq8Xs8bgVcL8acFG+7xvIaV5VArA==" saltValue="LFo+uASyApBCuW09aZNrlg==" spinCount="100000" sheet="1" scenarios="1"/>
  <protectedRanges>
    <protectedRange sqref="C18 F18 I17 F17:G17 C17:D17 A17" name="Rango3"/>
    <protectedRange sqref="C5:C6 F7 C34" name="Rango1"/>
    <protectedRange sqref="C11:C12 B10:D10 I11 I13 I37 C35:C36 I35" name="Rango2"/>
    <protectedRange sqref="F8" name="Rango1_1"/>
  </protectedRanges>
  <mergeCells count="70">
    <mergeCell ref="A43:C43"/>
    <mergeCell ref="D33:E33"/>
    <mergeCell ref="A33:B33"/>
    <mergeCell ref="G33:I33"/>
    <mergeCell ref="G36:I36"/>
    <mergeCell ref="A37:C37"/>
    <mergeCell ref="D37:E37"/>
    <mergeCell ref="C36:E36"/>
    <mergeCell ref="C35:G35"/>
    <mergeCell ref="A38:C38"/>
    <mergeCell ref="A42:C42"/>
    <mergeCell ref="A39:C39"/>
    <mergeCell ref="A40:C40"/>
    <mergeCell ref="A41:C41"/>
    <mergeCell ref="A36:B36"/>
    <mergeCell ref="D32:F32"/>
    <mergeCell ref="C31:G31"/>
    <mergeCell ref="A34:B34"/>
    <mergeCell ref="D34:E34"/>
    <mergeCell ref="A35:B35"/>
    <mergeCell ref="A7:C7"/>
    <mergeCell ref="D7:F7"/>
    <mergeCell ref="G7:H7"/>
    <mergeCell ref="D1:F1"/>
    <mergeCell ref="D2:F2"/>
    <mergeCell ref="A3:I3"/>
    <mergeCell ref="A4:B4"/>
    <mergeCell ref="D4:E4"/>
    <mergeCell ref="G4:I4"/>
    <mergeCell ref="A5:B5"/>
    <mergeCell ref="D5:E5"/>
    <mergeCell ref="A6:C6"/>
    <mergeCell ref="D6:F6"/>
    <mergeCell ref="G6:I6"/>
    <mergeCell ref="A8:G8"/>
    <mergeCell ref="H8:I8"/>
    <mergeCell ref="A9:H9"/>
    <mergeCell ref="B10:I10"/>
    <mergeCell ref="A11:B11"/>
    <mergeCell ref="C11:G11"/>
    <mergeCell ref="G23:I23"/>
    <mergeCell ref="A20:C22"/>
    <mergeCell ref="D20:F22"/>
    <mergeCell ref="A12:B12"/>
    <mergeCell ref="C12:E12"/>
    <mergeCell ref="G12:I12"/>
    <mergeCell ref="A13:C13"/>
    <mergeCell ref="D13:E13"/>
    <mergeCell ref="G20:I22"/>
    <mergeCell ref="A15:I15"/>
    <mergeCell ref="A16:C16"/>
    <mergeCell ref="D16:F16"/>
    <mergeCell ref="G16:I16"/>
    <mergeCell ref="A17:C17"/>
    <mergeCell ref="A44:H44"/>
    <mergeCell ref="A45:F45"/>
    <mergeCell ref="G45:I45"/>
    <mergeCell ref="H24:I30"/>
    <mergeCell ref="A14:B14"/>
    <mergeCell ref="C14:E14"/>
    <mergeCell ref="F14:H14"/>
    <mergeCell ref="D17:F17"/>
    <mergeCell ref="G17:I17"/>
    <mergeCell ref="A18:C18"/>
    <mergeCell ref="D18:F18"/>
    <mergeCell ref="G18:I18"/>
    <mergeCell ref="A24:B30"/>
    <mergeCell ref="C24:G24"/>
    <mergeCell ref="C25:G30"/>
    <mergeCell ref="A23:F23"/>
  </mergeCells>
  <dataValidations count="43">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3:E13 D37" xr:uid="{622299D2-F2C7-4067-A670-A19A5C611112}"/>
    <dataValidation allowBlank="1" showInputMessage="1" showErrorMessage="1" prompt="Escriba el nombre completo de la persona docente o funcionaria del centro educativo a cargo del estudiante participante." sqref="C12:E12 C36" xr:uid="{93BC73A1-FC63-4A98-A4D1-47F064A39656}"/>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A1C29544-53CA-41BA-B582-5C5634076A09}">
      <formula1>$J$29:$J$55</formula1>
    </dataValidation>
    <dataValidation allowBlank="1" showErrorMessage="1" sqref="F12 D2:F2 A10 A6 H5:I5 H13:I13 H34:I34 F36 H37:I37 A24:B30 G16:I16 D32:F32" xr:uid="{3F88D8AB-C27A-4E36-A091-476E23AC1184}"/>
    <dataValidation allowBlank="1" showInputMessage="1" showErrorMessage="1" promptTitle="Correo centro educativo" prompt="Escriba en esta celda el correo oficial del centro educativo" sqref="D6:F6" xr:uid="{57F7EE29-89A7-4296-8223-001424BD63E6}"/>
    <dataValidation allowBlank="1" showInputMessage="1" showErrorMessage="1" promptTitle="Fechas en calendario escolar" prompt="Es muy importante que las inscripción a la etapa del centro educativo se realicen en las fechas que se establecen en el calendario escolar." sqref="A23:F23 A45:F45" xr:uid="{7C9B7B81-C08B-496E-B159-6FE9E63B712B}"/>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7:F17" xr:uid="{5BB84BCB-EA2F-42DE-8DFD-EBC783C10FB6}"/>
    <dataValidation type="list" allowBlank="1" showInputMessage="1" showErrorMessage="1" sqref="G39:G43 I39:I43" xr:uid="{EE29B270-136F-4664-BED2-F9BBCA127D93}">
      <formula1>$Q$49:$Q$50</formula1>
    </dataValidation>
    <dataValidation type="list" allowBlank="1" showInputMessage="1" showErrorMessage="1" promptTitle="Modalidad del centro educativo" prompt="Escoja de la lista desplegable la modalidad de la oferta educativa en la que está matriculada la persona estudiante a inscribir. " sqref="C14:E14" xr:uid="{A0A62F18-3AA3-4BF7-A4E9-933EE36087D4}">
      <formula1>$J$95:$J$108</formula1>
    </dataValidation>
    <dataValidation allowBlank="1" showInputMessage="1" showErrorMessage="1" promptTitle="Cantidad total de estudiantes" sqref="F14" xr:uid="{44A00392-E57F-4ABA-93AD-73207A538E33}"/>
    <dataValidation type="list" allowBlank="1" showInputMessage="1" showErrorMessage="1" promptTitle="Grupo generacional" prompt="Seleccione con la flecha de la derecha de esta celda el grupo generacional en el que le corresponde participar para efectos de selección de la obra artística." sqref="B10:I10" xr:uid="{04CF789E-8DAF-427A-883B-A18FC8F7ACC0}">
      <formula1>$K$57:$K$59</formula1>
    </dataValidation>
    <dataValidation type="list" allowBlank="1" showErrorMessage="1" sqref="I11" xr:uid="{CDD8B8BA-0929-46D3-9980-60D4DD9E93B7}">
      <formula1>$L$57:$L$58</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4" xr:uid="{A041B4FA-2C92-4672-88AF-4947939AE9E0}"/>
    <dataValidation allowBlank="1" showInputMessage="1" showErrorMessage="1" promptTitle="Nombre y firma coordinador/a." sqref="D16:F16" xr:uid="{245D634F-854F-47AB-B867-006814CE9378}"/>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0:I22" xr:uid="{D5A312F8-1689-4B59-8769-D3AAC741C119}"/>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0:F22" xr:uid="{2ABD879C-8641-4005-B949-CA404DDD3721}"/>
    <dataValidation allowBlank="1" showInputMessage="1" showErrorMessage="1" promptTitle="Sello del centro educativo" prompt="La dirección del centro educativo imprime, firma y sella esta boleta para inscribir a la persona estudiante seleccionada para participar en la etapa circuital." sqref="A20:C22" xr:uid="{BE0F05B8-C6D2-4D25-86AA-F8E18BA03514}"/>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7:C17" xr:uid="{21E07986-3C96-45A9-8749-588722873361}"/>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4D079717-CA35-4C15-AE50-A0914B300AF4}">
      <formula1>$R$30:$R$31</formula1>
    </dataValidation>
    <dataValidation allowBlank="1" showInputMessage="1" showErrorMessage="1" promptTitle="Nombre de la obra artística" prompt="Escriba aquí el nombre de la obra artística a inscribir." sqref="C11 C35" xr:uid="{B1A8AB34-7BF9-4713-91BC-BB38C53B43C3}"/>
    <dataValidation allowBlank="1" showInputMessage="1" showErrorMessage="1" promptTitle="¿Primaria o secundaria?" prompt="Seleccione en la lista desplegable de la celda de la derecha si la persona estudiante a inscribir está matriculada en primaria o en secundaria." sqref="H11 H35" xr:uid="{FFC71241-2AF6-4A32-A515-0D106040C1DA}"/>
    <dataValidation allowBlank="1" showInputMessage="1" showErrorMessage="1" promptTitle="Teléfonos del centro educativo" prompt="Escriba en estas celdas los números de teléfono del centro educativo." sqref="G5" xr:uid="{41F40A95-5B73-4909-9B13-2AF9C1F569A4}"/>
    <dataValidation allowBlank="1" showInputMessage="1" showErrorMessage="1" promptTitle="Código presupuestario" prompt="Anote aquí el código presupuestario del centro educativo." sqref="F5" xr:uid="{2CE34317-9864-437F-846A-D13361359578}"/>
    <dataValidation type="list" allowBlank="1" showInputMessage="1" showErrorMessage="1" promptTitle="Circuito Escolar" prompt="Escoja con la flecha de la derecha que despliega números, el número del circuito escolar al que corresponde su centro educativo. " sqref="C5" xr:uid="{79546EF0-7D62-4D0E-89A0-BDEAFFE94A56}">
      <formula1>$N$52:$N$65</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5A3EDA7B-A799-4504-AE1E-746AE2A4964F}"/>
    <dataValidation allowBlank="1" showInputMessage="1" showErrorMessage="1" prompt="Escriba los teléfonos en los cuales se pueda contactar a la persona docente o funcionaria del centro educativo a cargo de la persona estudiante participante." sqref="G13 R48:R1048576 K58:K1048576 J1:J94 G37 K1:K56 L1:Q1048576 S1:AB1048576 R1:R33 J109 J128:J1048576" xr:uid="{078B824E-805A-4EE4-AFB1-FB6D8304AFC3}"/>
    <dataValidation allowBlank="1" showInputMessage="1" showErrorMessage="1" prompt="Escriba el correo electrónico de la persona docente o funcionaria del centro educativo a cargo de la persona estudiante participante." sqref="G12:I12 G36" xr:uid="{6A3ADABE-3DBD-4AC9-8C5B-0D8E892D8FAE}"/>
    <dataValidation allowBlank="1" showInputMessage="1" showErrorMessage="1" promptTitle="Nombre del centro educativo" prompt="Escriba aquí el nombre completo oficial del centro educativo." sqref="D5:E5" xr:uid="{27200133-9EFC-4F88-876F-6B13AEB9AB15}"/>
    <dataValidation allowBlank="1" showInputMessage="1" showErrorMessage="1" promptTitle="Correo director/a" prompt="Escriba en esta celda el correo del director o directora del centro educativo" sqref="G6:I6" xr:uid="{3F86DAAA-01D9-4601-87CA-96D758ADE628}"/>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7:I17" xr:uid="{D9A7E1AB-D892-4677-BE69-79AEC62CEC06}"/>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19" xr:uid="{0B61C00C-0E35-460C-B4B1-247F5EB80A47}"/>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19" xr:uid="{38E1F379-6AE4-45D4-B537-6CFECFBCCD51}"/>
    <dataValidation allowBlank="1" showInputMessage="1" showErrorMessage="1" prompt="Escriba en la primera celda el teléfono de la jefatura de asesorías pedagógicas y en la segunda celda el número de la persona coordinadora a quien se le delegó la organización de la etapa regional." sqref="G19" xr:uid="{5F4E5922-6F1A-4288-965C-0B5EE81865E8}"/>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F9FDADE6-992C-4688-9064-87A186D0115F}">
      <formula1>$O$37</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9" xr:uid="{79F62F6B-3495-413E-A87E-3CF0288C6433}">
      <formula1>$Q$49:$Q$50</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220B9C1E-1BE7-4083-A355-6933543DCF7C}"/>
    <dataValidation allowBlank="1" showInputMessage="1" showErrorMessage="1" prompt="Anote el nombre completo de la persona directora del centro educativo." sqref="D7:F7" xr:uid="{5AF6B842-6C97-46A9-A0ED-E18EBD0A45EA}"/>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24:G24" xr:uid="{0FD93C56-734E-4579-96CD-FEC101D77728}"/>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4:I30" xr:uid="{0EF18F4D-2D4B-4C40-A6B1-BDF8B94F20F2}"/>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38" xr:uid="{A3A13EA3-0023-459A-BBD5-545377570E07}"/>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38" xr:uid="{BFF869BA-B2C1-4B90-BDDE-61B76CDA7955}"/>
    <dataValidation type="list" allowBlank="1" showInputMessage="1" showErrorMessage="1" sqref="F39:F43" xr:uid="{AB1515A9-863C-4411-9B45-2F10F0136CB3}">
      <formula1>$K$75:$K$76</formula1>
    </dataValidation>
    <dataValidation type="list" allowBlank="1" showInputMessage="1" showErrorMessage="1" sqref="H39:H43" xr:uid="{20EE6682-F5DF-4164-BBA0-BBC5974D9248}">
      <formula1>$J$110:$J$127</formula1>
    </dataValidation>
  </dataValidations>
  <pageMargins left="0.7" right="0.7" top="0.75" bottom="0.75" header="0.3" footer="0.3"/>
  <pageSetup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A7F95-1BA1-4312-A0F3-1D267E3596CF}">
  <sheetPr>
    <tabColor rgb="FFF0B6E5"/>
  </sheetPr>
  <dimension ref="A1:IH262"/>
  <sheetViews>
    <sheetView topLeftCell="A21" zoomScale="90" zoomScaleNormal="90" workbookViewId="0">
      <selection activeCell="H24" sqref="H24:I30"/>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54" hidden="1" customWidth="1"/>
    <col min="12" max="40" width="22.453125" style="1" hidden="1" customWidth="1"/>
    <col min="41" max="41" width="31.1796875" style="1" hidden="1" customWidth="1"/>
    <col min="42" max="42" width="28.81640625" style="1" hidden="1" customWidth="1"/>
    <col min="43" max="49" width="12.54296875" style="1" hidden="1" customWidth="1"/>
    <col min="50" max="242" width="12.54296875" style="2" hidden="1" customWidth="1"/>
  </cols>
  <sheetData>
    <row r="1" spans="1:88" ht="13" customHeight="1" x14ac:dyDescent="0.35">
      <c r="B1" s="10"/>
      <c r="C1" s="10"/>
      <c r="D1" s="180" t="s">
        <v>0</v>
      </c>
      <c r="E1" s="180"/>
      <c r="F1" s="180"/>
      <c r="G1" s="10"/>
      <c r="H1" s="10"/>
      <c r="I1" s="10"/>
      <c r="J1" s="17"/>
      <c r="K1" s="88"/>
      <c r="L1" s="17"/>
    </row>
    <row r="2" spans="1:88" s="2" customFormat="1" ht="13" customHeight="1" x14ac:dyDescent="0.35">
      <c r="A2" s="10"/>
      <c r="B2" s="10"/>
      <c r="C2"/>
      <c r="D2" s="108" t="s">
        <v>107</v>
      </c>
      <c r="E2" s="108"/>
      <c r="F2" s="108"/>
      <c r="G2" s="10"/>
      <c r="H2" s="10"/>
      <c r="I2" s="10"/>
      <c r="J2" s="17"/>
      <c r="K2" s="88"/>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3" customHeight="1" x14ac:dyDescent="0.35">
      <c r="A3" s="109"/>
      <c r="B3" s="109"/>
      <c r="C3" s="109"/>
      <c r="D3" s="109"/>
      <c r="E3" s="109"/>
      <c r="F3" s="109"/>
      <c r="G3" s="109"/>
      <c r="H3" s="109"/>
      <c r="I3" s="109"/>
      <c r="J3" s="17"/>
      <c r="K3" s="88"/>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4" customHeight="1" x14ac:dyDescent="0.35">
      <c r="A4" s="130" t="s">
        <v>1</v>
      </c>
      <c r="B4" s="130"/>
      <c r="C4" s="15" t="s">
        <v>108</v>
      </c>
      <c r="D4" s="131" t="s">
        <v>2</v>
      </c>
      <c r="E4" s="131"/>
      <c r="F4" s="15" t="s">
        <v>109</v>
      </c>
      <c r="G4" s="132" t="s">
        <v>123</v>
      </c>
      <c r="H4" s="132"/>
      <c r="I4" s="132"/>
      <c r="J4" s="1"/>
      <c r="K4" s="54"/>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4" customHeight="1" x14ac:dyDescent="0.35">
      <c r="A5" s="125"/>
      <c r="B5" s="125"/>
      <c r="C5" s="31"/>
      <c r="D5" s="116"/>
      <c r="E5" s="116"/>
      <c r="F5" s="32"/>
      <c r="G5" s="32"/>
      <c r="H5" s="33"/>
      <c r="I5" s="34"/>
      <c r="J5" s="1"/>
      <c r="K5" s="54"/>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4" customHeight="1" x14ac:dyDescent="0.35">
      <c r="A6" s="122" t="s">
        <v>124</v>
      </c>
      <c r="B6" s="122"/>
      <c r="C6" s="122"/>
      <c r="D6" s="127"/>
      <c r="E6" s="128"/>
      <c r="F6" s="128"/>
      <c r="G6" s="127"/>
      <c r="H6" s="128"/>
      <c r="I6" s="128"/>
      <c r="J6" s="1"/>
      <c r="K6" s="54"/>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4" customHeight="1" x14ac:dyDescent="0.35">
      <c r="A7" s="120" t="s">
        <v>3</v>
      </c>
      <c r="B7" s="120"/>
      <c r="C7" s="120"/>
      <c r="D7" s="121"/>
      <c r="E7" s="121"/>
      <c r="F7" s="121"/>
      <c r="G7" s="122" t="s">
        <v>4</v>
      </c>
      <c r="H7" s="122"/>
      <c r="I7" s="35"/>
      <c r="J7" s="1"/>
      <c r="K7" s="54"/>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4" customHeight="1" x14ac:dyDescent="0.35">
      <c r="A8" s="123" t="s">
        <v>137</v>
      </c>
      <c r="B8" s="123"/>
      <c r="C8" s="123"/>
      <c r="D8" s="123"/>
      <c r="E8" s="123"/>
      <c r="F8" s="123"/>
      <c r="G8" s="123"/>
      <c r="H8" s="124"/>
      <c r="I8" s="124"/>
      <c r="J8" s="1"/>
      <c r="K8" s="54"/>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4" customHeight="1" x14ac:dyDescent="0.35">
      <c r="A9" s="181" t="s">
        <v>151</v>
      </c>
      <c r="B9" s="181"/>
      <c r="C9" s="181"/>
      <c r="D9" s="181"/>
      <c r="E9" s="181"/>
      <c r="F9" s="181"/>
      <c r="G9" s="181"/>
      <c r="H9" s="181"/>
      <c r="I9" s="39"/>
      <c r="J9" s="1"/>
      <c r="K9" s="54"/>
      <c r="L9" s="1"/>
      <c r="M9" s="1"/>
      <c r="N9" s="1"/>
      <c r="O9" s="1"/>
      <c r="P9" s="1"/>
      <c r="Q9" s="1"/>
      <c r="R9" s="1"/>
      <c r="S9" s="1"/>
      <c r="T9" s="1"/>
      <c r="U9" s="1"/>
      <c r="V9" s="1"/>
      <c r="W9" s="1"/>
      <c r="X9" s="1"/>
      <c r="Y9" s="1"/>
      <c r="Z9" s="1"/>
      <c r="AA9" s="1"/>
      <c r="AB9" s="1"/>
      <c r="AC9" s="1"/>
      <c r="AD9" s="1"/>
      <c r="AE9" s="1"/>
      <c r="AF9" s="1"/>
      <c r="AG9" s="1"/>
      <c r="AH9" s="1"/>
      <c r="AI9" s="1"/>
      <c r="AJ9" s="1"/>
      <c r="AK9" s="16"/>
      <c r="AL9" s="1"/>
      <c r="AM9" s="1"/>
      <c r="AN9" s="1"/>
      <c r="AO9" s="1"/>
      <c r="AP9" s="1"/>
      <c r="AQ9" s="1"/>
      <c r="AR9" s="1"/>
      <c r="AS9" s="1"/>
      <c r="AT9" s="1"/>
      <c r="AU9" s="1"/>
      <c r="AV9" s="1"/>
      <c r="AW9" s="1"/>
    </row>
    <row r="10" spans="1:88" s="2" customFormat="1" ht="24" customHeight="1" x14ac:dyDescent="0.35">
      <c r="A10" s="23" t="s">
        <v>134</v>
      </c>
      <c r="B10" s="165"/>
      <c r="C10" s="166"/>
      <c r="D10" s="166"/>
      <c r="E10" s="166"/>
      <c r="F10" s="167"/>
      <c r="G10" s="232" t="s">
        <v>200</v>
      </c>
      <c r="H10" s="233"/>
      <c r="I10" s="71"/>
      <c r="J10" s="3"/>
      <c r="K10" s="54"/>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5" customHeight="1" x14ac:dyDescent="0.35">
      <c r="A11" s="136" t="s">
        <v>8</v>
      </c>
      <c r="B11" s="136"/>
      <c r="C11" s="137"/>
      <c r="D11" s="137"/>
      <c r="E11" s="137"/>
      <c r="F11" s="137"/>
      <c r="G11" s="137"/>
      <c r="H11" s="11" t="s">
        <v>118</v>
      </c>
      <c r="I11" s="40"/>
      <c r="J11" s="1"/>
      <c r="K11" s="54"/>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88" s="2" customFormat="1" ht="15" customHeight="1" x14ac:dyDescent="0.35">
      <c r="A12" s="126" t="s">
        <v>120</v>
      </c>
      <c r="B12" s="126"/>
      <c r="C12" s="138"/>
      <c r="D12" s="138"/>
      <c r="E12" s="138"/>
      <c r="F12" s="11" t="s">
        <v>125</v>
      </c>
      <c r="G12" s="139"/>
      <c r="H12" s="116"/>
      <c r="I12" s="116"/>
      <c r="J12" s="1"/>
      <c r="K12" s="54"/>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5" customHeight="1" x14ac:dyDescent="0.35">
      <c r="A13" s="140" t="s">
        <v>126</v>
      </c>
      <c r="B13" s="140"/>
      <c r="C13" s="140"/>
      <c r="D13" s="141"/>
      <c r="E13" s="141"/>
      <c r="F13" s="14" t="s">
        <v>127</v>
      </c>
      <c r="G13" s="41"/>
      <c r="H13" s="41"/>
      <c r="I13" s="41"/>
      <c r="J13" s="4"/>
      <c r="K13" s="54"/>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ht="15" customHeight="1" x14ac:dyDescent="0.35">
      <c r="A14" s="126" t="s">
        <v>106</v>
      </c>
      <c r="B14" s="126"/>
      <c r="C14" s="117"/>
      <c r="D14" s="117"/>
      <c r="E14" s="117"/>
      <c r="F14" s="126" t="s">
        <v>144</v>
      </c>
      <c r="G14" s="126"/>
      <c r="H14" s="126"/>
      <c r="I14" s="25">
        <f>COUNTA(A39:C43)</f>
        <v>0</v>
      </c>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row>
    <row r="15" spans="1:88" ht="16" customHeight="1" x14ac:dyDescent="0.35">
      <c r="A15" s="134" t="s">
        <v>121</v>
      </c>
      <c r="B15" s="134"/>
      <c r="C15" s="134"/>
      <c r="D15" s="134"/>
      <c r="E15" s="134"/>
      <c r="F15" s="134"/>
      <c r="G15" s="134"/>
      <c r="H15" s="134"/>
      <c r="I15" s="134"/>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row>
    <row r="16" spans="1:88" ht="16" customHeight="1" x14ac:dyDescent="0.35">
      <c r="A16" s="149" t="s">
        <v>9</v>
      </c>
      <c r="B16" s="149"/>
      <c r="C16" s="149"/>
      <c r="D16" s="149" t="s">
        <v>10</v>
      </c>
      <c r="E16" s="149"/>
      <c r="F16" s="149"/>
      <c r="G16" s="149" t="s">
        <v>11</v>
      </c>
      <c r="H16" s="149"/>
      <c r="I16" s="149"/>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6" customHeight="1" x14ac:dyDescent="0.35">
      <c r="A17" s="133"/>
      <c r="B17" s="133"/>
      <c r="C17" s="133"/>
      <c r="D17" s="133"/>
      <c r="E17" s="133"/>
      <c r="F17" s="133"/>
      <c r="G17" s="133"/>
      <c r="H17" s="133"/>
      <c r="I17" s="133"/>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40" customHeight="1" x14ac:dyDescent="0.35">
      <c r="A18" s="148" t="s">
        <v>12</v>
      </c>
      <c r="B18" s="148"/>
      <c r="C18" s="148"/>
      <c r="D18" s="148" t="s">
        <v>13</v>
      </c>
      <c r="E18" s="148"/>
      <c r="F18" s="148"/>
      <c r="G18" s="148" t="s">
        <v>14</v>
      </c>
      <c r="H18" s="148"/>
      <c r="I18" s="148"/>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18" customHeight="1" x14ac:dyDescent="0.35">
      <c r="A19" s="12" t="s">
        <v>15</v>
      </c>
      <c r="B19" s="44"/>
      <c r="C19" s="44"/>
      <c r="D19" s="12" t="s">
        <v>15</v>
      </c>
      <c r="E19" s="44"/>
      <c r="F19" s="44"/>
      <c r="G19" s="12" t="s">
        <v>15</v>
      </c>
      <c r="H19" s="45"/>
      <c r="I19" s="45"/>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18" customHeight="1" x14ac:dyDescent="0.35">
      <c r="A20" s="136" t="s">
        <v>16</v>
      </c>
      <c r="B20" s="136"/>
      <c r="C20" s="136"/>
      <c r="D20" s="136" t="s">
        <v>16</v>
      </c>
      <c r="E20" s="136"/>
      <c r="F20" s="136"/>
      <c r="G20" s="136" t="s">
        <v>16</v>
      </c>
      <c r="H20" s="136"/>
      <c r="I20" s="136"/>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8" customHeight="1" x14ac:dyDescent="0.35">
      <c r="A21" s="136"/>
      <c r="B21" s="136"/>
      <c r="C21" s="136"/>
      <c r="D21" s="136"/>
      <c r="E21" s="136"/>
      <c r="F21" s="136"/>
      <c r="G21" s="136"/>
      <c r="H21" s="136"/>
      <c r="I21" s="136"/>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8" customHeight="1" x14ac:dyDescent="0.35">
      <c r="A22" s="136"/>
      <c r="B22" s="136"/>
      <c r="C22" s="136"/>
      <c r="D22" s="136"/>
      <c r="E22" s="136"/>
      <c r="F22" s="136"/>
      <c r="G22" s="136"/>
      <c r="H22" s="136"/>
      <c r="I22" s="13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8" customHeight="1" x14ac:dyDescent="0.35">
      <c r="A23" s="146" t="s">
        <v>122</v>
      </c>
      <c r="B23" s="146"/>
      <c r="C23" s="146"/>
      <c r="D23" s="146"/>
      <c r="E23" s="146"/>
      <c r="F23" s="146"/>
      <c r="G23" s="147">
        <f ca="1">TODAY()</f>
        <v>45799</v>
      </c>
      <c r="H23" s="147"/>
      <c r="I23" s="1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7" customHeight="1" x14ac:dyDescent="0.35">
      <c r="A24" s="113" t="s">
        <v>150</v>
      </c>
      <c r="B24" s="113"/>
      <c r="C24" s="115" t="s">
        <v>128</v>
      </c>
      <c r="D24" s="115"/>
      <c r="E24" s="115"/>
      <c r="F24" s="115"/>
      <c r="G24" s="115"/>
      <c r="H24" s="170" t="s">
        <v>165</v>
      </c>
      <c r="I24" s="170"/>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7" customHeight="1" x14ac:dyDescent="0.35">
      <c r="A25" s="113"/>
      <c r="B25" s="113"/>
      <c r="C25" s="114"/>
      <c r="D25" s="114"/>
      <c r="E25" s="114"/>
      <c r="F25" s="114"/>
      <c r="G25" s="114"/>
      <c r="H25" s="170"/>
      <c r="I25" s="170"/>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7" customHeight="1" x14ac:dyDescent="0.35">
      <c r="A26" s="113"/>
      <c r="B26" s="113"/>
      <c r="C26" s="114"/>
      <c r="D26" s="114"/>
      <c r="E26" s="114"/>
      <c r="F26" s="114"/>
      <c r="G26" s="114"/>
      <c r="H26" s="170"/>
      <c r="I26" s="170"/>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7" customHeight="1" x14ac:dyDescent="0.35">
      <c r="A27" s="113"/>
      <c r="B27" s="113"/>
      <c r="C27" s="114"/>
      <c r="D27" s="114"/>
      <c r="E27" s="114"/>
      <c r="F27" s="114"/>
      <c r="G27" s="114"/>
      <c r="H27" s="170"/>
      <c r="I27" s="170"/>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7" customHeight="1" x14ac:dyDescent="0.35">
      <c r="A28" s="113"/>
      <c r="B28" s="113"/>
      <c r="C28" s="114"/>
      <c r="D28" s="114"/>
      <c r="E28" s="114"/>
      <c r="F28" s="114"/>
      <c r="G28" s="114"/>
      <c r="H28" s="170"/>
      <c r="I28" s="170"/>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7" customHeight="1" x14ac:dyDescent="0.35">
      <c r="A29" s="113"/>
      <c r="B29" s="113"/>
      <c r="C29" s="114"/>
      <c r="D29" s="114"/>
      <c r="E29" s="114"/>
      <c r="F29" s="114"/>
      <c r="G29" s="114"/>
      <c r="H29" s="170"/>
      <c r="I29" s="170"/>
      <c r="J29" s="1" t="s">
        <v>17</v>
      </c>
      <c r="K29" s="89"/>
      <c r="L29" s="7" t="s">
        <v>18</v>
      </c>
      <c r="M29" s="7" t="s">
        <v>19</v>
      </c>
      <c r="N29" s="7" t="s">
        <v>20</v>
      </c>
      <c r="O29" s="8" t="s">
        <v>17</v>
      </c>
      <c r="P29" s="1">
        <v>1</v>
      </c>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7" customHeight="1" x14ac:dyDescent="0.35">
      <c r="A30" s="113"/>
      <c r="B30" s="113"/>
      <c r="C30" s="114"/>
      <c r="D30" s="114"/>
      <c r="E30" s="114"/>
      <c r="F30" s="114"/>
      <c r="G30" s="114"/>
      <c r="H30" s="170"/>
      <c r="I30" s="170"/>
      <c r="J30" s="1" t="s">
        <v>21</v>
      </c>
      <c r="K30" s="89"/>
      <c r="L30" s="7" t="s">
        <v>22</v>
      </c>
      <c r="M30" s="7" t="s">
        <v>23</v>
      </c>
      <c r="N30" s="7" t="s">
        <v>24</v>
      </c>
      <c r="O30" s="8" t="s">
        <v>116</v>
      </c>
      <c r="P30" s="1">
        <v>2</v>
      </c>
      <c r="R30" s="1" t="s">
        <v>25</v>
      </c>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24" customHeight="1" x14ac:dyDescent="0.35">
      <c r="B31" s="10"/>
      <c r="C31" s="203" t="s">
        <v>0</v>
      </c>
      <c r="D31" s="203"/>
      <c r="E31" s="203"/>
      <c r="F31" s="203"/>
      <c r="G31" s="203"/>
      <c r="H31" s="10"/>
      <c r="I31" s="10"/>
      <c r="J31" s="1" t="s">
        <v>26</v>
      </c>
      <c r="K31" s="89"/>
      <c r="L31" s="7" t="s">
        <v>27</v>
      </c>
      <c r="M31" s="7" t="s">
        <v>28</v>
      </c>
      <c r="N31" s="7" t="s">
        <v>29</v>
      </c>
      <c r="O31" s="8" t="s">
        <v>117</v>
      </c>
      <c r="P31" s="1">
        <v>3</v>
      </c>
      <c r="R31" s="1" t="s">
        <v>30</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36" customHeight="1" x14ac:dyDescent="0.35">
      <c r="A32" s="10"/>
      <c r="B32" s="10"/>
      <c r="D32" s="108" t="s">
        <v>107</v>
      </c>
      <c r="E32" s="108"/>
      <c r="F32" s="108"/>
      <c r="G32" s="10"/>
      <c r="H32" s="10"/>
      <c r="I32" s="10"/>
      <c r="J32" s="1" t="s">
        <v>31</v>
      </c>
      <c r="K32" s="89"/>
      <c r="L32" s="7" t="s">
        <v>32</v>
      </c>
      <c r="M32" s="7" t="s">
        <v>33</v>
      </c>
      <c r="N32" s="7" t="s">
        <v>34</v>
      </c>
      <c r="O32" s="8" t="s">
        <v>31</v>
      </c>
      <c r="P32" s="1">
        <v>4</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18" customHeight="1" x14ac:dyDescent="0.35">
      <c r="A33" s="208" t="s">
        <v>1</v>
      </c>
      <c r="B33" s="208"/>
      <c r="C33" s="85" t="s">
        <v>108</v>
      </c>
      <c r="D33" s="113" t="s">
        <v>2</v>
      </c>
      <c r="E33" s="113"/>
      <c r="F33" s="85" t="s">
        <v>109</v>
      </c>
      <c r="G33" s="209" t="s">
        <v>123</v>
      </c>
      <c r="H33" s="209"/>
      <c r="I33" s="209"/>
      <c r="J33" s="1" t="s">
        <v>35</v>
      </c>
      <c r="K33" s="89"/>
      <c r="L33" s="7" t="s">
        <v>36</v>
      </c>
      <c r="M33" s="7" t="s">
        <v>37</v>
      </c>
      <c r="N33" s="7" t="s">
        <v>38</v>
      </c>
      <c r="O33" s="8" t="s">
        <v>35</v>
      </c>
      <c r="P33" s="1">
        <v>5</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8" customHeight="1" x14ac:dyDescent="0.35">
      <c r="A34" s="204">
        <f>A5</f>
        <v>0</v>
      </c>
      <c r="B34" s="205"/>
      <c r="C34" s="26">
        <f>C5</f>
        <v>0</v>
      </c>
      <c r="D34" s="204">
        <f>D5</f>
        <v>0</v>
      </c>
      <c r="E34" s="205"/>
      <c r="F34" s="22">
        <f>F5</f>
        <v>0</v>
      </c>
      <c r="G34" s="22">
        <f>G5</f>
        <v>0</v>
      </c>
      <c r="H34" s="72">
        <f>H5</f>
        <v>0</v>
      </c>
      <c r="I34" s="73">
        <f>I5</f>
        <v>0</v>
      </c>
      <c r="J34" s="1" t="s">
        <v>39</v>
      </c>
      <c r="K34" s="89"/>
      <c r="L34" s="7" t="s">
        <v>40</v>
      </c>
      <c r="M34" s="7" t="s">
        <v>41</v>
      </c>
      <c r="N34" s="7" t="s">
        <v>42</v>
      </c>
      <c r="O34" s="8" t="s">
        <v>39</v>
      </c>
      <c r="P34" s="1">
        <v>6</v>
      </c>
      <c r="R34" s="48" t="s">
        <v>153</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8" customHeight="1" x14ac:dyDescent="0.35">
      <c r="A35" s="206" t="s">
        <v>8</v>
      </c>
      <c r="B35" s="206"/>
      <c r="C35" s="216">
        <f>C11</f>
        <v>0</v>
      </c>
      <c r="D35" s="218"/>
      <c r="E35" s="218"/>
      <c r="F35" s="218"/>
      <c r="G35" s="217"/>
      <c r="H35" s="84" t="s">
        <v>118</v>
      </c>
      <c r="I35" s="21">
        <f>I11</f>
        <v>0</v>
      </c>
      <c r="J35" s="1" t="s">
        <v>43</v>
      </c>
      <c r="K35" s="89"/>
      <c r="L35" s="7" t="s">
        <v>44</v>
      </c>
      <c r="M35" s="7" t="s">
        <v>45</v>
      </c>
      <c r="N35" s="7" t="s">
        <v>46</v>
      </c>
      <c r="O35" s="8" t="s">
        <v>47</v>
      </c>
      <c r="P35" s="1">
        <v>7</v>
      </c>
      <c r="R35" s="48" t="s">
        <v>154</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8" customHeight="1" x14ac:dyDescent="0.35">
      <c r="A36" s="225" t="s">
        <v>120</v>
      </c>
      <c r="B36" s="225"/>
      <c r="C36" s="216">
        <f>D13</f>
        <v>0</v>
      </c>
      <c r="D36" s="218"/>
      <c r="E36" s="217"/>
      <c r="F36" s="84" t="s">
        <v>125</v>
      </c>
      <c r="G36" s="210">
        <f>G12</f>
        <v>0</v>
      </c>
      <c r="H36" s="211"/>
      <c r="I36" s="212"/>
      <c r="J36" s="1" t="s">
        <v>48</v>
      </c>
      <c r="K36" s="90"/>
      <c r="M36" s="7" t="s">
        <v>110</v>
      </c>
      <c r="N36" s="7" t="s">
        <v>49</v>
      </c>
      <c r="O36" s="8" t="s">
        <v>48</v>
      </c>
      <c r="P36" s="1">
        <v>8</v>
      </c>
      <c r="R36" s="48" t="s">
        <v>155</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18" customHeight="1" x14ac:dyDescent="0.35">
      <c r="A37" s="213" t="s">
        <v>126</v>
      </c>
      <c r="B37" s="214"/>
      <c r="C37" s="215"/>
      <c r="D37" s="216">
        <f>D13</f>
        <v>0</v>
      </c>
      <c r="E37" s="217"/>
      <c r="F37" s="79" t="s">
        <v>127</v>
      </c>
      <c r="G37" s="22">
        <f>G13</f>
        <v>0</v>
      </c>
      <c r="H37" s="22">
        <f>H13</f>
        <v>0</v>
      </c>
      <c r="I37" s="22">
        <f>I13</f>
        <v>0</v>
      </c>
      <c r="J37" s="1" t="s">
        <v>50</v>
      </c>
      <c r="K37" s="90"/>
      <c r="M37" s="7" t="s">
        <v>51</v>
      </c>
      <c r="N37" s="7" t="s">
        <v>52</v>
      </c>
      <c r="O37" s="8" t="s">
        <v>139</v>
      </c>
      <c r="P37" s="1">
        <v>9</v>
      </c>
      <c r="R37" s="48" t="s">
        <v>156</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18" customHeight="1" x14ac:dyDescent="0.35">
      <c r="A38" s="219" t="s">
        <v>178</v>
      </c>
      <c r="B38" s="220"/>
      <c r="C38" s="221"/>
      <c r="D38" s="76" t="s">
        <v>6</v>
      </c>
      <c r="E38" s="76" t="s">
        <v>105</v>
      </c>
      <c r="F38" s="77" t="s">
        <v>179</v>
      </c>
      <c r="G38" s="77" t="s">
        <v>112</v>
      </c>
      <c r="H38" s="77" t="s">
        <v>180</v>
      </c>
      <c r="I38" s="76" t="s">
        <v>181</v>
      </c>
      <c r="J38" s="1" t="s">
        <v>53</v>
      </c>
      <c r="K38" s="90"/>
      <c r="M38" s="7" t="s">
        <v>54</v>
      </c>
      <c r="N38" s="7" t="s">
        <v>55</v>
      </c>
      <c r="O38" s="8"/>
      <c r="P38" s="1">
        <v>10</v>
      </c>
      <c r="R38" s="48" t="s">
        <v>119</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18" customHeight="1" x14ac:dyDescent="0.35">
      <c r="A39" s="222"/>
      <c r="B39" s="223"/>
      <c r="C39" s="224"/>
      <c r="D39" s="78"/>
      <c r="E39" s="78"/>
      <c r="F39" s="94"/>
      <c r="G39" s="94"/>
      <c r="H39" s="94"/>
      <c r="I39" s="95"/>
      <c r="J39" s="1" t="s">
        <v>57</v>
      </c>
      <c r="K39" s="90"/>
      <c r="M39" s="7" t="s">
        <v>58</v>
      </c>
      <c r="N39" s="7" t="s">
        <v>59</v>
      </c>
      <c r="O39" s="8" t="s">
        <v>57</v>
      </c>
      <c r="P39" s="1">
        <v>11</v>
      </c>
      <c r="R39" s="48" t="s">
        <v>60</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18" customHeight="1" x14ac:dyDescent="0.35">
      <c r="A40" s="222"/>
      <c r="B40" s="223"/>
      <c r="C40" s="224"/>
      <c r="D40" s="78"/>
      <c r="E40" s="78"/>
      <c r="F40" s="94"/>
      <c r="G40" s="94"/>
      <c r="H40" s="94"/>
      <c r="I40" s="95"/>
      <c r="J40" s="1" t="s">
        <v>61</v>
      </c>
      <c r="M40" s="7" t="s">
        <v>62</v>
      </c>
      <c r="N40" s="7" t="s">
        <v>63</v>
      </c>
      <c r="O40" s="8" t="s">
        <v>61</v>
      </c>
      <c r="P40" s="1">
        <v>12</v>
      </c>
      <c r="R40" s="48" t="s">
        <v>64</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15.5" x14ac:dyDescent="0.35">
      <c r="A41" s="223"/>
      <c r="B41" s="223"/>
      <c r="C41" s="224"/>
      <c r="D41" s="78"/>
      <c r="E41" s="78"/>
      <c r="F41" s="94"/>
      <c r="G41" s="94"/>
      <c r="H41" s="94"/>
      <c r="I41" s="95"/>
      <c r="J41" s="1" t="s">
        <v>65</v>
      </c>
      <c r="M41" s="7" t="s">
        <v>66</v>
      </c>
      <c r="N41" s="7" t="s">
        <v>67</v>
      </c>
      <c r="O41" s="8" t="s">
        <v>65</v>
      </c>
      <c r="P41" s="1">
        <v>13</v>
      </c>
      <c r="R41" s="48" t="s">
        <v>157</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15.5" x14ac:dyDescent="0.35">
      <c r="A42" s="222"/>
      <c r="B42" s="223"/>
      <c r="C42" s="224"/>
      <c r="D42" s="78"/>
      <c r="E42" s="78"/>
      <c r="F42" s="94"/>
      <c r="G42" s="94"/>
      <c r="H42" s="94"/>
      <c r="I42" s="95"/>
      <c r="J42" s="1" t="s">
        <v>68</v>
      </c>
      <c r="M42" s="7" t="s">
        <v>69</v>
      </c>
      <c r="N42" s="7" t="s">
        <v>70</v>
      </c>
      <c r="O42" s="8" t="s">
        <v>68</v>
      </c>
      <c r="P42" s="1">
        <v>14</v>
      </c>
      <c r="R42" s="48" t="s">
        <v>158</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16" thickBot="1" x14ac:dyDescent="0.4">
      <c r="A43" s="207"/>
      <c r="B43" s="207"/>
      <c r="C43" s="207"/>
      <c r="D43" s="101"/>
      <c r="E43" s="101"/>
      <c r="F43" s="102"/>
      <c r="G43" s="102"/>
      <c r="H43" s="102"/>
      <c r="I43" s="103"/>
      <c r="J43" s="1" t="s">
        <v>71</v>
      </c>
      <c r="M43" s="7" t="s">
        <v>72</v>
      </c>
      <c r="N43" s="7" t="s">
        <v>73</v>
      </c>
      <c r="O43" s="8" t="s">
        <v>71</v>
      </c>
      <c r="P43" s="1">
        <v>15</v>
      </c>
      <c r="R43" s="48" t="s">
        <v>159</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24.5" customHeight="1" thickBot="1" x14ac:dyDescent="0.4">
      <c r="A44" s="226" t="s">
        <v>211</v>
      </c>
      <c r="B44" s="227"/>
      <c r="C44" s="227"/>
      <c r="D44" s="227"/>
      <c r="E44" s="227"/>
      <c r="F44" s="227"/>
      <c r="G44" s="227"/>
      <c r="H44" s="227"/>
      <c r="I44" s="104">
        <f>I14</f>
        <v>0</v>
      </c>
      <c r="J44" s="1" t="s">
        <v>75</v>
      </c>
      <c r="M44" s="18" t="s">
        <v>76</v>
      </c>
      <c r="O44" s="8" t="s">
        <v>77</v>
      </c>
      <c r="P44" s="1">
        <v>16</v>
      </c>
      <c r="R44" s="48" t="s">
        <v>160</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26.5" customHeight="1" thickBot="1" x14ac:dyDescent="0.4">
      <c r="A45" s="228" t="s">
        <v>214</v>
      </c>
      <c r="B45" s="229"/>
      <c r="C45" s="229"/>
      <c r="D45" s="229"/>
      <c r="E45" s="229"/>
      <c r="F45" s="229"/>
      <c r="G45" s="230">
        <f ca="1">TODAY()</f>
        <v>45799</v>
      </c>
      <c r="H45" s="230"/>
      <c r="I45" s="231"/>
      <c r="J45" s="1" t="s">
        <v>79</v>
      </c>
      <c r="M45" s="1" t="s">
        <v>111</v>
      </c>
      <c r="O45" s="8"/>
      <c r="P45" s="1">
        <v>17</v>
      </c>
      <c r="R45" s="48" t="s">
        <v>74</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5" customHeight="1" x14ac:dyDescent="0.35">
      <c r="J46" s="1" t="s">
        <v>81</v>
      </c>
      <c r="M46" s="7" t="s">
        <v>80</v>
      </c>
      <c r="O46" s="8" t="s">
        <v>79</v>
      </c>
      <c r="P46" s="1">
        <v>18</v>
      </c>
      <c r="R46" s="48" t="s">
        <v>56</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5" customHeight="1" x14ac:dyDescent="0.35">
      <c r="J47" s="1" t="s">
        <v>82</v>
      </c>
      <c r="O47" s="8" t="s">
        <v>81</v>
      </c>
      <c r="P47" s="1">
        <v>19</v>
      </c>
      <c r="R47" s="48" t="s">
        <v>78</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5" customHeight="1" x14ac:dyDescent="0.35">
      <c r="J48" s="1" t="s">
        <v>83</v>
      </c>
      <c r="O48" s="8" t="s">
        <v>82</v>
      </c>
      <c r="P48" s="1">
        <v>20</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84</v>
      </c>
      <c r="O49" s="9" t="s">
        <v>83</v>
      </c>
      <c r="P49" s="1">
        <v>21</v>
      </c>
      <c r="Q49" s="1" t="s">
        <v>114</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85</v>
      </c>
      <c r="O50" s="8" t="s">
        <v>84</v>
      </c>
      <c r="P50" s="1">
        <v>22</v>
      </c>
      <c r="Q50" s="1" t="s">
        <v>113</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86</v>
      </c>
      <c r="K51" s="91"/>
      <c r="M51" s="1">
        <v>1</v>
      </c>
      <c r="O51" s="8" t="s">
        <v>85</v>
      </c>
      <c r="P51" s="1">
        <v>23</v>
      </c>
      <c r="Q51" s="1" t="s">
        <v>114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87</v>
      </c>
      <c r="K52" s="92"/>
      <c r="M52" s="1">
        <v>2</v>
      </c>
      <c r="N52" s="1">
        <v>1</v>
      </c>
      <c r="O52" s="8" t="s">
        <v>86</v>
      </c>
      <c r="P52" s="1">
        <v>24</v>
      </c>
      <c r="Q52" s="1" t="s">
        <v>113</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88</v>
      </c>
      <c r="K53" s="92"/>
      <c r="M53" s="1">
        <v>3</v>
      </c>
      <c r="N53" s="1">
        <v>2</v>
      </c>
      <c r="O53" s="8" t="s">
        <v>87</v>
      </c>
      <c r="P53" s="1">
        <v>25</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89</v>
      </c>
      <c r="K54" s="92"/>
      <c r="M54" s="1">
        <v>4</v>
      </c>
      <c r="N54" s="1">
        <v>3</v>
      </c>
      <c r="O54" s="8" t="s">
        <v>88</v>
      </c>
      <c r="P54" s="1">
        <v>26</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90</v>
      </c>
      <c r="M55" s="1">
        <v>5</v>
      </c>
      <c r="N55" s="1">
        <v>4</v>
      </c>
      <c r="O55" s="8" t="s">
        <v>89</v>
      </c>
      <c r="P55" s="1">
        <v>27</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N56" s="1">
        <v>5</v>
      </c>
      <c r="O56" s="8" t="s">
        <v>91</v>
      </c>
      <c r="P56" s="1">
        <v>28</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K57" s="47" t="s">
        <v>148</v>
      </c>
      <c r="L57" s="1" t="s">
        <v>92</v>
      </c>
      <c r="N57" s="1">
        <v>6</v>
      </c>
      <c r="P57" s="1">
        <v>29</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K58" s="54" t="s">
        <v>140</v>
      </c>
      <c r="L58" s="1" t="s">
        <v>93</v>
      </c>
      <c r="N58" s="1">
        <v>7</v>
      </c>
      <c r="P58" s="1">
        <v>30</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K59" s="54" t="s">
        <v>147</v>
      </c>
      <c r="N59" s="1">
        <v>8</v>
      </c>
      <c r="P59" s="1">
        <v>31</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N60" s="1">
        <v>9</v>
      </c>
      <c r="P60" s="1">
        <v>32</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N61" s="1">
        <v>10</v>
      </c>
      <c r="P61" s="1">
        <v>33</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L62" s="1" t="s">
        <v>94</v>
      </c>
      <c r="N62" s="1">
        <v>11</v>
      </c>
      <c r="P62" s="1">
        <v>34</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L63" s="1" t="s">
        <v>95</v>
      </c>
      <c r="N63" s="1">
        <v>12</v>
      </c>
      <c r="P63" s="1">
        <v>35</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N64" s="1">
        <v>13</v>
      </c>
      <c r="P64" s="1">
        <v>36</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N65" s="1">
        <v>14</v>
      </c>
      <c r="P65" s="1">
        <v>37</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K66" s="93" t="s">
        <v>96</v>
      </c>
      <c r="P66" s="1">
        <v>38</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K67" s="54" t="s">
        <v>97</v>
      </c>
      <c r="P67" s="1">
        <v>39</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K68" s="54" t="s">
        <v>98</v>
      </c>
      <c r="P68" s="1">
        <v>40</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K69" s="54" t="s">
        <v>99</v>
      </c>
      <c r="P69" s="1">
        <v>41</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K70" s="54" t="s">
        <v>100</v>
      </c>
      <c r="P70" s="1">
        <v>42</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K71" s="54" t="s">
        <v>101</v>
      </c>
      <c r="P71" s="1">
        <v>43</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54" t="s">
        <v>102</v>
      </c>
      <c r="P72" s="1">
        <v>44</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54" t="s">
        <v>103</v>
      </c>
      <c r="P73" s="1">
        <v>45</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54" t="s">
        <v>104</v>
      </c>
      <c r="P74" s="1">
        <v>46</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54" t="s">
        <v>117</v>
      </c>
      <c r="P75" s="1">
        <v>47</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K76" s="54" t="s">
        <v>116</v>
      </c>
      <c r="P76" s="1">
        <v>48</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P77" s="1">
        <v>49</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P78" s="1">
        <v>50</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P79" s="1">
        <v>51</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P80" s="1">
        <v>52</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0:88" ht="5" customHeight="1" x14ac:dyDescent="0.35">
      <c r="P81" s="1">
        <v>53</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0:88" ht="5" customHeight="1" x14ac:dyDescent="0.35">
      <c r="P82" s="1">
        <v>54</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0:88" ht="5" customHeight="1" x14ac:dyDescent="0.35">
      <c r="P83" s="1">
        <v>55</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0:88" ht="5" customHeight="1" x14ac:dyDescent="0.35">
      <c r="P84" s="1">
        <v>56</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0:88" ht="5" customHeight="1" x14ac:dyDescent="0.35">
      <c r="P85" s="1">
        <v>57</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0:88" ht="5" customHeight="1" x14ac:dyDescent="0.35">
      <c r="P86" s="1">
        <v>58</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0:88" ht="5" customHeight="1" x14ac:dyDescent="0.35">
      <c r="P87" s="1">
        <v>59</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0:88" ht="5" customHeight="1" x14ac:dyDescent="0.35">
      <c r="P88" s="1">
        <v>60</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0:88" ht="5" customHeight="1" x14ac:dyDescent="0.35">
      <c r="P89" s="1">
        <v>61</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0:88" ht="5" customHeight="1" x14ac:dyDescent="0.35">
      <c r="P90" s="1">
        <v>62</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0:88" ht="5" customHeight="1" x14ac:dyDescent="0.35">
      <c r="P91" s="1">
        <v>63</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0:88" ht="5" customHeight="1" x14ac:dyDescent="0.35">
      <c r="P92" s="1">
        <v>64</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0:88" ht="5" customHeight="1" x14ac:dyDescent="0.35">
      <c r="P93" s="1">
        <v>65</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0:88" ht="5" customHeight="1" x14ac:dyDescent="0.35">
      <c r="P94" s="1">
        <v>66</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0:88" ht="5" customHeight="1" x14ac:dyDescent="0.35">
      <c r="J95" s="54" t="s">
        <v>153</v>
      </c>
      <c r="P95" s="1">
        <v>67</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0:88" ht="5" customHeight="1" x14ac:dyDescent="0.35">
      <c r="J96" s="54" t="s">
        <v>154</v>
      </c>
      <c r="P96" s="1">
        <v>68</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J97" s="54" t="s">
        <v>155</v>
      </c>
      <c r="P97" s="1">
        <v>69</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J98" s="54" t="s">
        <v>156</v>
      </c>
      <c r="P98" s="1">
        <v>70</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J99" s="54" t="s">
        <v>119</v>
      </c>
      <c r="P99" s="1">
        <v>71</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J100" s="54" t="s">
        <v>60</v>
      </c>
      <c r="P100" s="1">
        <v>72</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J101" s="54" t="s">
        <v>64</v>
      </c>
      <c r="P101" s="1">
        <v>73</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J102" s="54" t="s">
        <v>157</v>
      </c>
      <c r="P102" s="1">
        <v>74</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158</v>
      </c>
      <c r="P103" s="1">
        <v>75</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159</v>
      </c>
      <c r="P104" s="1">
        <v>76</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160</v>
      </c>
      <c r="P105" s="1">
        <v>77</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74</v>
      </c>
      <c r="P106" s="1">
        <v>78</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56</v>
      </c>
      <c r="P107" s="1">
        <v>79</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78</v>
      </c>
      <c r="P108" s="1">
        <v>80</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P109" s="1">
        <v>81</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47" t="s">
        <v>182</v>
      </c>
      <c r="P110" s="1">
        <v>82</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47" t="s">
        <v>183</v>
      </c>
      <c r="P111" s="1">
        <v>83</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47" t="s">
        <v>184</v>
      </c>
      <c r="P112" s="1">
        <v>84</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47" t="s">
        <v>185</v>
      </c>
      <c r="P113" s="1">
        <v>85</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47" t="s">
        <v>186</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J115" s="47" t="s">
        <v>187</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J116" s="47" t="s">
        <v>188</v>
      </c>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J117" s="47" t="s">
        <v>189</v>
      </c>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J118" s="47" t="s">
        <v>190</v>
      </c>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J119" s="47" t="s">
        <v>191</v>
      </c>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J120" s="47" t="s">
        <v>192</v>
      </c>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J121" s="47" t="s">
        <v>193</v>
      </c>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J122" s="47" t="s">
        <v>194</v>
      </c>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J123" s="47" t="s">
        <v>60</v>
      </c>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J124" s="47" t="s">
        <v>56</v>
      </c>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J125" s="47" t="s">
        <v>195</v>
      </c>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J126" s="47" t="s">
        <v>64</v>
      </c>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J127" s="47" t="s">
        <v>78</v>
      </c>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1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1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10:88" ht="5" customHeight="1" x14ac:dyDescent="0.35">
      <c r="J131" s="1" t="s">
        <v>163</v>
      </c>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1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1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1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1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1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1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1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1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1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1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1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1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1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5" customHeight="1"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5" customHeight="1"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5" customHeight="1"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5" customHeight="1"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5" customHeight="1"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5" customHeight="1"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5" customHeight="1"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5" customHeight="1"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5" customHeight="1"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5" customHeight="1"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5" customHeight="1"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5" customHeight="1"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5" customHeight="1"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5" customHeight="1"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5" customHeight="1"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5" customHeight="1"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5" customHeight="1"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5" customHeight="1"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5" customHeight="1"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5" customHeight="1"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5" customHeight="1"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5" customHeight="1"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5" customHeight="1"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5" customHeight="1"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5" customHeight="1"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5" customHeight="1"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5" customHeight="1"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5" customHeight="1"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5" customHeight="1"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5" customHeight="1"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5" customHeight="1"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5" customHeight="1"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5" customHeight="1"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5" customHeight="1"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5" customHeight="1"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5" customHeight="1"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5" customHeight="1"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5" customHeight="1"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5" customHeight="1"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5" customHeight="1"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5" customHeight="1"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5" customHeight="1"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5" customHeight="1"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5" customHeight="1"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5" customHeight="1"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5" customHeight="1"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5" customHeight="1"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5" customHeight="1"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5" customHeight="1"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5" customHeight="1"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5" customHeight="1"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5" customHeight="1"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5" customHeight="1"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5" customHeight="1"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5" customHeight="1"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5" customHeight="1"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5" customHeight="1"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5" customHeight="1"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5" customHeight="1"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5" customHeight="1"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5" customHeight="1"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5" customHeight="1"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5" customHeight="1"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5" customHeight="1"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5" customHeight="1"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5" customHeight="1"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5" customHeight="1"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5" customHeight="1"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5" customHeight="1"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5" customHeight="1"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5" customHeight="1"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5" customHeight="1"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5" customHeight="1"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5" customHeight="1"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5" customHeight="1"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5" customHeight="1"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5" customHeight="1"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5" customHeight="1"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5" customHeight="1"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5" customHeight="1"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5" customHeight="1"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5" customHeight="1"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5" customHeight="1"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5" customHeight="1"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5" customHeight="1"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5" customHeight="1"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5" customHeight="1"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5" customHeight="1"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5" customHeight="1"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5" customHeight="1"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5" customHeight="1"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5" customHeight="1"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5" customHeight="1"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5" customHeight="1"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5" customHeight="1"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5" customHeight="1"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5" customHeight="1"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5" customHeight="1"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5" customHeight="1"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5" customHeight="1"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5" customHeight="1"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5" customHeight="1"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5" customHeight="1"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5" customHeight="1"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5" customHeight="1"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5" customHeight="1"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5" customHeight="1"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5" customHeight="1"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5" customHeight="1"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5" customHeight="1"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sheetData>
  <sheetProtection algorithmName="SHA-512" hashValue="KQXrqA1SBJtpYOHF597UK42Z23pRk1bfhVsgkSROv62aO6J4bIOGtmAHnjB5dN0+l5UitabUkSdBYB3rlTJTVw==" saltValue="WyYTwN+k2URY1lnB9HY5hQ==" spinCount="100000" sheet="1" scenarios="1"/>
  <protectedRanges>
    <protectedRange sqref="C18 F18 I17 F17:G17 C17:D17 A17" name="Rango3"/>
    <protectedRange sqref="C5:C6 F7 C34" name="Rango1"/>
    <protectedRange sqref="C11:C12 B10:D10 I11 I13 I37 C35:C36 I35" name="Rango2"/>
    <protectedRange sqref="F8" name="Rango1_1"/>
  </protectedRanges>
  <mergeCells count="71">
    <mergeCell ref="A43:C43"/>
    <mergeCell ref="A35:B35"/>
    <mergeCell ref="C35:G35"/>
    <mergeCell ref="A36:B36"/>
    <mergeCell ref="C36:E36"/>
    <mergeCell ref="G36:I36"/>
    <mergeCell ref="A37:C37"/>
    <mergeCell ref="D37:E37"/>
    <mergeCell ref="A38:C38"/>
    <mergeCell ref="A39:C39"/>
    <mergeCell ref="A40:C40"/>
    <mergeCell ref="A41:C41"/>
    <mergeCell ref="A42:C42"/>
    <mergeCell ref="A34:B34"/>
    <mergeCell ref="D34:E34"/>
    <mergeCell ref="A23:F23"/>
    <mergeCell ref="G23:I23"/>
    <mergeCell ref="A24:B30"/>
    <mergeCell ref="C24:G24"/>
    <mergeCell ref="H24:I30"/>
    <mergeCell ref="C25:G30"/>
    <mergeCell ref="C31:G31"/>
    <mergeCell ref="D32:F32"/>
    <mergeCell ref="A33:B33"/>
    <mergeCell ref="D33:E33"/>
    <mergeCell ref="G33:I33"/>
    <mergeCell ref="A18:C18"/>
    <mergeCell ref="D18:F18"/>
    <mergeCell ref="G18:I18"/>
    <mergeCell ref="A20:C22"/>
    <mergeCell ref="D20:F22"/>
    <mergeCell ref="G20:I22"/>
    <mergeCell ref="A15:I15"/>
    <mergeCell ref="A16:C16"/>
    <mergeCell ref="D16:F16"/>
    <mergeCell ref="G16:I16"/>
    <mergeCell ref="A17:C17"/>
    <mergeCell ref="D17:F17"/>
    <mergeCell ref="G17:I17"/>
    <mergeCell ref="A12:B12"/>
    <mergeCell ref="C12:E12"/>
    <mergeCell ref="G12:I12"/>
    <mergeCell ref="A13:C13"/>
    <mergeCell ref="D13:E13"/>
    <mergeCell ref="A5:B5"/>
    <mergeCell ref="D5:E5"/>
    <mergeCell ref="A6:C6"/>
    <mergeCell ref="D6:F6"/>
    <mergeCell ref="G6:I6"/>
    <mergeCell ref="D1:F1"/>
    <mergeCell ref="D2:F2"/>
    <mergeCell ref="A3:I3"/>
    <mergeCell ref="A4:B4"/>
    <mergeCell ref="D4:E4"/>
    <mergeCell ref="G4:I4"/>
    <mergeCell ref="A44:H44"/>
    <mergeCell ref="A45:F45"/>
    <mergeCell ref="G45:I45"/>
    <mergeCell ref="A7:C7"/>
    <mergeCell ref="D7:F7"/>
    <mergeCell ref="G7:H7"/>
    <mergeCell ref="A14:B14"/>
    <mergeCell ref="C14:E14"/>
    <mergeCell ref="F14:H14"/>
    <mergeCell ref="A8:G8"/>
    <mergeCell ref="H8:I8"/>
    <mergeCell ref="A9:H9"/>
    <mergeCell ref="A11:B11"/>
    <mergeCell ref="C11:G11"/>
    <mergeCell ref="B10:F10"/>
    <mergeCell ref="G10:H10"/>
  </mergeCells>
  <dataValidations count="45">
    <dataValidation type="list" allowBlank="1" showInputMessage="1" showErrorMessage="1" sqref="H39:H43" xr:uid="{FE33B5A5-00D1-4059-9F2F-2C69B760534D}">
      <formula1>$J$110:$J$127</formula1>
    </dataValidation>
    <dataValidation type="list" allowBlank="1" showInputMessage="1" showErrorMessage="1" sqref="F39:F43" xr:uid="{12675C12-0939-498A-B5A3-8DC2441E905F}">
      <formula1>$K$75:$K$76</formula1>
    </dataValidation>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38" xr:uid="{777DAE2F-22FA-436F-B32C-4E131B01F266}"/>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38" xr:uid="{ED224095-7255-49BC-A4F6-ACACCA03782A}"/>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4:I30" xr:uid="{4D2C5D6F-84D9-4443-88F1-1172A7E3E3EA}"/>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24:G24" xr:uid="{17EC8AE8-864C-47E8-9A9D-F719996F722D}"/>
    <dataValidation allowBlank="1" showInputMessage="1" showErrorMessage="1" prompt="Anote el nombre completo de la persona directora del centro educativo." sqref="D7:F7" xr:uid="{3A3E7897-DF25-4546-B2DE-F4B8060EE09B}"/>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625741C7-1173-4CAE-8535-E4C5460518A2}"/>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9" xr:uid="{41DF870F-7D02-484D-A507-879F5B21F25F}">
      <formula1>$Q$49:$Q$50</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5FD7A130-4058-4530-888C-3E4CF99D5B37}">
      <formula1>$O$37</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19" xr:uid="{8107E018-5A41-443E-BBCE-85BDC8561F5A}"/>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19" xr:uid="{282EBB6D-8E1F-422C-ABDC-DB27490E6910}"/>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19" xr:uid="{0591277B-9B5B-44F8-92DE-DF83F4AE3F79}"/>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7:I17" xr:uid="{0DCA5C27-F00C-4AD4-888D-FD675831E99A}"/>
    <dataValidation allowBlank="1" showInputMessage="1" showErrorMessage="1" promptTitle="Correo director/a" prompt="Escriba en esta celda el correo del director o directora del centro educativo" sqref="G6:I6" xr:uid="{709ACF1B-7441-408E-BB7A-37AD46FD8726}"/>
    <dataValidation allowBlank="1" showInputMessage="1" showErrorMessage="1" promptTitle="Nombre del centro educativo" prompt="Escriba aquí el nombre completo oficial del centro educativo." sqref="D5:E5" xr:uid="{451A5219-2BB3-4413-86C0-0F6968136BF1}"/>
    <dataValidation allowBlank="1" showInputMessage="1" showErrorMessage="1" prompt="Escriba el correo electrónico de la persona docente o funcionaria del centro educativo a cargo de la persona estudiante participante." sqref="G12:I12 G36" xr:uid="{3337DA58-83A0-45B9-8B2D-CB8A740E6757}"/>
    <dataValidation allowBlank="1" showInputMessage="1" showErrorMessage="1" prompt="Escriba los teléfonos en los cuales se pueda contactar a la persona docente o funcionaria del centro educativo a cargo de la persona estudiante participante." sqref="G13 R48:R1048576 K58:K1048576 J1:J94 G37 K1:K56 L1:Q1048576 S1:AB1048576 R1:R33 J109 J128:J1048576" xr:uid="{CC4901DC-BEFF-49E5-BA02-0B468084694D}"/>
    <dataValidation allowBlank="1" showInputMessage="1" showErrorMessage="1" promptTitle="Persona encargada" prompt="Seleccione en la celda de la derecha si el centro educativo es privado o público. En caso de ser privado subvencionado por el estado, seleccione &quot;privado&quot;." sqref="G7:H7" xr:uid="{8CCCB00A-09B2-4840-8996-0DDADBD798CF}"/>
    <dataValidation type="list" allowBlank="1" showInputMessage="1" showErrorMessage="1" promptTitle="Circuito Escolar" prompt="Escoja con la flecha de la derecha que despliega números, el número del circuito escolar al que corresponde su centro educativo. " sqref="C5" xr:uid="{9F5F4784-00FA-437D-B3A2-1FD78C9DF80A}">
      <formula1>$N$52:$N$65</formula1>
    </dataValidation>
    <dataValidation allowBlank="1" showInputMessage="1" showErrorMessage="1" promptTitle="Código presupuestario" prompt="Anote aquí el código presupuestario del centro educativo." sqref="F5" xr:uid="{782A74BE-4762-45CE-935F-59F577CE910B}"/>
    <dataValidation allowBlank="1" showInputMessage="1" showErrorMessage="1" promptTitle="Teléfonos del centro educativo" prompt="Escriba en estas celdas los números de teléfono del centro educativo." sqref="G5" xr:uid="{7244AA17-1F19-412C-B7FB-98E1E6FAD873}"/>
    <dataValidation allowBlank="1" showInputMessage="1" showErrorMessage="1" promptTitle="¿Primaria o secundaria?" prompt="Seleccione en la lista desplegable de la celda de la derecha si la persona estudiante a inscribir está matriculada en primaria o en secundaria." sqref="H11 H35" xr:uid="{FD1810A0-A361-4288-8C11-B3B426D6C663}"/>
    <dataValidation allowBlank="1" showInputMessage="1" showErrorMessage="1" promptTitle="Nombre de la obra artística" prompt="Escriba aquí el nombre de la obra artística a inscribir." sqref="C11 C35" xr:uid="{758F3A94-18A9-4E0F-92C1-A4A84B0E1592}"/>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E6255F0A-B0D6-4A0F-ADF8-7314F3A454C3}">
      <formula1>$R$30:$R$31</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7:C17" xr:uid="{7A8259CF-2608-4EB4-8264-3F0CD7C33638}"/>
    <dataValidation allowBlank="1" showInputMessage="1" showErrorMessage="1" promptTitle="Sello del centro educativo" prompt="La dirección del centro educativo imprime, firma y sella esta boleta para inscribir a la persona estudiante seleccionada para participar en la etapa circuital." sqref="A20:C22" xr:uid="{564029A7-6101-477B-8C96-30CE2397D5C8}"/>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0:F22" xr:uid="{119FD435-B3D5-48BB-87BB-EB65E760DD8B}"/>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0:I22" xr:uid="{136B9B4A-0D24-4FB1-ADC6-65008BB86E22}"/>
    <dataValidation allowBlank="1" showInputMessage="1" showErrorMessage="1" promptTitle="Nombre y firma coordinador/a." sqref="D16:F16" xr:uid="{8C81D32C-DB96-4EF3-ACED-C4DADA54C179}"/>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4" xr:uid="{DDD46B40-6480-4CB0-AD19-8CE9A0A1F4D4}"/>
    <dataValidation type="list" allowBlank="1" showErrorMessage="1" sqref="I11" xr:uid="{105359E5-238B-40D9-9E82-FE5827359BB2}">
      <formula1>$L$57:$L$58</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0" xr:uid="{A80D1011-9643-4D78-821A-81ADBE5E73D7}">
      <formula1>$K$57:$K$59</formula1>
    </dataValidation>
    <dataValidation allowBlank="1" showInputMessage="1" showErrorMessage="1" promptTitle="Cantidad total de estudiantes" sqref="F14" xr:uid="{7DDFB8C6-8FB5-4E7F-98F8-6633097C4EF9}"/>
    <dataValidation type="list" allowBlank="1" showInputMessage="1" showErrorMessage="1" promptTitle="Modalidad del centro educativo" prompt="Escoja de la lista desplegable la modalidad de la oferta educativa en la que está matriculada la persona estudiante a inscribir. " sqref="C14:E14" xr:uid="{ED3BFEA6-32DD-4525-B565-C96E87AD32F7}">
      <formula1>$J$95:$J$108</formula1>
    </dataValidation>
    <dataValidation type="list" allowBlank="1" showInputMessage="1" showErrorMessage="1" sqref="G39:G43 I39:I43" xr:uid="{13017C64-6598-4565-84C4-D37207C73635}">
      <formula1>$Q$49:$Q$50</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7:F17" xr:uid="{27579A83-5597-411E-AB2B-4ED8506C706A}"/>
    <dataValidation allowBlank="1" showInputMessage="1" showErrorMessage="1" promptTitle="Fechas en calendario escolar" prompt="Es muy importante que las inscripción a la etapa del centro educativo se realicen en las fechas que se establecen en el calendario escolar." sqref="A23:F23 A45:F45" xr:uid="{DA9E8442-46DF-447A-9B58-ECE0734B8347}"/>
    <dataValidation allowBlank="1" showInputMessage="1" showErrorMessage="1" promptTitle="Correo centro educativo" prompt="Escriba en esta celda el correo oficial del centro educativo" sqref="D6:F6" xr:uid="{B241D796-B170-4250-BDBC-43C787FF4F33}"/>
    <dataValidation allowBlank="1" showErrorMessage="1" sqref="F12 D2:F2 A10 A6 H5:I5 H13:I13 H34:I34 F36 H37:I37 A24:B30 G16:I16 D32:F32" xr:uid="{4DF03B46-86B9-405D-B7CA-E578A60FE660}"/>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21D57D5F-FD90-4BBE-A81C-513EDCBC8251}">
      <formula1>$J$29:$J$55</formula1>
    </dataValidation>
    <dataValidation allowBlank="1" showInputMessage="1" showErrorMessage="1" prompt="Escriba el nombre completo de la persona docente o funcionaria del centro educativo a cargo del estudiante participante." sqref="C12:E12 C36" xr:uid="{23828B11-0953-4332-B5DB-9E77A0181E93}"/>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3:E13 D37" xr:uid="{C81F35A0-050D-4D34-AEE3-8F2F90FC1A07}"/>
    <dataValidation type="list" allowBlank="1" showInputMessage="1" showErrorMessage="1" sqref="I10" xr:uid="{469FE990-E179-4B51-9F17-26CC6A5763CC}">
      <formula1>$J$131</formula1>
    </dataValidation>
    <dataValidation allowBlank="1" showInputMessage="1" showErrorMessage="1" prompt="Participan únicamente estudiantes indígenas o matriculados en Centros Educativos indígenas cuyas obras tienen temática indígena (Art.163). Si son  indígenas pero la obra no aborda temáticas indígenas, por favor llenar la otra boleta de &quot;Mural&quot;." sqref="A3:I3" xr:uid="{8CCB7F3F-C9D1-4254-916F-0C1BCDA71279}"/>
  </dataValidations>
  <pageMargins left="0.7" right="0.7" top="0.75" bottom="0.75" header="0.3" footer="0.3"/>
  <pageSetup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2619F-C966-4003-AA69-4CAF0070E26D}">
  <sheetPr>
    <tabColor rgb="FFF0B6E5"/>
  </sheetPr>
  <dimension ref="A1:JH263"/>
  <sheetViews>
    <sheetView topLeftCell="A23" zoomScale="90" zoomScaleNormal="90" workbookViewId="0">
      <selection activeCell="H26" sqref="H26:I32"/>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40" width="22.453125" style="1" hidden="1" customWidth="1"/>
    <col min="41" max="41" width="31.1796875" style="1" hidden="1" customWidth="1"/>
    <col min="42" max="42" width="28.81640625" style="1" hidden="1" customWidth="1"/>
    <col min="43" max="49" width="12.54296875" style="1" hidden="1" customWidth="1"/>
    <col min="50" max="242" width="12.54296875" style="2" hidden="1" customWidth="1"/>
    <col min="243" max="268" width="12.54296875" style="2" customWidth="1"/>
  </cols>
  <sheetData>
    <row r="1" spans="1:88" ht="15" customHeight="1" x14ac:dyDescent="0.35">
      <c r="B1" s="10"/>
      <c r="C1" s="10"/>
      <c r="D1" s="107" t="s">
        <v>0</v>
      </c>
      <c r="E1" s="107"/>
      <c r="F1" s="107"/>
      <c r="G1" s="10"/>
      <c r="H1" s="10"/>
      <c r="I1" s="10"/>
      <c r="J1" s="17"/>
      <c r="K1" s="46"/>
      <c r="L1" s="17"/>
    </row>
    <row r="2" spans="1:88" s="2" customFormat="1" ht="15" customHeight="1" x14ac:dyDescent="0.35">
      <c r="A2" s="10"/>
      <c r="B2" s="10"/>
      <c r="C2"/>
      <c r="D2" s="108" t="s">
        <v>107</v>
      </c>
      <c r="E2" s="108"/>
      <c r="F2" s="10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 customHeight="1" x14ac:dyDescent="0.35">
      <c r="A3" s="109"/>
      <c r="B3" s="109"/>
      <c r="C3" s="109"/>
      <c r="D3" s="109"/>
      <c r="E3" s="109"/>
      <c r="F3" s="109"/>
      <c r="G3" s="109"/>
      <c r="H3" s="109"/>
      <c r="I3" s="10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 customHeight="1" x14ac:dyDescent="0.35">
      <c r="A4" s="130" t="s">
        <v>1</v>
      </c>
      <c r="B4" s="130"/>
      <c r="C4" s="15" t="s">
        <v>108</v>
      </c>
      <c r="D4" s="131" t="s">
        <v>2</v>
      </c>
      <c r="E4" s="131"/>
      <c r="F4" s="15" t="s">
        <v>109</v>
      </c>
      <c r="G4" s="132" t="s">
        <v>123</v>
      </c>
      <c r="H4" s="132"/>
      <c r="I4" s="132"/>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35">
      <c r="A5" s="125"/>
      <c r="B5" s="125"/>
      <c r="C5" s="31"/>
      <c r="D5" s="116"/>
      <c r="E5" s="116"/>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35">
      <c r="A8" s="123" t="s">
        <v>137</v>
      </c>
      <c r="B8" s="123"/>
      <c r="C8" s="123"/>
      <c r="D8" s="123"/>
      <c r="E8" s="123"/>
      <c r="F8" s="123"/>
      <c r="G8" s="123"/>
      <c r="H8" s="124"/>
      <c r="I8" s="124"/>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35">
      <c r="A9" s="118" t="s">
        <v>135</v>
      </c>
      <c r="B9" s="118"/>
      <c r="C9" s="118"/>
      <c r="D9" s="118"/>
      <c r="E9" s="118"/>
      <c r="F9" s="150"/>
      <c r="G9" s="150"/>
      <c r="H9" s="150"/>
      <c r="I9" s="150"/>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35">
      <c r="A10" s="13" t="s">
        <v>5</v>
      </c>
      <c r="B10" s="37"/>
      <c r="C10" s="13" t="s">
        <v>6</v>
      </c>
      <c r="D10" s="36"/>
      <c r="E10" s="13" t="s">
        <v>105</v>
      </c>
      <c r="F10" s="151"/>
      <c r="G10" s="151"/>
      <c r="H10" s="14" t="s">
        <v>112</v>
      </c>
      <c r="I10" s="59"/>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35">
      <c r="A11" s="145" t="s">
        <v>152</v>
      </c>
      <c r="B11" s="145"/>
      <c r="C11" s="145"/>
      <c r="D11" s="145"/>
      <c r="E11" s="145"/>
      <c r="F11" s="145"/>
      <c r="G11" s="145"/>
      <c r="H11" s="145"/>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35">
      <c r="A12" s="126" t="s">
        <v>134</v>
      </c>
      <c r="B12" s="126"/>
      <c r="C12" s="135"/>
      <c r="D12" s="135"/>
      <c r="E12" s="135"/>
      <c r="F12" s="135"/>
      <c r="G12" s="135"/>
      <c r="H12" s="135"/>
      <c r="I12" s="135"/>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35">
      <c r="A13" s="136" t="s">
        <v>8</v>
      </c>
      <c r="B13" s="136"/>
      <c r="C13" s="137"/>
      <c r="D13" s="137"/>
      <c r="E13" s="137"/>
      <c r="F13" s="137"/>
      <c r="G13" s="137"/>
      <c r="H13" s="11" t="s">
        <v>118</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35">
      <c r="A14" s="126" t="s">
        <v>120</v>
      </c>
      <c r="B14" s="126"/>
      <c r="C14" s="138"/>
      <c r="D14" s="138"/>
      <c r="E14" s="138"/>
      <c r="F14" s="11" t="s">
        <v>125</v>
      </c>
      <c r="G14" s="139"/>
      <c r="H14" s="116"/>
      <c r="I14" s="116"/>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35">
      <c r="A15" s="140" t="s">
        <v>126</v>
      </c>
      <c r="B15" s="140"/>
      <c r="C15" s="140"/>
      <c r="D15" s="141"/>
      <c r="E15" s="141"/>
      <c r="F15" s="14" t="s">
        <v>127</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35">
      <c r="A16" s="126" t="s">
        <v>106</v>
      </c>
      <c r="B16" s="126"/>
      <c r="C16" s="117"/>
      <c r="D16" s="117"/>
      <c r="E16" s="117"/>
      <c r="F16" s="126" t="s">
        <v>115</v>
      </c>
      <c r="G16" s="126"/>
      <c r="H16" s="126"/>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35">
      <c r="A17" s="134" t="s">
        <v>121</v>
      </c>
      <c r="B17" s="134"/>
      <c r="C17" s="134"/>
      <c r="D17" s="134"/>
      <c r="E17" s="134"/>
      <c r="F17" s="134"/>
      <c r="G17" s="134"/>
      <c r="H17" s="134"/>
      <c r="I17" s="134"/>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35">
      <c r="A18" s="149" t="s">
        <v>9</v>
      </c>
      <c r="B18" s="149"/>
      <c r="C18" s="149"/>
      <c r="D18" s="149" t="s">
        <v>10</v>
      </c>
      <c r="E18" s="149"/>
      <c r="F18" s="149"/>
      <c r="G18" s="149" t="s">
        <v>11</v>
      </c>
      <c r="H18" s="149"/>
      <c r="I18" s="149"/>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 customHeight="1" x14ac:dyDescent="0.35">
      <c r="A19" s="133"/>
      <c r="B19" s="133"/>
      <c r="C19" s="133"/>
      <c r="D19" s="133"/>
      <c r="E19" s="133"/>
      <c r="F19" s="133"/>
      <c r="G19" s="133"/>
      <c r="H19" s="133"/>
      <c r="I19" s="133"/>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35">
      <c r="A20" s="148" t="s">
        <v>12</v>
      </c>
      <c r="B20" s="148"/>
      <c r="C20" s="148"/>
      <c r="D20" s="148" t="s">
        <v>13</v>
      </c>
      <c r="E20" s="148"/>
      <c r="F20" s="148"/>
      <c r="G20" s="148" t="s">
        <v>14</v>
      </c>
      <c r="H20" s="148"/>
      <c r="I20" s="148"/>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3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35">
      <c r="A22" s="136" t="s">
        <v>16</v>
      </c>
      <c r="B22" s="136"/>
      <c r="C22" s="136"/>
      <c r="D22" s="136" t="s">
        <v>16</v>
      </c>
      <c r="E22" s="136"/>
      <c r="F22" s="136"/>
      <c r="G22" s="136" t="s">
        <v>16</v>
      </c>
      <c r="H22" s="136"/>
      <c r="I22" s="13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35">
      <c r="A23" s="136"/>
      <c r="B23" s="136"/>
      <c r="C23" s="136"/>
      <c r="D23" s="136"/>
      <c r="E23" s="136"/>
      <c r="F23" s="136"/>
      <c r="G23" s="136"/>
      <c r="H23" s="136"/>
      <c r="I23" s="13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35">
      <c r="A24" s="136"/>
      <c r="B24" s="136"/>
      <c r="C24" s="136"/>
      <c r="D24" s="136"/>
      <c r="E24" s="136"/>
      <c r="F24" s="136"/>
      <c r="G24" s="136"/>
      <c r="H24" s="136"/>
      <c r="I24" s="13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35">
      <c r="A25" s="146" t="s">
        <v>122</v>
      </c>
      <c r="B25" s="146"/>
      <c r="C25" s="146"/>
      <c r="D25" s="146"/>
      <c r="E25" s="146"/>
      <c r="F25" s="146"/>
      <c r="G25" s="147">
        <f ca="1">TODAY()</f>
        <v>45799</v>
      </c>
      <c r="H25" s="147"/>
      <c r="I25" s="1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9" customHeight="1" x14ac:dyDescent="0.35">
      <c r="A26" s="113" t="s">
        <v>150</v>
      </c>
      <c r="B26" s="113"/>
      <c r="C26" s="115" t="s">
        <v>128</v>
      </c>
      <c r="D26" s="115"/>
      <c r="E26" s="115"/>
      <c r="F26" s="115"/>
      <c r="G26" s="115"/>
      <c r="H26" s="144" t="s">
        <v>165</v>
      </c>
      <c r="I26" s="144"/>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9" customHeight="1" x14ac:dyDescent="0.35">
      <c r="A27" s="113"/>
      <c r="B27" s="113"/>
      <c r="C27" s="114"/>
      <c r="D27" s="114"/>
      <c r="E27" s="114"/>
      <c r="F27" s="114"/>
      <c r="G27" s="114"/>
      <c r="H27" s="144"/>
      <c r="I27" s="144"/>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9" customHeight="1" x14ac:dyDescent="0.35">
      <c r="A28" s="113"/>
      <c r="B28" s="113"/>
      <c r="C28" s="114"/>
      <c r="D28" s="114"/>
      <c r="E28" s="114"/>
      <c r="F28" s="114"/>
      <c r="G28" s="114"/>
      <c r="H28" s="144"/>
      <c r="I28" s="144"/>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9" customHeight="1" x14ac:dyDescent="0.35">
      <c r="A29" s="113"/>
      <c r="B29" s="113"/>
      <c r="C29" s="114"/>
      <c r="D29" s="114"/>
      <c r="E29" s="114"/>
      <c r="F29" s="114"/>
      <c r="G29" s="114"/>
      <c r="H29" s="144"/>
      <c r="I29" s="144"/>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9" customHeight="1" x14ac:dyDescent="0.35">
      <c r="A30" s="113"/>
      <c r="B30" s="113"/>
      <c r="C30" s="114"/>
      <c r="D30" s="114"/>
      <c r="E30" s="114"/>
      <c r="F30" s="114"/>
      <c r="G30" s="114"/>
      <c r="H30" s="144"/>
      <c r="I30" s="144"/>
      <c r="J30" s="1" t="s">
        <v>17</v>
      </c>
      <c r="K30" s="49"/>
      <c r="L30" s="7" t="s">
        <v>18</v>
      </c>
      <c r="M30" s="7" t="s">
        <v>19</v>
      </c>
      <c r="N30" s="7" t="s">
        <v>20</v>
      </c>
      <c r="O30" s="8" t="s">
        <v>17</v>
      </c>
      <c r="P30" s="1">
        <v>1</v>
      </c>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9" customHeight="1" x14ac:dyDescent="0.35">
      <c r="A31" s="113"/>
      <c r="B31" s="113"/>
      <c r="C31" s="114"/>
      <c r="D31" s="114"/>
      <c r="E31" s="114"/>
      <c r="F31" s="114"/>
      <c r="G31" s="114"/>
      <c r="H31" s="144"/>
      <c r="I31" s="144"/>
      <c r="J31" s="1" t="s">
        <v>21</v>
      </c>
      <c r="K31" s="49"/>
      <c r="L31" s="7" t="s">
        <v>22</v>
      </c>
      <c r="M31" s="7" t="s">
        <v>23</v>
      </c>
      <c r="N31" s="7" t="s">
        <v>24</v>
      </c>
      <c r="O31" s="8" t="s">
        <v>116</v>
      </c>
      <c r="P31" s="1">
        <v>2</v>
      </c>
      <c r="Q31" s="1" t="s">
        <v>117</v>
      </c>
      <c r="R31" s="1" t="s">
        <v>25</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2.75" customHeight="1" x14ac:dyDescent="0.35">
      <c r="A32" s="113"/>
      <c r="B32" s="113"/>
      <c r="C32" s="114"/>
      <c r="D32" s="114"/>
      <c r="E32" s="114"/>
      <c r="F32" s="114"/>
      <c r="G32" s="114"/>
      <c r="H32" s="144"/>
      <c r="I32" s="144"/>
      <c r="J32" s="1" t="s">
        <v>26</v>
      </c>
      <c r="K32" s="49"/>
      <c r="L32" s="7" t="s">
        <v>27</v>
      </c>
      <c r="M32" s="7" t="s">
        <v>28</v>
      </c>
      <c r="N32" s="7" t="s">
        <v>29</v>
      </c>
      <c r="O32" s="8" t="s">
        <v>117</v>
      </c>
      <c r="P32" s="1">
        <v>3</v>
      </c>
      <c r="Q32" s="1" t="s">
        <v>116</v>
      </c>
      <c r="R32" s="1" t="s">
        <v>30</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5" customHeight="1" x14ac:dyDescent="0.35">
      <c r="J33" s="1" t="s">
        <v>31</v>
      </c>
      <c r="K33" s="49"/>
      <c r="L33" s="7" t="s">
        <v>32</v>
      </c>
      <c r="M33" s="7" t="s">
        <v>33</v>
      </c>
      <c r="N33" s="7" t="s">
        <v>34</v>
      </c>
      <c r="O33" s="8" t="s">
        <v>31</v>
      </c>
      <c r="P33" s="1">
        <v>4</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5" customHeight="1" x14ac:dyDescent="0.35">
      <c r="J34" s="1" t="s">
        <v>35</v>
      </c>
      <c r="K34" s="49"/>
      <c r="L34" s="7" t="s">
        <v>36</v>
      </c>
      <c r="M34" s="7" t="s">
        <v>37</v>
      </c>
      <c r="N34" s="7" t="s">
        <v>38</v>
      </c>
      <c r="O34" s="8" t="s">
        <v>35</v>
      </c>
      <c r="P34" s="1">
        <v>5</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5" customHeight="1" x14ac:dyDescent="0.35">
      <c r="J35" s="1" t="s">
        <v>39</v>
      </c>
      <c r="K35" s="49"/>
      <c r="L35" s="7" t="s">
        <v>40</v>
      </c>
      <c r="M35" s="7" t="s">
        <v>41</v>
      </c>
      <c r="N35" s="7" t="s">
        <v>42</v>
      </c>
      <c r="O35" s="8" t="s">
        <v>39</v>
      </c>
      <c r="P35" s="1">
        <v>6</v>
      </c>
      <c r="R35" s="48" t="s">
        <v>153</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5" customHeight="1" x14ac:dyDescent="0.35">
      <c r="J36" s="1" t="s">
        <v>43</v>
      </c>
      <c r="K36" s="49"/>
      <c r="L36" s="7" t="s">
        <v>44</v>
      </c>
      <c r="M36" s="7" t="s">
        <v>45</v>
      </c>
      <c r="N36" s="7" t="s">
        <v>46</v>
      </c>
      <c r="O36" s="8" t="s">
        <v>47</v>
      </c>
      <c r="P36" s="1">
        <v>7</v>
      </c>
      <c r="R36" s="48" t="s">
        <v>154</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5" customHeight="1" x14ac:dyDescent="0.35">
      <c r="J37" s="1" t="s">
        <v>48</v>
      </c>
      <c r="K37" s="50"/>
      <c r="M37" s="7" t="s">
        <v>110</v>
      </c>
      <c r="N37" s="7" t="s">
        <v>49</v>
      </c>
      <c r="O37" s="8" t="s">
        <v>48</v>
      </c>
      <c r="P37" s="1">
        <v>8</v>
      </c>
      <c r="R37" s="48" t="s">
        <v>155</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5" customHeight="1" x14ac:dyDescent="0.35">
      <c r="J38" s="1" t="s">
        <v>50</v>
      </c>
      <c r="K38" s="50"/>
      <c r="M38" s="7" t="s">
        <v>51</v>
      </c>
      <c r="N38" s="7" t="s">
        <v>52</v>
      </c>
      <c r="O38" s="8" t="s">
        <v>139</v>
      </c>
      <c r="P38" s="1">
        <v>9</v>
      </c>
      <c r="R38" s="48" t="s">
        <v>156</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5" customHeight="1" x14ac:dyDescent="0.35">
      <c r="J39" s="1" t="s">
        <v>53</v>
      </c>
      <c r="K39" s="50"/>
      <c r="M39" s="7" t="s">
        <v>54</v>
      </c>
      <c r="N39" s="7" t="s">
        <v>55</v>
      </c>
      <c r="O39" s="8"/>
      <c r="P39" s="1">
        <v>10</v>
      </c>
      <c r="R39" s="48" t="s">
        <v>119</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5" customHeight="1" x14ac:dyDescent="0.35">
      <c r="J40" s="1" t="s">
        <v>57</v>
      </c>
      <c r="K40" s="50"/>
      <c r="M40" s="7" t="s">
        <v>58</v>
      </c>
      <c r="N40" s="7" t="s">
        <v>59</v>
      </c>
      <c r="O40" s="8" t="s">
        <v>57</v>
      </c>
      <c r="P40" s="1">
        <v>11</v>
      </c>
      <c r="R40" s="48" t="s">
        <v>60</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5" customHeight="1" x14ac:dyDescent="0.35">
      <c r="J41" s="1" t="s">
        <v>61</v>
      </c>
      <c r="M41" s="7" t="s">
        <v>62</v>
      </c>
      <c r="N41" s="7" t="s">
        <v>63</v>
      </c>
      <c r="O41" s="8" t="s">
        <v>61</v>
      </c>
      <c r="P41" s="1">
        <v>12</v>
      </c>
      <c r="R41" s="48" t="s">
        <v>64</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5" customHeight="1" x14ac:dyDescent="0.35">
      <c r="J42" s="1" t="s">
        <v>65</v>
      </c>
      <c r="M42" s="7" t="s">
        <v>66</v>
      </c>
      <c r="N42" s="7" t="s">
        <v>67</v>
      </c>
      <c r="O42" s="8" t="s">
        <v>65</v>
      </c>
      <c r="P42" s="1">
        <v>13</v>
      </c>
      <c r="R42" s="48" t="s">
        <v>157</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5" customHeight="1" x14ac:dyDescent="0.35">
      <c r="J43" s="1" t="s">
        <v>68</v>
      </c>
      <c r="M43" s="7" t="s">
        <v>69</v>
      </c>
      <c r="N43" s="7" t="s">
        <v>70</v>
      </c>
      <c r="O43" s="8" t="s">
        <v>68</v>
      </c>
      <c r="P43" s="1">
        <v>14</v>
      </c>
      <c r="R43" s="48" t="s">
        <v>158</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5" customHeight="1" x14ac:dyDescent="0.35">
      <c r="J44" s="1" t="s">
        <v>71</v>
      </c>
      <c r="M44" s="7" t="s">
        <v>72</v>
      </c>
      <c r="N44" s="7" t="s">
        <v>73</v>
      </c>
      <c r="O44" s="8" t="s">
        <v>71</v>
      </c>
      <c r="P44" s="1">
        <v>15</v>
      </c>
      <c r="R44" s="48" t="s">
        <v>159</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5" customHeight="1" x14ac:dyDescent="0.35">
      <c r="J45" s="1" t="s">
        <v>75</v>
      </c>
      <c r="M45" s="18" t="s">
        <v>76</v>
      </c>
      <c r="O45" s="8" t="s">
        <v>77</v>
      </c>
      <c r="P45" s="1">
        <v>16</v>
      </c>
      <c r="R45" s="48" t="s">
        <v>160</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5" customHeight="1" x14ac:dyDescent="0.35">
      <c r="J46" s="1" t="s">
        <v>79</v>
      </c>
      <c r="M46" s="1" t="s">
        <v>111</v>
      </c>
      <c r="O46" s="8"/>
      <c r="P46" s="1">
        <v>17</v>
      </c>
      <c r="R46" s="48" t="s">
        <v>74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5" customHeight="1" x14ac:dyDescent="0.35">
      <c r="J47" s="1" t="s">
        <v>81</v>
      </c>
      <c r="M47" s="7" t="s">
        <v>80</v>
      </c>
      <c r="O47" s="8" t="s">
        <v>79</v>
      </c>
      <c r="P47" s="1">
        <v>18</v>
      </c>
      <c r="R47" s="48" t="s">
        <v>56</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5" customHeight="1" x14ac:dyDescent="0.35">
      <c r="J48" s="1" t="s">
        <v>82</v>
      </c>
      <c r="O48" s="8" t="s">
        <v>81</v>
      </c>
      <c r="P48" s="1">
        <v>19</v>
      </c>
      <c r="R48" s="48" t="s">
        <v>78</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83</v>
      </c>
      <c r="O49" s="8" t="s">
        <v>82</v>
      </c>
      <c r="P49" s="1">
        <v>20</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84</v>
      </c>
      <c r="O50" s="9" t="s">
        <v>83</v>
      </c>
      <c r="P50" s="1">
        <v>21</v>
      </c>
      <c r="Q50" s="1" t="s">
        <v>114</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85</v>
      </c>
      <c r="O51" s="8" t="s">
        <v>84</v>
      </c>
      <c r="P51" s="1">
        <v>22</v>
      </c>
      <c r="Q51" s="1" t="s">
        <v>113</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86</v>
      </c>
      <c r="K52" s="51"/>
      <c r="M52" s="1">
        <v>1</v>
      </c>
      <c r="O52" s="8" t="s">
        <v>85</v>
      </c>
      <c r="P52" s="1">
        <v>23</v>
      </c>
      <c r="Q52" s="1" t="s">
        <v>114</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87</v>
      </c>
      <c r="K53" s="52"/>
      <c r="M53" s="1">
        <v>2</v>
      </c>
      <c r="N53" s="1">
        <v>1</v>
      </c>
      <c r="O53" s="8" t="s">
        <v>86</v>
      </c>
      <c r="P53" s="1">
        <v>24</v>
      </c>
      <c r="Q53" s="1" t="s">
        <v>113</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88</v>
      </c>
      <c r="K54" s="52"/>
      <c r="M54" s="1">
        <v>3</v>
      </c>
      <c r="N54" s="1">
        <v>2</v>
      </c>
      <c r="O54" s="8" t="s">
        <v>87</v>
      </c>
      <c r="P54" s="1">
        <v>25</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89</v>
      </c>
      <c r="K55" s="52"/>
      <c r="M55" s="1">
        <v>4</v>
      </c>
      <c r="N55" s="1">
        <v>3</v>
      </c>
      <c r="O55" s="8" t="s">
        <v>88</v>
      </c>
      <c r="P55" s="1">
        <v>26</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90</v>
      </c>
      <c r="M56" s="1">
        <v>5</v>
      </c>
      <c r="N56" s="1">
        <v>4</v>
      </c>
      <c r="O56" s="8" t="s">
        <v>89</v>
      </c>
      <c r="P56" s="1">
        <v>27</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N57" s="1">
        <v>5</v>
      </c>
      <c r="O57" s="8" t="s">
        <v>91</v>
      </c>
      <c r="P57" s="1">
        <v>28</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K58" s="47" t="s">
        <v>148</v>
      </c>
      <c r="L58" s="1" t="s">
        <v>92</v>
      </c>
      <c r="N58" s="1">
        <v>6</v>
      </c>
      <c r="P58" s="1">
        <v>29</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K59" s="48" t="s">
        <v>140</v>
      </c>
      <c r="L59" s="1" t="s">
        <v>93</v>
      </c>
      <c r="N59" s="1">
        <v>7</v>
      </c>
      <c r="P59" s="1">
        <v>30</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K60" s="48" t="s">
        <v>147</v>
      </c>
      <c r="N60" s="1">
        <v>8</v>
      </c>
      <c r="P60" s="1">
        <v>31</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N61" s="1">
        <v>9</v>
      </c>
      <c r="P61" s="1">
        <v>32</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N62" s="1">
        <v>10</v>
      </c>
      <c r="P62" s="1">
        <v>33</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L63" s="1" t="s">
        <v>94</v>
      </c>
      <c r="N63" s="1">
        <v>11</v>
      </c>
      <c r="P63" s="1">
        <v>34</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L64" s="1" t="s">
        <v>95</v>
      </c>
      <c r="N64" s="1">
        <v>12</v>
      </c>
      <c r="P64" s="1">
        <v>35</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N65" s="1">
        <v>13</v>
      </c>
      <c r="P65" s="1">
        <v>36</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N66" s="1">
        <v>14</v>
      </c>
      <c r="P66" s="1">
        <v>37</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K67" s="53" t="s">
        <v>96</v>
      </c>
      <c r="P67" s="1">
        <v>38</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K68" s="48" t="s">
        <v>97</v>
      </c>
      <c r="P68" s="1">
        <v>39</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K69" s="48" t="s">
        <v>98</v>
      </c>
      <c r="P69" s="1">
        <v>40</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K70" s="48" t="s">
        <v>99</v>
      </c>
      <c r="P70" s="1">
        <v>41</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K71" s="48" t="s">
        <v>100</v>
      </c>
      <c r="P71" s="1">
        <v>42</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48" t="s">
        <v>101</v>
      </c>
      <c r="P72" s="1">
        <v>43</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48" t="s">
        <v>102</v>
      </c>
      <c r="P73" s="1">
        <v>44</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48" t="s">
        <v>103</v>
      </c>
      <c r="P74" s="1">
        <v>45</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48" t="s">
        <v>104</v>
      </c>
      <c r="P75" s="1">
        <v>46</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P76" s="1">
        <v>47</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P77" s="1">
        <v>48</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P78" s="1">
        <v>49</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P79" s="1">
        <v>50</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P80" s="1">
        <v>51</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5" customHeight="1" x14ac:dyDescent="0.35">
      <c r="P81" s="1">
        <v>52</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5" customHeight="1" x14ac:dyDescent="0.35">
      <c r="P82" s="1">
        <v>53</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5" customHeight="1" x14ac:dyDescent="0.35">
      <c r="P83" s="1">
        <v>54</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5" customHeight="1" x14ac:dyDescent="0.35">
      <c r="P84" s="1">
        <v>55</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5" customHeight="1" x14ac:dyDescent="0.35">
      <c r="P85" s="1">
        <v>56</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5" customHeight="1" x14ac:dyDescent="0.35">
      <c r="P86" s="1">
        <v>57</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5" customHeight="1" x14ac:dyDescent="0.35">
      <c r="P87" s="1">
        <v>58</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5" customHeight="1" x14ac:dyDescent="0.35">
      <c r="P88" s="1">
        <v>59</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5" customHeight="1" x14ac:dyDescent="0.35">
      <c r="P89" s="1">
        <v>60</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5" customHeight="1" x14ac:dyDescent="0.35">
      <c r="P90" s="1">
        <v>61</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5" customHeight="1" x14ac:dyDescent="0.35">
      <c r="P91" s="1">
        <v>62</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5" customHeight="1" x14ac:dyDescent="0.35">
      <c r="P92" s="1">
        <v>63</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5" customHeight="1" x14ac:dyDescent="0.35">
      <c r="P93" s="1">
        <v>64</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5" customHeight="1" x14ac:dyDescent="0.35">
      <c r="P94" s="1">
        <v>65</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5" customHeight="1" x14ac:dyDescent="0.35">
      <c r="P95" s="1">
        <v>66</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5" customHeight="1" x14ac:dyDescent="0.35">
      <c r="P96" s="1">
        <v>67</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P97" s="1">
        <v>68</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P98" s="1">
        <v>69</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P99" s="1">
        <v>70</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P100" s="1">
        <v>71</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J101" s="54" t="s">
        <v>153</v>
      </c>
      <c r="P101" s="1">
        <v>72</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J102" s="54" t="s">
        <v>154</v>
      </c>
      <c r="P102" s="1">
        <v>73</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155</v>
      </c>
      <c r="P103" s="1">
        <v>74</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156</v>
      </c>
      <c r="P104" s="1">
        <v>75</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119</v>
      </c>
      <c r="P105" s="1">
        <v>76</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60</v>
      </c>
      <c r="P106" s="1">
        <v>77</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64</v>
      </c>
      <c r="P107" s="1">
        <v>78</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157</v>
      </c>
      <c r="P108" s="1">
        <v>79</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J109" s="54" t="s">
        <v>158</v>
      </c>
      <c r="P109" s="1">
        <v>80</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54" t="s">
        <v>159</v>
      </c>
      <c r="P110" s="1">
        <v>81</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54" t="s">
        <v>160</v>
      </c>
      <c r="P111" s="1">
        <v>82</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54" t="s">
        <v>74</v>
      </c>
      <c r="P112" s="1">
        <v>83</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54" t="s">
        <v>56</v>
      </c>
      <c r="P113" s="1">
        <v>84</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54" t="s">
        <v>78</v>
      </c>
      <c r="P114" s="1">
        <v>85</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5"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5"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5"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5"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5"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5"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5"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5"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5"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5"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5"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5"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5"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5"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5"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5"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5"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5"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5"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5"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5"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5"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5"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5"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5"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5"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5"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5"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5"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5"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5"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5"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5"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5"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5"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5"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5"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5"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5"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5"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5"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5"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5"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5"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5"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5"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5"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5"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5"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5"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5"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5"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5"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5"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5"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5"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5"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5"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5"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5"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5"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5"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5"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5"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5"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5"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5"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5"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5"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5"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5"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5"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5"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5"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5"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5"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5"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5"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5"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5"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5"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5"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5"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5"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5"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5"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5"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5"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5"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5"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5"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5"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5"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5"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5"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5"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5"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5"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5"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5"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5"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5"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5"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5"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5"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5"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5"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5"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5"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5"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5" x14ac:dyDescent="0.3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sheetData>
  <sheetProtection algorithmName="SHA-512" hashValue="85bX3lcv0bQ1KAipsYMCUOqXAT4SSXV9rxcmbns+KeA0me5R9dkBPFhb7RGI/62FY3bEyPzuGKndiMWfu3oglA==" saltValue="fMts8ywZS1954liyyaBIAQ==" spinCount="100000" sheet="1" scenarios="1"/>
  <protectedRanges>
    <protectedRange sqref="C20 F20 I19 F19:G19 C19:D19 A19" name="Rango3"/>
    <protectedRange sqref="C5:C6 F7" name="Rango1"/>
    <protectedRange sqref="C13:C14 C9 B12:D12 I13 I15" name="Rango2"/>
    <protectedRange sqref="F8" name="Rango1_1"/>
  </protectedRanges>
  <mergeCells count="51">
    <mergeCell ref="D1:F1"/>
    <mergeCell ref="D2:F2"/>
    <mergeCell ref="A3:I3"/>
    <mergeCell ref="A4:B4"/>
    <mergeCell ref="D4:E4"/>
    <mergeCell ref="G4:I4"/>
    <mergeCell ref="A5:B5"/>
    <mergeCell ref="D5:E5"/>
    <mergeCell ref="A6:C6"/>
    <mergeCell ref="D6:F6"/>
    <mergeCell ref="G6:I6"/>
    <mergeCell ref="A7:C7"/>
    <mergeCell ref="D7:F7"/>
    <mergeCell ref="G7:H7"/>
    <mergeCell ref="A11:H11"/>
    <mergeCell ref="A8:G8"/>
    <mergeCell ref="H8:I8"/>
    <mergeCell ref="A9:E9"/>
    <mergeCell ref="F9:I9"/>
    <mergeCell ref="F10:G10"/>
    <mergeCell ref="A17:I17"/>
    <mergeCell ref="A12:B12"/>
    <mergeCell ref="C12:I12"/>
    <mergeCell ref="A13:B13"/>
    <mergeCell ref="C13:G13"/>
    <mergeCell ref="A14:B14"/>
    <mergeCell ref="C14:E14"/>
    <mergeCell ref="G14:I14"/>
    <mergeCell ref="A15:C15"/>
    <mergeCell ref="D15:E15"/>
    <mergeCell ref="A16:B16"/>
    <mergeCell ref="C16:E16"/>
    <mergeCell ref="F16:H16"/>
    <mergeCell ref="A18:C18"/>
    <mergeCell ref="D18:F18"/>
    <mergeCell ref="G18:I18"/>
    <mergeCell ref="A19:C19"/>
    <mergeCell ref="D19:F19"/>
    <mergeCell ref="G19:I19"/>
    <mergeCell ref="A20:C20"/>
    <mergeCell ref="D20:F20"/>
    <mergeCell ref="G20:I20"/>
    <mergeCell ref="A22:C24"/>
    <mergeCell ref="D22:F24"/>
    <mergeCell ref="G22:I24"/>
    <mergeCell ref="A25:F25"/>
    <mergeCell ref="G25:I25"/>
    <mergeCell ref="H26:I32"/>
    <mergeCell ref="A26:B32"/>
    <mergeCell ref="C26:G26"/>
    <mergeCell ref="C27:G32"/>
  </mergeCells>
  <dataValidations count="44">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BA8C8DC9-06B3-4823-8818-5F0EEE3ED186}"/>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EB886348-C939-427D-8B19-8F49043BA9E9}"/>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1AC31DFC-4625-49CC-9261-4AC6B964DD1F}"/>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48902BF6-9E57-4359-A7C8-E958787F4B18}"/>
    <dataValidation allowBlank="1" showInputMessage="1" showErrorMessage="1" promptTitle="Correo director/a" prompt="Escriba en esta celda el correo oficial del director o directora del centro educativo" sqref="G6:I6" xr:uid="{A626D768-0B58-43C4-ADC6-805F019D0D40}"/>
    <dataValidation allowBlank="1" showInputMessage="1" showErrorMessage="1" promptTitle="Nombre del centro educativo" prompt="Escriba aquí el nombre completo oficial del centro educativo." sqref="D5:E5" xr:uid="{4C68AAF4-B9A6-44DD-9BA9-8402AA9CB679}"/>
    <dataValidation allowBlank="1" showInputMessage="1" showErrorMessage="1" prompt="Escriba el correo electrónico de la persona docente o funcionaria del centro educativo a cargo de la persona estudiante participante." sqref="G14:I14" xr:uid="{D74D1098-C6F0-49A7-8B68-0F07FF2255C1}"/>
    <dataValidation allowBlank="1" showInputMessage="1" showErrorMessage="1" prompt="Escriba los teléfonos en los cuales se pueda contactar a la persona docente o funcionaria del centro educativo a cargo de la persona estudiante participante." sqref="G15" xr:uid="{F946C7B1-9D78-4F3A-A82A-F27C34E100C1}"/>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41A040AF-8AC9-44BF-91B0-149E074AECEE}"/>
    <dataValidation allowBlank="1" showInputMessage="1" showErrorMessage="1" prompt="Escriba el nombre completo de la persona docente o funcionaria del centro educativo a cargo del estudiante participante." sqref="C14:E14" xr:uid="{9C9BA9D6-A473-4121-BB5F-F90FDC370EFB}"/>
    <dataValidation allowBlank="1" showInputMessage="1" showErrorMessage="1" promptTitle="Nombre completo estudiante" prompt="Escriba el nombre completo de la persona estudiante a inscribir." sqref="F9:I9" xr:uid="{94A8C39A-ABC2-48C8-8772-FCA9B0DCB039}"/>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CC808258-793F-4D9C-AD56-CC579FAE2B7B}">
      <formula1>$J$30:$J$56</formula1>
    </dataValidation>
    <dataValidation allowBlank="1" showInputMessage="1" showErrorMessage="1" promptTitle="Correo centro educativo" prompt="Escriba en esta celda el correo oficial del centro educativo" sqref="D6:F6" xr:uid="{FAC092BE-A530-4BDF-B554-44788FEF25B3}"/>
    <dataValidation allowBlank="1" showInputMessage="1" showErrorMessage="1" prompt="Indique si el estudiante es indígena." sqref="H10" xr:uid="{E96C8ACD-352A-4530-8E1F-8ACD9AAEB936}"/>
    <dataValidation allowBlank="1" showInputMessage="1" showErrorMessage="1" promptTitle="Fechas en calendario escolar" prompt="Es muy importante que las inscripción a la etapa del centro educativo se realicen en las fechas que se establecen en el calendario escolar." sqref="A25:F25" xr:uid="{017A7F02-0410-4337-BEFD-089930F2C932}"/>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9488E294-69A2-4ACB-A4FC-C0ED7C91ABD5}"/>
    <dataValidation type="list" allowBlank="1" showInputMessage="1" showErrorMessage="1" prompt="Elija &quot;Sí&quot;, si la persona estudiante es indígena o está matriculada en un centro educativo indígena y la obra tiene temática de la cosmovisión indígena, llene la boleta correspondiente a &quot;Pintura indígena&quot; y no esta boleta." sqref="I10" xr:uid="{85030368-4DD2-4FDF-8AD0-9AF805B5989D}">
      <formula1>$Q$50:$Q$51</formula1>
    </dataValidation>
    <dataValidation type="list" allowBlank="1" showInputMessage="1" showErrorMessage="1" promptTitle="Modalidad del centro educativo" prompt="Escoja de la lista desplegable la modalidad de la oferta educativa en la que está matriculada la persona estudiante a inscribir. " sqref="C16:E16" xr:uid="{1B549B9F-8837-4D4A-B48E-118E74E8049A}">
      <formula1>$J$101:$J$114</formula1>
    </dataValidation>
    <dataValidation allowBlank="1" showInputMessage="1" showErrorMessage="1" promptTitle="Cantidad total de estudiantes" sqref="F16" xr:uid="{EF7178DD-1023-46A6-91D0-0AF10D77E2C0}"/>
    <dataValidation type="list" allowBlank="1" showErrorMessage="1" sqref="B10" xr:uid="{CF0CFDB7-68EF-4C30-A16B-7E066D409FE3}">
      <formula1>$Q$31:$Q$32</formula1>
    </dataValidation>
    <dataValidation type="list" allowBlank="1" showErrorMessage="1" sqref="B10" xr:uid="{43C50B22-953C-47A9-8230-1D92D82CCE16}">
      <formula1>$O$31:$O$32</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C12" xr:uid="{C18E9DB4-4ABF-4F16-B13A-B9F240A5B676}">
      <formula1>$K$58:$K$60</formula1>
    </dataValidation>
    <dataValidation type="list" allowBlank="1" showErrorMessage="1" sqref="I13" xr:uid="{7F56AEA0-F16D-4038-8573-F791B5278074}">
      <formula1>$L$58:$L$59</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A7858442-9245-4FE8-BEED-8793F4795B67}"/>
    <dataValidation allowBlank="1" showInputMessage="1" showErrorMessage="1" promptTitle="Nombre y firma coordinador/a." sqref="D18:F18" xr:uid="{2C7D6128-9320-4A34-A451-102FA39847F4}"/>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056A9306-66F5-45A6-990A-3B4AE30B81B8}"/>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BC07D6C6-1C7D-4BBC-A51A-C214F7F4203D}"/>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A3AFFF6B-9063-4EB4-9E2D-27773E73EE10}"/>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D6591A74-7F8D-46C7-AF5D-541A1B95D321}"/>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BA39F2CF-8FCD-49EF-B05D-1037152C54C8}">
      <formula1>$R$31:$R$32</formula1>
    </dataValidation>
    <dataValidation allowBlank="1" showInputMessage="1" showErrorMessage="1" promptTitle="Nombre de la obra artística" prompt="Escriba aquí el nombre de la obra artística a inscribir." sqref="C13" xr:uid="{512BFCE7-6E6F-41AB-82AA-4D3D6A2C019E}"/>
    <dataValidation allowBlank="1" showInputMessage="1" showErrorMessage="1" promptTitle="¿Primaria o secundaria?" prompt="Seleccione en la lista desplegable de la celda de la derecha si la persona estudiante a inscribir está matriculada en primaria o en secundaria." sqref="H13" xr:uid="{8A95EFBA-7E48-4254-9440-EA610CE7BBE2}"/>
    <dataValidation allowBlank="1" showErrorMessage="1" sqref="G18:I18 A26:B32 C10 F14 D2:F2 A10 A12 A6 H5:I5 H15:I15 F10:G10" xr:uid="{C43B1A1F-21C7-4F26-92D4-4911B71E5373}"/>
    <dataValidation allowBlank="1" showInputMessage="1" showErrorMessage="1" promptTitle="Teléfonos del centro educativo" prompt="Escriba en estas celdas los números de teléfono del centro educativo." sqref="G5" xr:uid="{EB8A03C6-B95D-47BB-9A9F-1C5BF62FD2CD}"/>
    <dataValidation allowBlank="1" showInputMessage="1" showErrorMessage="1" promptTitle="Código presupuestario" prompt="Anote aquí el código presupuestario del centro educativo." sqref="F5" xr:uid="{D8283CD0-5617-4656-8095-53E58B1899EE}"/>
    <dataValidation type="list" allowBlank="1" showInputMessage="1" showErrorMessage="1" promptTitle="Circuito Escolar" prompt="Escoja con la flecha de la derecha que despliega números, el número del circuito escolar al que corresponde su centro educativo. " sqref="C5" xr:uid="{F02A3D1A-7E02-4CCC-8635-7D6C4A53A671}">
      <formula1>$N$53:$N$66</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E489EBD7-2A9E-4FFF-ADD0-87DCDC114534}"/>
    <dataValidation type="list" allowBlank="1" showInputMessage="1" showErrorMessage="1" promptTitle="Nombre completo estudiante" prompt="Escriba el nombre completo de la persona estudiante a inscribir." sqref="I10" xr:uid="{85020F53-60FE-4AA0-A991-882C2E030A94}">
      <formula1>$Q$52:$Q$53</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A1DDE32E-059F-4401-81DD-10E9CF9BAEE8}">
      <formula1>$O$38</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29E11B05-E342-4A90-9520-E9521E311729}">
      <formula1>$Q$50:$Q$51</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59970694-4AC2-4DFC-B843-A734A9C3A670}"/>
    <dataValidation allowBlank="1" showInputMessage="1" showErrorMessage="1" prompt="Anote el nombre completo de la persona directora del centro educativo." sqref="D7:F7" xr:uid="{D6E23DA9-281A-4F8A-8FBB-D7C438AD214D}"/>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FAC77F2A-F9E2-4CFA-882C-3AF316A35C0A}"/>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2ECA1C85-07E4-4BEB-BB4E-3E8767C15CBA}"/>
  </dataValidations>
  <pageMargins left="0.7" right="0.7" top="0.75" bottom="0.75" header="0.3" footer="0.3"/>
  <pageSetup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F013E-17F0-4266-827F-B9CCF86B5AB0}">
  <sheetPr>
    <tabColor rgb="FFF0B6E5"/>
  </sheetPr>
  <dimension ref="A1:IH263"/>
  <sheetViews>
    <sheetView topLeftCell="A23" zoomScale="90" zoomScaleNormal="90" workbookViewId="0">
      <selection activeCell="H26" sqref="H26:I32"/>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88" ht="15" customHeight="1" x14ac:dyDescent="0.35">
      <c r="B1" s="10"/>
      <c r="C1" s="10"/>
      <c r="D1" s="107" t="s">
        <v>0</v>
      </c>
      <c r="E1" s="107"/>
      <c r="F1" s="107"/>
      <c r="G1" s="10"/>
      <c r="H1" s="10"/>
      <c r="I1" s="10"/>
      <c r="J1" s="17"/>
      <c r="K1" s="46"/>
      <c r="L1" s="17"/>
    </row>
    <row r="2" spans="1:88" s="2" customFormat="1" ht="15" customHeight="1" x14ac:dyDescent="0.35">
      <c r="A2" s="10"/>
      <c r="B2" s="10"/>
      <c r="C2"/>
      <c r="D2" s="108" t="s">
        <v>107</v>
      </c>
      <c r="E2" s="108"/>
      <c r="F2" s="10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 customHeight="1" x14ac:dyDescent="0.35">
      <c r="A3" s="109"/>
      <c r="B3" s="109"/>
      <c r="C3" s="109"/>
      <c r="D3" s="109"/>
      <c r="E3" s="109"/>
      <c r="F3" s="109"/>
      <c r="G3" s="109"/>
      <c r="H3" s="109"/>
      <c r="I3" s="10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 customHeight="1" x14ac:dyDescent="0.35">
      <c r="A4" s="130" t="s">
        <v>1</v>
      </c>
      <c r="B4" s="130"/>
      <c r="C4" s="15" t="s">
        <v>108</v>
      </c>
      <c r="D4" s="131" t="s">
        <v>2</v>
      </c>
      <c r="E4" s="131"/>
      <c r="F4" s="15" t="s">
        <v>109</v>
      </c>
      <c r="G4" s="132" t="s">
        <v>123</v>
      </c>
      <c r="H4" s="132"/>
      <c r="I4" s="132"/>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35">
      <c r="A5" s="125"/>
      <c r="B5" s="125"/>
      <c r="C5" s="31"/>
      <c r="D5" s="116"/>
      <c r="E5" s="116"/>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35">
      <c r="A8" s="123" t="s">
        <v>137</v>
      </c>
      <c r="B8" s="123"/>
      <c r="C8" s="123"/>
      <c r="D8" s="123"/>
      <c r="E8" s="123"/>
      <c r="F8" s="123"/>
      <c r="G8" s="123"/>
      <c r="H8" s="124"/>
      <c r="I8" s="124"/>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35">
      <c r="A9" s="118" t="s">
        <v>135</v>
      </c>
      <c r="B9" s="118"/>
      <c r="C9" s="118"/>
      <c r="D9" s="118"/>
      <c r="E9" s="118"/>
      <c r="F9" s="150"/>
      <c r="G9" s="150"/>
      <c r="H9" s="150"/>
      <c r="I9" s="150"/>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35">
      <c r="A10" s="13" t="s">
        <v>5</v>
      </c>
      <c r="B10" s="37"/>
      <c r="C10" s="13" t="s">
        <v>6</v>
      </c>
      <c r="D10" s="36"/>
      <c r="E10" s="13" t="s">
        <v>105</v>
      </c>
      <c r="F10" s="151"/>
      <c r="G10" s="151"/>
      <c r="H10" s="14" t="s">
        <v>112</v>
      </c>
      <c r="I10" s="59"/>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35">
      <c r="A11" s="145" t="s">
        <v>152</v>
      </c>
      <c r="B11" s="145"/>
      <c r="C11" s="145"/>
      <c r="D11" s="145"/>
      <c r="E11" s="145"/>
      <c r="F11" s="145"/>
      <c r="G11" s="145"/>
      <c r="H11" s="145"/>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35">
      <c r="A12" s="126" t="s">
        <v>134</v>
      </c>
      <c r="B12" s="126"/>
      <c r="C12" s="135"/>
      <c r="D12" s="135"/>
      <c r="E12" s="135"/>
      <c r="F12" s="135"/>
      <c r="G12" s="126" t="s">
        <v>161</v>
      </c>
      <c r="H12" s="126"/>
      <c r="I12" s="71"/>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35">
      <c r="A13" s="136" t="s">
        <v>8</v>
      </c>
      <c r="B13" s="136"/>
      <c r="C13" s="137"/>
      <c r="D13" s="137"/>
      <c r="E13" s="137"/>
      <c r="F13" s="137"/>
      <c r="G13" s="137"/>
      <c r="H13" s="11" t="s">
        <v>118</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35">
      <c r="A14" s="126" t="s">
        <v>120</v>
      </c>
      <c r="B14" s="126"/>
      <c r="C14" s="138"/>
      <c r="D14" s="138"/>
      <c r="E14" s="138"/>
      <c r="F14" s="11" t="s">
        <v>125</v>
      </c>
      <c r="G14" s="139"/>
      <c r="H14" s="116"/>
      <c r="I14" s="116"/>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35">
      <c r="A15" s="140" t="s">
        <v>126</v>
      </c>
      <c r="B15" s="140"/>
      <c r="C15" s="140"/>
      <c r="D15" s="141"/>
      <c r="E15" s="141"/>
      <c r="F15" s="14" t="s">
        <v>127</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35">
      <c r="A16" s="126" t="s">
        <v>106</v>
      </c>
      <c r="B16" s="126"/>
      <c r="C16" s="117"/>
      <c r="D16" s="117"/>
      <c r="E16" s="117"/>
      <c r="F16" s="126" t="s">
        <v>115</v>
      </c>
      <c r="G16" s="126"/>
      <c r="H16" s="126"/>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35">
      <c r="A17" s="134" t="s">
        <v>121</v>
      </c>
      <c r="B17" s="134"/>
      <c r="C17" s="134"/>
      <c r="D17" s="134"/>
      <c r="E17" s="134"/>
      <c r="F17" s="134"/>
      <c r="G17" s="134"/>
      <c r="H17" s="134"/>
      <c r="I17" s="134"/>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35">
      <c r="A18" s="149" t="s">
        <v>9</v>
      </c>
      <c r="B18" s="149"/>
      <c r="C18" s="149"/>
      <c r="D18" s="149" t="s">
        <v>10</v>
      </c>
      <c r="E18" s="149"/>
      <c r="F18" s="149"/>
      <c r="G18" s="149" t="s">
        <v>11</v>
      </c>
      <c r="H18" s="149"/>
      <c r="I18" s="149"/>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 customHeight="1" x14ac:dyDescent="0.35">
      <c r="A19" s="133"/>
      <c r="B19" s="133"/>
      <c r="C19" s="133"/>
      <c r="D19" s="133"/>
      <c r="E19" s="133"/>
      <c r="F19" s="133"/>
      <c r="G19" s="133"/>
      <c r="H19" s="133"/>
      <c r="I19" s="133"/>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35">
      <c r="A20" s="148" t="s">
        <v>12</v>
      </c>
      <c r="B20" s="148"/>
      <c r="C20" s="148"/>
      <c r="D20" s="148" t="s">
        <v>13</v>
      </c>
      <c r="E20" s="148"/>
      <c r="F20" s="148"/>
      <c r="G20" s="148" t="s">
        <v>14</v>
      </c>
      <c r="H20" s="148"/>
      <c r="I20" s="148"/>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3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35">
      <c r="A22" s="136" t="s">
        <v>16</v>
      </c>
      <c r="B22" s="136"/>
      <c r="C22" s="136"/>
      <c r="D22" s="136" t="s">
        <v>16</v>
      </c>
      <c r="E22" s="136"/>
      <c r="F22" s="136"/>
      <c r="G22" s="136" t="s">
        <v>16</v>
      </c>
      <c r="H22" s="136"/>
      <c r="I22" s="13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35">
      <c r="A23" s="136"/>
      <c r="B23" s="136"/>
      <c r="C23" s="136"/>
      <c r="D23" s="136"/>
      <c r="E23" s="136"/>
      <c r="F23" s="136"/>
      <c r="G23" s="136"/>
      <c r="H23" s="136"/>
      <c r="I23" s="13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35">
      <c r="A24" s="136"/>
      <c r="B24" s="136"/>
      <c r="C24" s="136"/>
      <c r="D24" s="136"/>
      <c r="E24" s="136"/>
      <c r="F24" s="136"/>
      <c r="G24" s="136"/>
      <c r="H24" s="136"/>
      <c r="I24" s="13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35">
      <c r="A25" s="146" t="s">
        <v>122</v>
      </c>
      <c r="B25" s="146"/>
      <c r="C25" s="146"/>
      <c r="D25" s="146"/>
      <c r="E25" s="146"/>
      <c r="F25" s="146"/>
      <c r="G25" s="147">
        <f ca="1">TODAY()</f>
        <v>45799</v>
      </c>
      <c r="H25" s="147"/>
      <c r="I25" s="1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9" customHeight="1" x14ac:dyDescent="0.35">
      <c r="A26" s="113" t="s">
        <v>150</v>
      </c>
      <c r="B26" s="113"/>
      <c r="C26" s="115" t="s">
        <v>128</v>
      </c>
      <c r="D26" s="115"/>
      <c r="E26" s="115"/>
      <c r="F26" s="115"/>
      <c r="G26" s="115"/>
      <c r="H26" s="144" t="s">
        <v>165</v>
      </c>
      <c r="I26" s="144"/>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9" customHeight="1" x14ac:dyDescent="0.35">
      <c r="A27" s="113"/>
      <c r="B27" s="113"/>
      <c r="C27" s="114" t="s">
        <v>117</v>
      </c>
      <c r="D27" s="114"/>
      <c r="E27" s="114"/>
      <c r="F27" s="114"/>
      <c r="G27" s="114"/>
      <c r="H27" s="144"/>
      <c r="I27" s="144"/>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9" customHeight="1" x14ac:dyDescent="0.35">
      <c r="A28" s="113"/>
      <c r="B28" s="113"/>
      <c r="C28" s="114"/>
      <c r="D28" s="114"/>
      <c r="E28" s="114"/>
      <c r="F28" s="114"/>
      <c r="G28" s="114"/>
      <c r="H28" s="144"/>
      <c r="I28" s="144"/>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9" customHeight="1" x14ac:dyDescent="0.35">
      <c r="A29" s="113"/>
      <c r="B29" s="113"/>
      <c r="C29" s="114"/>
      <c r="D29" s="114"/>
      <c r="E29" s="114"/>
      <c r="F29" s="114"/>
      <c r="G29" s="114"/>
      <c r="H29" s="144"/>
      <c r="I29" s="144"/>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9" customHeight="1" x14ac:dyDescent="0.35">
      <c r="A30" s="113"/>
      <c r="B30" s="113"/>
      <c r="C30" s="114"/>
      <c r="D30" s="114"/>
      <c r="E30" s="114"/>
      <c r="F30" s="114"/>
      <c r="G30" s="114"/>
      <c r="H30" s="144"/>
      <c r="I30" s="144"/>
      <c r="J30" s="1" t="s">
        <v>17</v>
      </c>
      <c r="K30" s="49"/>
      <c r="L30" s="7" t="s">
        <v>18</v>
      </c>
      <c r="M30" s="7" t="s">
        <v>19</v>
      </c>
      <c r="N30" s="7" t="s">
        <v>20</v>
      </c>
      <c r="O30" s="8" t="s">
        <v>17</v>
      </c>
      <c r="P30" s="1">
        <v>1</v>
      </c>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9" customHeight="1" x14ac:dyDescent="0.35">
      <c r="A31" s="113"/>
      <c r="B31" s="113"/>
      <c r="C31" s="114"/>
      <c r="D31" s="114"/>
      <c r="E31" s="114"/>
      <c r="F31" s="114"/>
      <c r="G31" s="114"/>
      <c r="H31" s="144"/>
      <c r="I31" s="144"/>
      <c r="J31" s="1" t="s">
        <v>21</v>
      </c>
      <c r="K31" s="49"/>
      <c r="L31" s="7" t="s">
        <v>22</v>
      </c>
      <c r="M31" s="7" t="s">
        <v>23</v>
      </c>
      <c r="N31" s="7" t="s">
        <v>24</v>
      </c>
      <c r="O31" s="8" t="s">
        <v>116</v>
      </c>
      <c r="P31" s="1">
        <v>2</v>
      </c>
      <c r="R31" s="1" t="s">
        <v>25</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2.75" customHeight="1" x14ac:dyDescent="0.35">
      <c r="A32" s="113"/>
      <c r="B32" s="113"/>
      <c r="C32" s="114"/>
      <c r="D32" s="114"/>
      <c r="E32" s="114"/>
      <c r="F32" s="114"/>
      <c r="G32" s="114"/>
      <c r="H32" s="144"/>
      <c r="I32" s="144"/>
      <c r="J32" s="1" t="s">
        <v>26</v>
      </c>
      <c r="K32" s="49"/>
      <c r="L32" s="7" t="s">
        <v>27</v>
      </c>
      <c r="M32" s="7" t="s">
        <v>28</v>
      </c>
      <c r="N32" s="7" t="s">
        <v>29</v>
      </c>
      <c r="O32" s="8" t="s">
        <v>117</v>
      </c>
      <c r="P32" s="1">
        <v>3</v>
      </c>
      <c r="R32" s="1" t="s">
        <v>30</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5" customHeight="1" x14ac:dyDescent="0.35">
      <c r="J33" s="1" t="s">
        <v>31</v>
      </c>
      <c r="K33" s="49"/>
      <c r="L33" s="7" t="s">
        <v>32</v>
      </c>
      <c r="M33" s="7" t="s">
        <v>33</v>
      </c>
      <c r="N33" s="7" t="s">
        <v>34</v>
      </c>
      <c r="O33" s="8" t="s">
        <v>31</v>
      </c>
      <c r="P33" s="1">
        <v>4</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5" customHeight="1" x14ac:dyDescent="0.35">
      <c r="J34" s="1" t="s">
        <v>35</v>
      </c>
      <c r="K34" s="49"/>
      <c r="L34" s="7" t="s">
        <v>36</v>
      </c>
      <c r="M34" s="7" t="s">
        <v>37</v>
      </c>
      <c r="N34" s="7" t="s">
        <v>38</v>
      </c>
      <c r="O34" s="8" t="s">
        <v>35</v>
      </c>
      <c r="P34" s="1">
        <v>5</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5" customHeight="1" x14ac:dyDescent="0.35">
      <c r="J35" s="1" t="s">
        <v>39</v>
      </c>
      <c r="K35" s="49"/>
      <c r="L35" s="7" t="s">
        <v>40</v>
      </c>
      <c r="M35" s="7" t="s">
        <v>41</v>
      </c>
      <c r="N35" s="7" t="s">
        <v>42</v>
      </c>
      <c r="O35" s="8" t="s">
        <v>39</v>
      </c>
      <c r="P35" s="1">
        <v>6</v>
      </c>
      <c r="R35" s="48" t="s">
        <v>153</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5" customHeight="1" x14ac:dyDescent="0.35">
      <c r="J36" s="1" t="s">
        <v>43</v>
      </c>
      <c r="K36" s="49"/>
      <c r="L36" s="7" t="s">
        <v>44</v>
      </c>
      <c r="M36" s="7" t="s">
        <v>45</v>
      </c>
      <c r="N36" s="7" t="s">
        <v>46</v>
      </c>
      <c r="O36" s="8" t="s">
        <v>47</v>
      </c>
      <c r="P36" s="1">
        <v>7</v>
      </c>
      <c r="R36" s="48" t="s">
        <v>154</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5" customHeight="1" x14ac:dyDescent="0.35">
      <c r="J37" s="1" t="s">
        <v>48</v>
      </c>
      <c r="K37" s="50"/>
      <c r="M37" s="7" t="s">
        <v>110</v>
      </c>
      <c r="N37" s="7" t="s">
        <v>49</v>
      </c>
      <c r="O37" s="8" t="s">
        <v>48</v>
      </c>
      <c r="P37" s="1">
        <v>8</v>
      </c>
      <c r="R37" s="48" t="s">
        <v>155</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5" customHeight="1" x14ac:dyDescent="0.35">
      <c r="J38" s="1" t="s">
        <v>50</v>
      </c>
      <c r="K38" s="50"/>
      <c r="M38" s="7" t="s">
        <v>51</v>
      </c>
      <c r="N38" s="7" t="s">
        <v>52</v>
      </c>
      <c r="O38" s="8" t="s">
        <v>139</v>
      </c>
      <c r="P38" s="1">
        <v>9</v>
      </c>
      <c r="R38" s="48" t="s">
        <v>156</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5" customHeight="1" x14ac:dyDescent="0.35">
      <c r="J39" s="1" t="s">
        <v>53</v>
      </c>
      <c r="K39" s="50"/>
      <c r="M39" s="7" t="s">
        <v>54</v>
      </c>
      <c r="N39" s="7" t="s">
        <v>55</v>
      </c>
      <c r="O39" s="8"/>
      <c r="P39" s="1">
        <v>10</v>
      </c>
      <c r="R39" s="48" t="s">
        <v>119</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5" customHeight="1" x14ac:dyDescent="0.35">
      <c r="J40" s="1" t="s">
        <v>57</v>
      </c>
      <c r="K40" s="50"/>
      <c r="M40" s="7" t="s">
        <v>58</v>
      </c>
      <c r="N40" s="7" t="s">
        <v>59</v>
      </c>
      <c r="O40" s="8" t="s">
        <v>57</v>
      </c>
      <c r="P40" s="1">
        <v>11</v>
      </c>
      <c r="R40" s="48" t="s">
        <v>60</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5" customHeight="1" x14ac:dyDescent="0.35">
      <c r="J41" s="1" t="s">
        <v>61</v>
      </c>
      <c r="M41" s="7" t="s">
        <v>62</v>
      </c>
      <c r="N41" s="7" t="s">
        <v>63</v>
      </c>
      <c r="O41" s="8" t="s">
        <v>61</v>
      </c>
      <c r="P41" s="1">
        <v>12</v>
      </c>
      <c r="R41" s="48" t="s">
        <v>64</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5" customHeight="1" x14ac:dyDescent="0.35">
      <c r="J42" s="1" t="s">
        <v>65</v>
      </c>
      <c r="M42" s="7" t="s">
        <v>66</v>
      </c>
      <c r="N42" s="7" t="s">
        <v>67</v>
      </c>
      <c r="O42" s="8" t="s">
        <v>65</v>
      </c>
      <c r="P42" s="1">
        <v>13</v>
      </c>
      <c r="R42" s="48" t="s">
        <v>157</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5" customHeight="1" x14ac:dyDescent="0.35">
      <c r="J43" s="1" t="s">
        <v>68</v>
      </c>
      <c r="M43" s="7" t="s">
        <v>69</v>
      </c>
      <c r="N43" s="7" t="s">
        <v>70</v>
      </c>
      <c r="O43" s="8" t="s">
        <v>68</v>
      </c>
      <c r="P43" s="1">
        <v>14</v>
      </c>
      <c r="R43" s="48" t="s">
        <v>158</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5" customHeight="1" x14ac:dyDescent="0.35">
      <c r="J44" s="1" t="s">
        <v>71</v>
      </c>
      <c r="M44" s="7" t="s">
        <v>72</v>
      </c>
      <c r="N44" s="7" t="s">
        <v>73</v>
      </c>
      <c r="O44" s="8" t="s">
        <v>71</v>
      </c>
      <c r="P44" s="1">
        <v>15</v>
      </c>
      <c r="R44" s="48" t="s">
        <v>159</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5" customHeight="1" x14ac:dyDescent="0.35">
      <c r="J45" s="1" t="s">
        <v>75</v>
      </c>
      <c r="M45" s="18" t="s">
        <v>76</v>
      </c>
      <c r="O45" s="8" t="s">
        <v>77</v>
      </c>
      <c r="P45" s="1">
        <v>16</v>
      </c>
      <c r="R45" s="48" t="s">
        <v>160</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5" customHeight="1" x14ac:dyDescent="0.35">
      <c r="J46" s="1" t="s">
        <v>79</v>
      </c>
      <c r="M46" s="1" t="s">
        <v>111</v>
      </c>
      <c r="O46" s="8"/>
      <c r="P46" s="1">
        <v>17</v>
      </c>
      <c r="R46" s="48" t="s">
        <v>74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5" customHeight="1" x14ac:dyDescent="0.35">
      <c r="J47" s="1" t="s">
        <v>81</v>
      </c>
      <c r="M47" s="7" t="s">
        <v>80</v>
      </c>
      <c r="O47" s="8" t="s">
        <v>79</v>
      </c>
      <c r="P47" s="1">
        <v>18</v>
      </c>
      <c r="R47" s="48" t="s">
        <v>56</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5" customHeight="1" x14ac:dyDescent="0.35">
      <c r="J48" s="1" t="s">
        <v>82</v>
      </c>
      <c r="O48" s="8" t="s">
        <v>81</v>
      </c>
      <c r="P48" s="1">
        <v>19</v>
      </c>
      <c r="R48" s="48" t="s">
        <v>78</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83</v>
      </c>
      <c r="O49" s="8" t="s">
        <v>82</v>
      </c>
      <c r="P49" s="1">
        <v>20</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84</v>
      </c>
      <c r="O50" s="9" t="s">
        <v>83</v>
      </c>
      <c r="P50" s="1">
        <v>21</v>
      </c>
      <c r="Q50" s="1" t="s">
        <v>114</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85</v>
      </c>
      <c r="O51" s="8" t="s">
        <v>84</v>
      </c>
      <c r="P51" s="1">
        <v>22</v>
      </c>
      <c r="Q51" s="1" t="s">
        <v>113</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86</v>
      </c>
      <c r="K52" s="51"/>
      <c r="M52" s="1">
        <v>1</v>
      </c>
      <c r="O52" s="8" t="s">
        <v>85</v>
      </c>
      <c r="P52" s="1">
        <v>23</v>
      </c>
      <c r="Q52" s="1" t="s">
        <v>114</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87</v>
      </c>
      <c r="K53" s="52"/>
      <c r="M53" s="1">
        <v>2</v>
      </c>
      <c r="N53" s="1">
        <v>1</v>
      </c>
      <c r="O53" s="8" t="s">
        <v>86</v>
      </c>
      <c r="P53" s="1">
        <v>24</v>
      </c>
      <c r="Q53" s="1" t="s">
        <v>113</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88</v>
      </c>
      <c r="K54" s="52"/>
      <c r="M54" s="1">
        <v>3</v>
      </c>
      <c r="N54" s="1">
        <v>2</v>
      </c>
      <c r="O54" s="8" t="s">
        <v>87</v>
      </c>
      <c r="P54" s="1">
        <v>25</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89</v>
      </c>
      <c r="K55" s="52"/>
      <c r="M55" s="1">
        <v>4</v>
      </c>
      <c r="N55" s="1">
        <v>3</v>
      </c>
      <c r="O55" s="8" t="s">
        <v>88</v>
      </c>
      <c r="P55" s="1">
        <v>26</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90</v>
      </c>
      <c r="M56" s="1">
        <v>5</v>
      </c>
      <c r="N56" s="1">
        <v>4</v>
      </c>
      <c r="O56" s="8" t="s">
        <v>89</v>
      </c>
      <c r="P56" s="1">
        <v>27</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N57" s="1">
        <v>5</v>
      </c>
      <c r="O57" s="8" t="s">
        <v>91</v>
      </c>
      <c r="P57" s="1">
        <v>28</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K58" s="47" t="s">
        <v>148</v>
      </c>
      <c r="L58" s="1" t="s">
        <v>92</v>
      </c>
      <c r="N58" s="1">
        <v>6</v>
      </c>
      <c r="P58" s="1">
        <v>29</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K59" s="48" t="s">
        <v>140</v>
      </c>
      <c r="L59" s="1" t="s">
        <v>93</v>
      </c>
      <c r="N59" s="1">
        <v>7</v>
      </c>
      <c r="P59" s="1">
        <v>30</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K60" s="48" t="s">
        <v>147</v>
      </c>
      <c r="N60" s="1">
        <v>8</v>
      </c>
      <c r="P60" s="1">
        <v>31</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N61" s="1">
        <v>9</v>
      </c>
      <c r="P61" s="1">
        <v>32</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N62" s="1">
        <v>10</v>
      </c>
      <c r="P62" s="1">
        <v>33</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L63" s="1" t="s">
        <v>94</v>
      </c>
      <c r="N63" s="1">
        <v>11</v>
      </c>
      <c r="P63" s="1">
        <v>34</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L64" s="1" t="s">
        <v>95</v>
      </c>
      <c r="N64" s="1">
        <v>12</v>
      </c>
      <c r="P64" s="1">
        <v>35</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N65" s="1">
        <v>13</v>
      </c>
      <c r="P65" s="1">
        <v>36</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N66" s="1">
        <v>14</v>
      </c>
      <c r="P66" s="1">
        <v>37</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K67" s="53" t="s">
        <v>96</v>
      </c>
      <c r="P67" s="1">
        <v>38</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K68" s="48" t="s">
        <v>97</v>
      </c>
      <c r="P68" s="1">
        <v>39</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K69" s="48" t="s">
        <v>98</v>
      </c>
      <c r="P69" s="1">
        <v>40</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K70" s="48" t="s">
        <v>99</v>
      </c>
      <c r="P70" s="1">
        <v>41</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K71" s="48" t="s">
        <v>100</v>
      </c>
      <c r="P71" s="1">
        <v>42</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48" t="s">
        <v>101</v>
      </c>
      <c r="P72" s="1">
        <v>43</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48" t="s">
        <v>102</v>
      </c>
      <c r="P73" s="1">
        <v>44</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48" t="s">
        <v>103</v>
      </c>
      <c r="P74" s="1">
        <v>45</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48" t="s">
        <v>104</v>
      </c>
      <c r="P75" s="1">
        <v>46</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P76" s="1">
        <v>47</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P77" s="1">
        <v>48</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P78" s="1">
        <v>49</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P79" s="1">
        <v>50</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P80" s="1">
        <v>51</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5" customHeight="1" x14ac:dyDescent="0.35">
      <c r="P81" s="1">
        <v>52</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5" customHeight="1" x14ac:dyDescent="0.35">
      <c r="P82" s="1">
        <v>53</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5" customHeight="1" x14ac:dyDescent="0.35">
      <c r="P83" s="1">
        <v>54</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5" customHeight="1" x14ac:dyDescent="0.35">
      <c r="P84" s="1">
        <v>55</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5" customHeight="1" x14ac:dyDescent="0.35">
      <c r="P85" s="1">
        <v>56</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5" customHeight="1" x14ac:dyDescent="0.35">
      <c r="P86" s="1">
        <v>57</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5" customHeight="1" x14ac:dyDescent="0.35">
      <c r="P87" s="1">
        <v>58</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5" customHeight="1" x14ac:dyDescent="0.35">
      <c r="P88" s="1">
        <v>59</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5" customHeight="1" x14ac:dyDescent="0.35">
      <c r="P89" s="1">
        <v>60</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5" customHeight="1" x14ac:dyDescent="0.35">
      <c r="P90" s="1">
        <v>61</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5" customHeight="1" x14ac:dyDescent="0.35">
      <c r="P91" s="1">
        <v>62</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5" customHeight="1" x14ac:dyDescent="0.35">
      <c r="P92" s="1">
        <v>63</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5" customHeight="1" x14ac:dyDescent="0.35">
      <c r="P93" s="1">
        <v>64</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5" customHeight="1" x14ac:dyDescent="0.35">
      <c r="P94" s="1">
        <v>65</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5" customHeight="1" x14ac:dyDescent="0.35">
      <c r="P95" s="1">
        <v>66</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5" customHeight="1" x14ac:dyDescent="0.35">
      <c r="P96" s="1">
        <v>67</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P97" s="1">
        <v>68</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P98" s="1">
        <v>69</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P99" s="1">
        <v>70</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J100" s="1" t="s">
        <v>163</v>
      </c>
      <c r="P100" s="1">
        <v>71</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J101" s="54" t="s">
        <v>153</v>
      </c>
      <c r="P101" s="1">
        <v>72</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J102" s="54" t="s">
        <v>154</v>
      </c>
      <c r="P102" s="1">
        <v>73</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155</v>
      </c>
      <c r="P103" s="1">
        <v>74</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156</v>
      </c>
      <c r="P104" s="1">
        <v>75</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119</v>
      </c>
      <c r="P105" s="1">
        <v>76</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60</v>
      </c>
      <c r="P106" s="1">
        <v>77</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64</v>
      </c>
      <c r="P107" s="1">
        <v>78</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157</v>
      </c>
      <c r="P108" s="1">
        <v>79</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J109" s="54" t="s">
        <v>158</v>
      </c>
      <c r="P109" s="1">
        <v>80</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54" t="s">
        <v>159</v>
      </c>
      <c r="P110" s="1">
        <v>81</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54" t="s">
        <v>160</v>
      </c>
      <c r="P111" s="1">
        <v>82</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54" t="s">
        <v>74</v>
      </c>
      <c r="P112" s="1">
        <v>83</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54" t="s">
        <v>56</v>
      </c>
      <c r="P113" s="1">
        <v>84</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54" t="s">
        <v>78</v>
      </c>
      <c r="P114" s="1">
        <v>85</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5" customHeight="1"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5" customHeight="1"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5" customHeight="1"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5" customHeight="1"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5" customHeight="1"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5" customHeight="1"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5" customHeight="1"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5" customHeight="1"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5" customHeight="1"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5" customHeight="1"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5" customHeight="1"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5" customHeight="1"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5" customHeight="1"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5" customHeight="1"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5" customHeight="1"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5" customHeight="1"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5" customHeight="1"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5" customHeight="1"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5" customHeight="1"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5" customHeight="1"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5" customHeight="1"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5" customHeight="1"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5" customHeight="1"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5" customHeight="1"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5" customHeight="1"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5" customHeight="1"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5" customHeight="1"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5" customHeight="1"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5" customHeight="1"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5" customHeight="1"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5" customHeight="1"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5" customHeight="1"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5" customHeight="1"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5" customHeight="1"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5" customHeight="1"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5" customHeight="1"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5" customHeight="1"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5" customHeight="1"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5" customHeight="1"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5" customHeight="1"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5" customHeight="1"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5" customHeight="1"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5" customHeight="1"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5" customHeight="1"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5" customHeight="1"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5" customHeight="1"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5" customHeight="1"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5" customHeight="1"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5" customHeight="1"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5" customHeight="1"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5" customHeight="1"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5" customHeight="1"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5" customHeight="1"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5" customHeight="1"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5" customHeight="1"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5" customHeight="1"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5" customHeight="1"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5" customHeight="1"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5" customHeight="1"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5" customHeight="1"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5" customHeight="1"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5" customHeight="1"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5" customHeight="1"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5" customHeight="1"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5" customHeight="1"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5" customHeight="1"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5" customHeight="1"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5" customHeight="1"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5" customHeight="1"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5" customHeight="1"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5" customHeight="1"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5" customHeight="1"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5" customHeight="1"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5" customHeight="1"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5" customHeight="1"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5" customHeight="1"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5" customHeight="1"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5" customHeight="1"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5" customHeight="1"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5" customHeight="1"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5" customHeight="1"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5" customHeight="1"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5" customHeight="1"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5" customHeight="1"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5" customHeight="1"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5" customHeight="1"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5" customHeight="1"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5" customHeight="1"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5" customHeight="1"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5" customHeight="1"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5" customHeight="1"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5" customHeight="1"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5" customHeight="1"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5" customHeight="1"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5" customHeight="1"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5" customHeight="1"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5" customHeight="1"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5" customHeight="1"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5" customHeight="1"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5" customHeight="1"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5" customHeight="1"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5" customHeight="1"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5" customHeight="1"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5"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5"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5"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5"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5"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5"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5"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5" x14ac:dyDescent="0.3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sheetData>
  <sheetProtection algorithmName="SHA-512" hashValue="i8AtIn9SG74vlljZJBYQT80J204gQgsS0l4F4gcsWiJoDoTMC8ftYhU1U6DI63ajwsA8wrxGFKV3/GiZ+j1/qA==" saltValue="fekMeLmmqL537BfF9hDioQ==" spinCount="100000" sheet="1" scenarios="1"/>
  <protectedRanges>
    <protectedRange sqref="C20 F20 I19 F19:G19 C19:D19 A19" name="Rango3"/>
    <protectedRange sqref="C5:C6 F7" name="Rango1"/>
    <protectedRange sqref="C13:C14 C9 B12:D12 I13 I15" name="Rango2"/>
    <protectedRange sqref="F8" name="Rango1_1"/>
  </protectedRanges>
  <mergeCells count="52">
    <mergeCell ref="D1:F1"/>
    <mergeCell ref="D2:F2"/>
    <mergeCell ref="A3:I3"/>
    <mergeCell ref="A4:B4"/>
    <mergeCell ref="D4:E4"/>
    <mergeCell ref="G4:I4"/>
    <mergeCell ref="A11:H11"/>
    <mergeCell ref="A5:B5"/>
    <mergeCell ref="D5:E5"/>
    <mergeCell ref="A6:C6"/>
    <mergeCell ref="D6:F6"/>
    <mergeCell ref="G6:I6"/>
    <mergeCell ref="A7:C7"/>
    <mergeCell ref="D7:F7"/>
    <mergeCell ref="G7:H7"/>
    <mergeCell ref="A8:G8"/>
    <mergeCell ref="H8:I8"/>
    <mergeCell ref="A9:E9"/>
    <mergeCell ref="F9:I9"/>
    <mergeCell ref="F10:G10"/>
    <mergeCell ref="A17:I17"/>
    <mergeCell ref="A12:B12"/>
    <mergeCell ref="A13:B13"/>
    <mergeCell ref="C13:G13"/>
    <mergeCell ref="A14:B14"/>
    <mergeCell ref="C14:E14"/>
    <mergeCell ref="G14:I14"/>
    <mergeCell ref="C12:F12"/>
    <mergeCell ref="G12:H12"/>
    <mergeCell ref="A15:C15"/>
    <mergeCell ref="D15:E15"/>
    <mergeCell ref="A16:B16"/>
    <mergeCell ref="C16:E16"/>
    <mergeCell ref="F16:H16"/>
    <mergeCell ref="A18:C18"/>
    <mergeCell ref="D18:F18"/>
    <mergeCell ref="G18:I18"/>
    <mergeCell ref="A19:C19"/>
    <mergeCell ref="D19:F19"/>
    <mergeCell ref="G19:I19"/>
    <mergeCell ref="A20:C20"/>
    <mergeCell ref="D20:F20"/>
    <mergeCell ref="G20:I20"/>
    <mergeCell ref="A22:C24"/>
    <mergeCell ref="D22:F24"/>
    <mergeCell ref="G22:I24"/>
    <mergeCell ref="A25:F25"/>
    <mergeCell ref="G25:I25"/>
    <mergeCell ref="A26:B32"/>
    <mergeCell ref="C26:G26"/>
    <mergeCell ref="H26:I32"/>
    <mergeCell ref="C27:G32"/>
  </mergeCells>
  <dataValidations count="47">
    <dataValidation allowBlank="1" showInputMessage="1" showErrorMessage="1" prompt="Anote el nombre completo de la persona directora del centro educativo." sqref="D7:F7" xr:uid="{53AB4D93-F2B9-48F4-BF88-8282156927C8}"/>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177960F5-581A-4FD9-B7D2-BF770E345E74}"/>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165C7291-72F3-4B1B-BDAB-B16B2C0079A1}">
      <formula1>$Q$50:$Q$51</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6C5311D7-E634-497D-9B88-3D7076FB6509}">
      <formula1>$O$38</formula1>
    </dataValidation>
    <dataValidation type="list" allowBlank="1" showInputMessage="1" showErrorMessage="1" prompt="Si la persona estudiante a inscribir NO es indígena o no está matriculada en un centro educativo indígena, por favor, llenar la boleta de &quot;Pintura&quot;" sqref="I10" xr:uid="{74D53B58-8DED-4A3E-B419-CDF9B18470CE}">
      <formula1>$Q$52:$Q$53</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7A2C7DA2-6C69-4ACE-B8E6-8DCE40833BFE}"/>
    <dataValidation type="list" allowBlank="1" showInputMessage="1" showErrorMessage="1" promptTitle="Circuito Escolar" prompt="Escoja con la flecha de la derecha que despliega números, el número del circuito escolar al que corresponde su centro educativo. " sqref="C5" xr:uid="{EA000A21-FF92-483D-8AF1-A3BEE977467F}">
      <formula1>$N$53:$N$66</formula1>
    </dataValidation>
    <dataValidation allowBlank="1" showInputMessage="1" showErrorMessage="1" promptTitle="Código presupuestario" prompt="Anote aquí el código presupuestario del centro educativo." sqref="F5" xr:uid="{BD19E003-9EC5-462C-BE31-861D3D38FFBB}"/>
    <dataValidation allowBlank="1" showInputMessage="1" showErrorMessage="1" promptTitle="Teléfonos del centro educativo" prompt="Escriba en estas celdas los números de teléfono del centro educativo." sqref="G5" xr:uid="{F9F316FB-FE5C-4158-A1F8-0C72CD5BFA56}"/>
    <dataValidation allowBlank="1" showErrorMessage="1" sqref="C10 F14 D2:F2 A10 A12 A6 H5:I5 H15:I15 F10:G10 A26:B32 G18:I18" xr:uid="{63262A86-D824-45FC-9ADD-45462AFC804B}"/>
    <dataValidation allowBlank="1" showInputMessage="1" showErrorMessage="1" promptTitle="¿Primaria o secundaria?" prompt="Seleccione en la lista desplegable de la celda de la derecha si la persona estudiante a inscribir está matriculada en primaria o en secundaria." sqref="H13" xr:uid="{0EC87E0C-4A04-40B3-A10D-2B973C7683E2}"/>
    <dataValidation allowBlank="1" showInputMessage="1" showErrorMessage="1" promptTitle="Nombre de la obra artística" prompt="Escriba aquí el nombre de la obra artística a inscribir." sqref="C13" xr:uid="{7628BB0D-7B90-4F5A-A5AA-AEAAD0A67861}"/>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56218D88-5D29-4111-8DFC-BDF5CCFCF4B3}">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BD4EF6B1-FA90-4BC2-BCAF-75E44E6B59E8}"/>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51499618-A781-44BE-85D1-3884A7E0EB7D}"/>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94CE2A45-DFC7-4967-9F4E-55430163045E}"/>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44A5EF2F-71EB-4EE7-999F-A11E72638758}"/>
    <dataValidation allowBlank="1" showInputMessage="1" showErrorMessage="1" promptTitle="Nombre y firma coordinador/a." sqref="D18:F18" xr:uid="{0172C5D7-C484-47C1-8FA5-A1200AA1A965}"/>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B7AE3BC8-59DF-4CC6-A27E-28B2CE922B54}"/>
    <dataValidation type="list" allowBlank="1" showErrorMessage="1" sqref="I13" xr:uid="{21F798F6-B928-442B-8605-C6E2942D1AFF}">
      <formula1>$L$58:$L$59</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C12" xr:uid="{A0922331-EF63-4DBB-BE17-375E3E43F02C}">
      <formula1>$K$58:$K$60</formula1>
    </dataValidation>
    <dataValidation type="list" allowBlank="1" showErrorMessage="1" sqref="B10" xr:uid="{127A05D8-8EFC-4FAD-912A-2518B5FA6D70}">
      <formula1>$O$31:$O$32</formula1>
    </dataValidation>
    <dataValidation type="list" allowBlank="1" showErrorMessage="1" sqref="B10" xr:uid="{8C701F81-2BFA-4853-A68A-ED0F78237325}">
      <formula1>$Q$31:$Q$32</formula1>
    </dataValidation>
    <dataValidation allowBlank="1" showInputMessage="1" showErrorMessage="1" promptTitle="Cantidad total de estudiantes" sqref="F16" xr:uid="{9FE6E276-A0B2-4DCF-821C-8A799560BAA0}"/>
    <dataValidation type="list" allowBlank="1" showInputMessage="1" showErrorMessage="1" promptTitle="Modalidad del centro educativo" prompt="Escoja de la lista desplegable la modalidad de la oferta educativa en la que está matriculada la persona estudiante a inscribir. " sqref="C16:E16" xr:uid="{06B98A58-554D-4A48-B181-5DD07E38D74A}">
      <formula1>$J$101:$J$114</formula1>
    </dataValidation>
    <dataValidation type="list" allowBlank="1" showInputMessage="1" showErrorMessage="1" sqref="I10" xr:uid="{E6EDB81D-21E1-4BFE-AD6A-5E2BA83095BB}">
      <formula1>$Q$50:$Q$51</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2E0995C5-1805-4661-ABBD-E96416538F0F}"/>
    <dataValidation allowBlank="1" showInputMessage="1" showErrorMessage="1" promptTitle="Fechas en calendario escolar" prompt="Es muy importante que las inscripción a la etapa del centro educativo se realicen en las fechas que se establecen en el calendario escolar." sqref="A25:F25" xr:uid="{B2283D28-D9DA-480B-932F-020E46E5101D}"/>
    <dataValidation allowBlank="1" showInputMessage="1" showErrorMessage="1" prompt="Marque &quot;Sí&quot;, si la persona estudiante es indígena. De lo contrario marque &quot;No&quot;" sqref="H10" xr:uid="{F84BBC73-DF47-479C-B66E-3EE1EF16045F}"/>
    <dataValidation allowBlank="1" showInputMessage="1" showErrorMessage="1" promptTitle="Correo centro educativo" prompt="Escriba en esta celda el correo oficial del centro educativo" sqref="D6:F6" xr:uid="{2144DD6E-B1F7-455E-A4E7-4384FCE3F6AC}"/>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E4BC7391-FC4E-4DC1-BEEE-974B1133EFD0}">
      <formula1>$J$30:$J$56</formula1>
    </dataValidation>
    <dataValidation allowBlank="1" showInputMessage="1" showErrorMessage="1" promptTitle="Nombre completo estudiante" prompt="Escriba el nombre completo de la persona estudiante a inscribir." sqref="F9:I9" xr:uid="{F49B1EF2-48B4-4E58-9D77-E99DDE500062}"/>
    <dataValidation allowBlank="1" showInputMessage="1" showErrorMessage="1" prompt="Escriba el nombre completo de la persona docente o funcionaria del centro educativo a cargo del estudiante participante." sqref="C14:E14" xr:uid="{12D751F9-0DDC-414A-A874-11225BEB1EE7}"/>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BB7753F0-E965-412B-8B15-D72ECDA6522A}"/>
    <dataValidation allowBlank="1" showInputMessage="1" showErrorMessage="1" prompt="Escriba los teléfonos en los cuales se pueda contactar a la persona docente o funcionaria del centro educativo a cargo de la persona estudiante participante." sqref="G15" xr:uid="{690009A0-356F-408F-829D-6A76CFF2B752}"/>
    <dataValidation allowBlank="1" showInputMessage="1" showErrorMessage="1" prompt="Escriba el correo electrónico de la persona docente o funcionaria del centro educativo a cargo de la persona estudiante participante." sqref="G14:I14" xr:uid="{4C8DEC62-30A4-431F-9253-54815206B4A4}"/>
    <dataValidation allowBlank="1" showInputMessage="1" showErrorMessage="1" promptTitle="Nombre del centro educativo" prompt="Escriba aquí el nombre completo oficial del centro educativo." sqref="D5:E5" xr:uid="{1C272957-983D-45FB-8346-BC05C8F604A0}"/>
    <dataValidation allowBlank="1" showInputMessage="1" showErrorMessage="1" promptTitle="Correo director/a" prompt="Escriba en esta celda el correo oficial del director o directora del centro educativo" sqref="G6:I6" xr:uid="{7665C8A8-30B5-4FB8-8682-1C0610557334}"/>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CBF129F3-57F6-4F2D-819B-C9807756D564}"/>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8DE2C9A1-347C-4CA3-A381-4A6547FD4CF5}"/>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CBFC9B45-DE7F-4A27-8968-C9C9B3BD6398}"/>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FC4A8D76-4A78-4F35-A252-61FB9B458016}"/>
    <dataValidation allowBlank="1" showInputMessage="1" showErrorMessage="1" prompt="Marque &quot;SÍ&quot; para hacer constar que son estudiantes indígenas o matriculados en CE indígenas y que la obra aborda temáticas indígenas. Según reglamento (art. 163) participan en el proceso de selección junto con estudiantes indígenas con &quot;obras indígenas&quot;." sqref="G12:H12" xr:uid="{8E60CB14-120E-4123-91EC-38F83A6C76FA}"/>
    <dataValidation type="list" allowBlank="1" showInputMessage="1" showErrorMessage="1" promptTitle="IMPORTANTE" prompt="Si es estudiante indígena pero la pintura NO aborda temáticas de cosmovisión indígena, aunque sea indígena, debe llenar la otra boleta &quot;pintura&quot; y participar en igualdad de condiciones en el proceso de selección con los demás estudiantes" sqref="I12" xr:uid="{FE76933C-E456-4FFE-9D15-691BD675C3FD}">
      <formula1>$J$100</formula1>
    </dataValidation>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FFF57F40-6F0E-4FC0-B18B-C732C51C8889}"/>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0FE61C14-BD87-477E-B3CC-DF7394EDCDE8}"/>
    <dataValidation allowBlank="1" showInputMessage="1" showErrorMessage="1" prompt="Participan únicamente estudiantes indígenas o matriculados en Centros Educativos indígenas cuyas obras tienen temática indígena (Art.163). Si es  indígenas pero la obra no aborda temáticas indígenas, por favor llenar la otra boleta de &quot;Pintura&quot;." sqref="A3:I3" xr:uid="{C3FF4256-D93F-4613-888D-9745F3829629}"/>
  </dataValidation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89E06-476C-4247-947B-2A6AA3FECA63}">
  <sheetPr>
    <tabColor rgb="FFF0B6E5"/>
  </sheetPr>
  <dimension ref="A1:IH263"/>
  <sheetViews>
    <sheetView topLeftCell="A21" zoomScale="95" zoomScaleNormal="95" workbookViewId="0">
      <selection activeCell="H26" sqref="H26:I32"/>
    </sheetView>
  </sheetViews>
  <sheetFormatPr baseColWidth="10" defaultColWidth="12.54296875" defaultRowHeight="15.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25" width="22.453125" style="1" hidden="1" customWidth="1"/>
    <col min="26" max="26" width="22.453125" style="47" hidden="1" customWidth="1"/>
    <col min="27"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88" ht="15" customHeight="1" x14ac:dyDescent="0.35">
      <c r="B1" s="10"/>
      <c r="C1" s="10"/>
      <c r="D1" s="107" t="s">
        <v>0</v>
      </c>
      <c r="E1" s="107"/>
      <c r="F1" s="107"/>
      <c r="G1" s="10"/>
      <c r="H1" s="10"/>
      <c r="I1" s="10"/>
      <c r="J1" s="17"/>
      <c r="K1" s="46"/>
      <c r="L1" s="17"/>
    </row>
    <row r="2" spans="1:88" s="2" customFormat="1" ht="15" customHeight="1" x14ac:dyDescent="0.35">
      <c r="A2" s="10"/>
      <c r="B2" s="10"/>
      <c r="C2"/>
      <c r="D2" s="108" t="s">
        <v>107</v>
      </c>
      <c r="E2" s="108"/>
      <c r="F2" s="108"/>
      <c r="G2" s="10"/>
      <c r="H2" s="10"/>
      <c r="I2" s="10"/>
      <c r="J2" s="17"/>
      <c r="K2" s="46"/>
      <c r="L2" s="17"/>
      <c r="M2" s="1"/>
      <c r="N2" s="1"/>
      <c r="O2" s="1"/>
      <c r="P2" s="1"/>
      <c r="Q2" s="1"/>
      <c r="R2" s="1"/>
      <c r="S2" s="1"/>
      <c r="T2" s="1"/>
      <c r="U2" s="1"/>
      <c r="V2" s="1"/>
      <c r="W2" s="1"/>
      <c r="X2" s="1"/>
      <c r="Y2" s="1"/>
      <c r="Z2" s="47"/>
      <c r="AA2" s="1"/>
      <c r="AB2" s="1"/>
      <c r="AC2" s="1"/>
      <c r="AD2" s="1"/>
      <c r="AE2" s="1"/>
      <c r="AF2" s="1"/>
      <c r="AG2" s="1"/>
      <c r="AH2" s="1"/>
      <c r="AI2" s="1"/>
      <c r="AJ2" s="1"/>
      <c r="AK2" s="1"/>
      <c r="AL2" s="1"/>
      <c r="AM2" s="1"/>
      <c r="AN2" s="1"/>
      <c r="AO2" s="1"/>
      <c r="AP2" s="1"/>
      <c r="AQ2" s="1"/>
      <c r="AR2" s="1"/>
      <c r="AS2" s="1"/>
      <c r="AT2" s="1"/>
      <c r="AU2" s="1"/>
      <c r="AV2" s="1"/>
      <c r="AW2" s="1"/>
    </row>
    <row r="3" spans="1:88" s="2" customFormat="1" ht="17" customHeight="1" x14ac:dyDescent="0.35">
      <c r="A3" s="129"/>
      <c r="B3" s="129"/>
      <c r="C3" s="129"/>
      <c r="D3" s="129"/>
      <c r="E3" s="129"/>
      <c r="F3" s="129"/>
      <c r="G3" s="129"/>
      <c r="H3" s="129"/>
      <c r="I3" s="129"/>
      <c r="J3" s="17"/>
      <c r="K3" s="46"/>
      <c r="L3" s="17"/>
      <c r="M3" s="1"/>
      <c r="N3" s="1"/>
      <c r="O3" s="1"/>
      <c r="P3" s="1"/>
      <c r="Q3" s="1"/>
      <c r="R3" s="1"/>
      <c r="S3" s="1"/>
      <c r="T3" s="1"/>
      <c r="U3" s="1"/>
      <c r="V3" s="1"/>
      <c r="W3" s="1"/>
      <c r="X3" s="1"/>
      <c r="Y3" s="1"/>
      <c r="Z3" s="47"/>
      <c r="AA3" s="1"/>
      <c r="AB3" s="1"/>
      <c r="AC3" s="1"/>
      <c r="AD3" s="1"/>
      <c r="AE3" s="1"/>
      <c r="AF3" s="1"/>
      <c r="AG3" s="1"/>
      <c r="AH3" s="1"/>
      <c r="AI3" s="1"/>
      <c r="AJ3" s="1"/>
      <c r="AK3" s="1"/>
      <c r="AL3" s="1"/>
      <c r="AM3" s="1"/>
      <c r="AN3" s="1"/>
      <c r="AO3" s="1"/>
      <c r="AP3" s="1"/>
      <c r="AQ3" s="1"/>
      <c r="AR3" s="1"/>
      <c r="AS3" s="1"/>
      <c r="AT3" s="1"/>
      <c r="AU3" s="1"/>
      <c r="AV3" s="1"/>
      <c r="AW3" s="1"/>
    </row>
    <row r="4" spans="1:88" s="2" customFormat="1" ht="15.5" customHeight="1" x14ac:dyDescent="0.35">
      <c r="A4" s="130" t="s">
        <v>1</v>
      </c>
      <c r="B4" s="130"/>
      <c r="C4" s="15" t="s">
        <v>108</v>
      </c>
      <c r="D4" s="131" t="s">
        <v>2</v>
      </c>
      <c r="E4" s="131"/>
      <c r="F4" s="15" t="s">
        <v>109</v>
      </c>
      <c r="G4" s="132" t="s">
        <v>123</v>
      </c>
      <c r="H4" s="132"/>
      <c r="I4" s="132"/>
      <c r="J4" s="1"/>
      <c r="K4" s="48"/>
      <c r="L4" s="1"/>
      <c r="M4" s="1"/>
      <c r="N4" s="1"/>
      <c r="O4" s="1"/>
      <c r="P4" s="1"/>
      <c r="Q4" s="1"/>
      <c r="R4" s="1"/>
      <c r="S4" s="1"/>
      <c r="T4" s="1"/>
      <c r="U4" s="1"/>
      <c r="V4" s="1"/>
      <c r="W4" s="1"/>
      <c r="X4" s="1"/>
      <c r="Y4" s="1"/>
      <c r="Z4" s="47"/>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35">
      <c r="A5" s="125"/>
      <c r="B5" s="125"/>
      <c r="C5" s="31"/>
      <c r="D5" s="116"/>
      <c r="E5" s="116"/>
      <c r="F5" s="32"/>
      <c r="G5" s="32"/>
      <c r="H5" s="33"/>
      <c r="I5" s="34"/>
      <c r="J5" s="1"/>
      <c r="K5" s="48"/>
      <c r="L5" s="1"/>
      <c r="M5" s="1"/>
      <c r="N5" s="1"/>
      <c r="O5" s="1"/>
      <c r="P5" s="1"/>
      <c r="Q5" s="1"/>
      <c r="R5" s="1"/>
      <c r="S5" s="1"/>
      <c r="T5" s="1"/>
      <c r="U5" s="1"/>
      <c r="V5" s="1"/>
      <c r="W5" s="1"/>
      <c r="X5" s="1"/>
      <c r="Y5" s="1"/>
      <c r="Z5" s="47"/>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47"/>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47"/>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35">
      <c r="A8" s="123" t="s">
        <v>137</v>
      </c>
      <c r="B8" s="123"/>
      <c r="C8" s="123"/>
      <c r="D8" s="123"/>
      <c r="E8" s="123"/>
      <c r="F8" s="123"/>
      <c r="G8" s="123"/>
      <c r="H8" s="124"/>
      <c r="I8" s="124"/>
      <c r="J8" s="1"/>
      <c r="K8" s="48"/>
      <c r="L8" s="1"/>
      <c r="M8" s="1"/>
      <c r="N8" s="1"/>
      <c r="O8" s="1"/>
      <c r="P8" s="1"/>
      <c r="Q8" s="1"/>
      <c r="R8" s="1"/>
      <c r="S8" s="1"/>
      <c r="T8" s="1"/>
      <c r="U8" s="1"/>
      <c r="V8" s="1"/>
      <c r="W8" s="1"/>
      <c r="X8" s="1"/>
      <c r="Y8" s="1"/>
      <c r="Z8" s="47"/>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35">
      <c r="A9" s="118" t="s">
        <v>129</v>
      </c>
      <c r="B9" s="118"/>
      <c r="C9" s="118"/>
      <c r="D9" s="118"/>
      <c r="E9" s="118"/>
      <c r="F9" s="119"/>
      <c r="G9" s="119"/>
      <c r="H9" s="119"/>
      <c r="I9" s="119"/>
      <c r="J9" s="1"/>
      <c r="K9" s="48"/>
      <c r="L9" s="1"/>
      <c r="M9" s="1"/>
      <c r="N9" s="1"/>
      <c r="O9" s="1"/>
      <c r="P9" s="1"/>
      <c r="Q9" s="1"/>
      <c r="R9" s="1"/>
      <c r="S9" s="1"/>
      <c r="T9" s="1"/>
      <c r="U9" s="1"/>
      <c r="V9" s="1"/>
      <c r="W9" s="1"/>
      <c r="X9" s="1"/>
      <c r="Y9" s="1"/>
      <c r="Z9" s="47"/>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35">
      <c r="A10" s="13" t="s">
        <v>5</v>
      </c>
      <c r="B10" s="37"/>
      <c r="C10" s="13" t="s">
        <v>6</v>
      </c>
      <c r="D10" s="36"/>
      <c r="E10" s="13" t="s">
        <v>105</v>
      </c>
      <c r="F10" s="142"/>
      <c r="G10" s="143"/>
      <c r="H10" s="14" t="s">
        <v>112</v>
      </c>
      <c r="I10" s="38"/>
      <c r="J10" s="1"/>
      <c r="K10" s="48"/>
      <c r="L10" s="1"/>
      <c r="M10" s="1"/>
      <c r="N10" s="1"/>
      <c r="O10" s="1"/>
      <c r="P10" s="1"/>
      <c r="Q10" s="1"/>
      <c r="R10" s="1"/>
      <c r="S10" s="1"/>
      <c r="T10" s="1"/>
      <c r="U10" s="1"/>
      <c r="V10" s="1"/>
      <c r="W10" s="1"/>
      <c r="X10" s="1"/>
      <c r="Y10" s="1"/>
      <c r="Z10" s="47"/>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35">
      <c r="A11" s="145" t="s">
        <v>152</v>
      </c>
      <c r="B11" s="145"/>
      <c r="C11" s="145"/>
      <c r="D11" s="145"/>
      <c r="E11" s="145"/>
      <c r="F11" s="145"/>
      <c r="G11" s="145"/>
      <c r="H11" s="145"/>
      <c r="I11" s="39"/>
      <c r="J11" s="1"/>
      <c r="K11" s="48"/>
      <c r="L11" s="1"/>
      <c r="M11" s="1"/>
      <c r="N11" s="1"/>
      <c r="O11" s="1"/>
      <c r="P11" s="1"/>
      <c r="Q11" s="1"/>
      <c r="R11" s="1"/>
      <c r="S11" s="1"/>
      <c r="T11" s="1"/>
      <c r="U11" s="1"/>
      <c r="V11" s="1"/>
      <c r="W11" s="1"/>
      <c r="X11" s="1"/>
      <c r="Y11" s="1"/>
      <c r="Z11" s="47"/>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35">
      <c r="A12" s="23" t="s">
        <v>134</v>
      </c>
      <c r="B12" s="135"/>
      <c r="C12" s="135"/>
      <c r="D12" s="135"/>
      <c r="E12" s="135"/>
      <c r="F12" s="135"/>
      <c r="G12" s="135"/>
      <c r="H12" s="135"/>
      <c r="I12" s="135"/>
      <c r="J12" s="3"/>
      <c r="K12" s="48"/>
      <c r="L12" s="1"/>
      <c r="M12" s="1"/>
      <c r="N12" s="1"/>
      <c r="O12" s="1"/>
      <c r="P12" s="1"/>
      <c r="Q12" s="1"/>
      <c r="R12" s="1"/>
      <c r="S12" s="1"/>
      <c r="T12" s="1"/>
      <c r="U12" s="1"/>
      <c r="V12" s="1"/>
      <c r="W12" s="1"/>
      <c r="X12" s="1"/>
      <c r="Y12" s="1"/>
      <c r="Z12" s="47"/>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35">
      <c r="A13" s="136" t="s">
        <v>8</v>
      </c>
      <c r="B13" s="136"/>
      <c r="C13" s="137"/>
      <c r="D13" s="137"/>
      <c r="E13" s="137"/>
      <c r="F13" s="137"/>
      <c r="G13" s="137"/>
      <c r="H13" s="11" t="s">
        <v>118</v>
      </c>
      <c r="I13" s="40"/>
      <c r="J13" s="1"/>
      <c r="K13" s="48"/>
      <c r="L13" s="1"/>
      <c r="M13" s="1"/>
      <c r="N13" s="1"/>
      <c r="O13" s="1"/>
      <c r="P13" s="1"/>
      <c r="Q13" s="1"/>
      <c r="R13" s="1"/>
      <c r="S13" s="1"/>
      <c r="T13" s="1"/>
      <c r="U13" s="1"/>
      <c r="V13" s="1"/>
      <c r="W13" s="1"/>
      <c r="X13" s="1"/>
      <c r="Y13" s="1"/>
      <c r="Z13" s="47"/>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35">
      <c r="A14" s="126" t="s">
        <v>120</v>
      </c>
      <c r="B14" s="126"/>
      <c r="C14" s="138"/>
      <c r="D14" s="138"/>
      <c r="E14" s="138"/>
      <c r="F14" s="11" t="s">
        <v>125</v>
      </c>
      <c r="G14" s="139"/>
      <c r="H14" s="116"/>
      <c r="I14" s="116"/>
      <c r="J14" s="1"/>
      <c r="K14" s="48"/>
      <c r="L14" s="1"/>
      <c r="M14" s="1"/>
      <c r="N14" s="1"/>
      <c r="O14" s="1"/>
      <c r="P14" s="1"/>
      <c r="Q14" s="1"/>
      <c r="R14" s="1"/>
      <c r="S14" s="1"/>
      <c r="T14" s="1"/>
      <c r="U14" s="1"/>
      <c r="V14" s="1"/>
      <c r="W14" s="1"/>
      <c r="X14" s="1"/>
      <c r="Y14" s="1"/>
      <c r="Z14" s="47"/>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35">
      <c r="A15" s="140" t="s">
        <v>126</v>
      </c>
      <c r="B15" s="140"/>
      <c r="C15" s="140"/>
      <c r="D15" s="141"/>
      <c r="E15" s="141"/>
      <c r="F15" s="14" t="s">
        <v>127</v>
      </c>
      <c r="G15" s="41"/>
      <c r="H15" s="41"/>
      <c r="I15" s="41"/>
      <c r="J15" s="4"/>
      <c r="K15" s="48"/>
      <c r="L15" s="1"/>
      <c r="M15" s="1"/>
      <c r="N15" s="1"/>
      <c r="O15" s="1"/>
      <c r="P15" s="1"/>
      <c r="Q15" s="1"/>
      <c r="R15" s="1"/>
      <c r="S15" s="1"/>
      <c r="T15" s="1"/>
      <c r="U15" s="1"/>
      <c r="V15" s="1"/>
      <c r="W15" s="1"/>
      <c r="X15" s="1"/>
      <c r="Y15" s="1"/>
      <c r="Z15" s="47"/>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35">
      <c r="A16" s="126" t="s">
        <v>106</v>
      </c>
      <c r="B16" s="126"/>
      <c r="C16" s="117"/>
      <c r="D16" s="117"/>
      <c r="E16" s="117"/>
      <c r="F16" s="126" t="s">
        <v>115</v>
      </c>
      <c r="G16" s="126"/>
      <c r="H16" s="126"/>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35">
      <c r="A17" s="134" t="s">
        <v>121</v>
      </c>
      <c r="B17" s="134"/>
      <c r="C17" s="134"/>
      <c r="D17" s="134"/>
      <c r="E17" s="134"/>
      <c r="F17" s="134"/>
      <c r="G17" s="134"/>
      <c r="H17" s="134"/>
      <c r="I17" s="134"/>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35">
      <c r="A18" s="149" t="s">
        <v>9</v>
      </c>
      <c r="B18" s="149"/>
      <c r="C18" s="149"/>
      <c r="D18" s="149" t="s">
        <v>10</v>
      </c>
      <c r="E18" s="149"/>
      <c r="F18" s="149"/>
      <c r="G18" s="149" t="s">
        <v>11</v>
      </c>
      <c r="H18" s="149"/>
      <c r="I18" s="149"/>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 customHeight="1" x14ac:dyDescent="0.35">
      <c r="A19" s="133"/>
      <c r="B19" s="133"/>
      <c r="C19" s="133"/>
      <c r="D19" s="133"/>
      <c r="E19" s="133"/>
      <c r="F19" s="133"/>
      <c r="G19" s="133"/>
      <c r="H19" s="133"/>
      <c r="I19" s="133"/>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35">
      <c r="A20" s="148" t="s">
        <v>12</v>
      </c>
      <c r="B20" s="148"/>
      <c r="C20" s="148"/>
      <c r="D20" s="148" t="s">
        <v>13</v>
      </c>
      <c r="E20" s="148"/>
      <c r="F20" s="148"/>
      <c r="G20" s="148" t="s">
        <v>14</v>
      </c>
      <c r="H20" s="148"/>
      <c r="I20" s="148"/>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3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35">
      <c r="A22" s="136" t="s">
        <v>16</v>
      </c>
      <c r="B22" s="136"/>
      <c r="C22" s="136"/>
      <c r="D22" s="136" t="s">
        <v>16</v>
      </c>
      <c r="E22" s="136"/>
      <c r="F22" s="136"/>
      <c r="G22" s="136" t="s">
        <v>16</v>
      </c>
      <c r="H22" s="136"/>
      <c r="I22" s="13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35">
      <c r="A23" s="136"/>
      <c r="B23" s="136"/>
      <c r="C23" s="136"/>
      <c r="D23" s="136"/>
      <c r="E23" s="136"/>
      <c r="F23" s="136"/>
      <c r="G23" s="136"/>
      <c r="H23" s="136"/>
      <c r="I23" s="13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35">
      <c r="A24" s="136"/>
      <c r="B24" s="136"/>
      <c r="C24" s="136"/>
      <c r="D24" s="136"/>
      <c r="E24" s="136"/>
      <c r="F24" s="136"/>
      <c r="G24" s="136"/>
      <c r="H24" s="136"/>
      <c r="I24" s="13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35">
      <c r="A25" s="146" t="s">
        <v>122</v>
      </c>
      <c r="B25" s="146"/>
      <c r="C25" s="146"/>
      <c r="D25" s="146"/>
      <c r="E25" s="146"/>
      <c r="F25" s="146"/>
      <c r="G25" s="147">
        <f ca="1">TODAY()</f>
        <v>45799</v>
      </c>
      <c r="H25" s="147"/>
      <c r="I25" s="1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9" customHeight="1" x14ac:dyDescent="0.35">
      <c r="A26" s="113" t="s">
        <v>150</v>
      </c>
      <c r="B26" s="113"/>
      <c r="C26" s="115" t="s">
        <v>128</v>
      </c>
      <c r="D26" s="115"/>
      <c r="E26" s="115"/>
      <c r="F26" s="115"/>
      <c r="G26" s="115"/>
      <c r="H26" s="144" t="s">
        <v>216</v>
      </c>
      <c r="I26" s="144"/>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75" customHeight="1" x14ac:dyDescent="0.35">
      <c r="A27" s="113"/>
      <c r="B27" s="113"/>
      <c r="C27" s="114"/>
      <c r="D27" s="114"/>
      <c r="E27" s="114"/>
      <c r="F27" s="114"/>
      <c r="G27" s="114"/>
      <c r="H27" s="144"/>
      <c r="I27" s="144"/>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9" customHeight="1" x14ac:dyDescent="0.35">
      <c r="A28" s="113"/>
      <c r="B28" s="113"/>
      <c r="C28" s="114"/>
      <c r="D28" s="114"/>
      <c r="E28" s="114"/>
      <c r="F28" s="114"/>
      <c r="G28" s="114"/>
      <c r="H28" s="144"/>
      <c r="I28" s="144"/>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9" customHeight="1" x14ac:dyDescent="0.35">
      <c r="A29" s="113"/>
      <c r="B29" s="113"/>
      <c r="C29" s="114"/>
      <c r="D29" s="114"/>
      <c r="E29" s="114"/>
      <c r="F29" s="114"/>
      <c r="G29" s="114"/>
      <c r="H29" s="144"/>
      <c r="I29" s="144"/>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9" customHeight="1" x14ac:dyDescent="0.35">
      <c r="A30" s="113"/>
      <c r="B30" s="113"/>
      <c r="C30" s="114"/>
      <c r="D30" s="114"/>
      <c r="E30" s="114"/>
      <c r="F30" s="114"/>
      <c r="G30" s="114"/>
      <c r="H30" s="144"/>
      <c r="I30" s="144"/>
      <c r="J30" s="1" t="s">
        <v>17</v>
      </c>
      <c r="K30" s="49"/>
      <c r="L30" s="7" t="s">
        <v>18</v>
      </c>
      <c r="M30" s="7" t="s">
        <v>19</v>
      </c>
      <c r="N30" s="7" t="s">
        <v>20</v>
      </c>
      <c r="O30" s="8" t="s">
        <v>17</v>
      </c>
      <c r="P30" s="1">
        <v>1</v>
      </c>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9" customHeight="1" x14ac:dyDescent="0.35">
      <c r="A31" s="113"/>
      <c r="B31" s="113"/>
      <c r="C31" s="114"/>
      <c r="D31" s="114"/>
      <c r="E31" s="114"/>
      <c r="F31" s="114"/>
      <c r="G31" s="114"/>
      <c r="H31" s="144"/>
      <c r="I31" s="144"/>
      <c r="J31" s="1" t="s">
        <v>21</v>
      </c>
      <c r="K31" s="49"/>
      <c r="L31" s="7" t="s">
        <v>22</v>
      </c>
      <c r="M31" s="7" t="s">
        <v>23</v>
      </c>
      <c r="N31" s="7" t="s">
        <v>24</v>
      </c>
      <c r="O31" s="8" t="s">
        <v>116</v>
      </c>
      <c r="P31" s="1">
        <v>2</v>
      </c>
      <c r="R31" s="1" t="s">
        <v>25</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9" customHeight="1" x14ac:dyDescent="0.35">
      <c r="A32" s="113"/>
      <c r="B32" s="113"/>
      <c r="C32" s="114"/>
      <c r="D32" s="114"/>
      <c r="E32" s="114"/>
      <c r="F32" s="114"/>
      <c r="G32" s="114"/>
      <c r="H32" s="144"/>
      <c r="I32" s="144"/>
      <c r="J32" s="1" t="s">
        <v>26</v>
      </c>
      <c r="K32" s="49"/>
      <c r="L32" s="7" t="s">
        <v>27</v>
      </c>
      <c r="M32" s="7" t="s">
        <v>28</v>
      </c>
      <c r="N32" s="7" t="s">
        <v>29</v>
      </c>
      <c r="O32" s="8" t="s">
        <v>117</v>
      </c>
      <c r="P32" s="1">
        <v>3</v>
      </c>
      <c r="R32" s="1" t="s">
        <v>30</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5" customHeight="1" x14ac:dyDescent="0.35">
      <c r="J33" s="1" t="s">
        <v>31</v>
      </c>
      <c r="K33" s="49"/>
      <c r="L33" s="7" t="s">
        <v>32</v>
      </c>
      <c r="M33" s="7" t="s">
        <v>33</v>
      </c>
      <c r="N33" s="7" t="s">
        <v>34</v>
      </c>
      <c r="O33" s="8" t="s">
        <v>31</v>
      </c>
      <c r="P33" s="1">
        <v>4</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5" customHeight="1" x14ac:dyDescent="0.35">
      <c r="J34" s="1" t="s">
        <v>35</v>
      </c>
      <c r="K34" s="49"/>
      <c r="L34" s="7" t="s">
        <v>36</v>
      </c>
      <c r="M34" s="7" t="s">
        <v>37</v>
      </c>
      <c r="N34" s="7" t="s">
        <v>38</v>
      </c>
      <c r="O34" s="8" t="s">
        <v>35</v>
      </c>
      <c r="P34" s="1">
        <v>5</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5" customHeight="1" x14ac:dyDescent="0.35">
      <c r="J35" s="1" t="s">
        <v>39</v>
      </c>
      <c r="K35" s="49"/>
      <c r="L35" s="7" t="s">
        <v>40</v>
      </c>
      <c r="M35" s="7" t="s">
        <v>41</v>
      </c>
      <c r="N35" s="7" t="s">
        <v>42</v>
      </c>
      <c r="O35" s="8" t="s">
        <v>39</v>
      </c>
      <c r="P35" s="1">
        <v>6</v>
      </c>
      <c r="R35" s="48" t="s">
        <v>153</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5" customHeight="1" x14ac:dyDescent="0.35">
      <c r="J36" s="1" t="s">
        <v>43</v>
      </c>
      <c r="K36" s="49"/>
      <c r="L36" s="7" t="s">
        <v>44</v>
      </c>
      <c r="M36" s="7" t="s">
        <v>45</v>
      </c>
      <c r="N36" s="7" t="s">
        <v>46</v>
      </c>
      <c r="O36" s="8" t="s">
        <v>47</v>
      </c>
      <c r="P36" s="1">
        <v>7</v>
      </c>
      <c r="R36" s="48" t="s">
        <v>154</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5" customHeight="1" x14ac:dyDescent="0.35">
      <c r="J37" s="1" t="s">
        <v>48</v>
      </c>
      <c r="K37" s="50"/>
      <c r="M37" s="7" t="s">
        <v>110</v>
      </c>
      <c r="N37" s="7" t="s">
        <v>49</v>
      </c>
      <c r="O37" s="8" t="s">
        <v>48</v>
      </c>
      <c r="P37" s="1">
        <v>8</v>
      </c>
      <c r="R37" s="48" t="s">
        <v>155</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5" customHeight="1" x14ac:dyDescent="0.35">
      <c r="J38" s="1" t="s">
        <v>50</v>
      </c>
      <c r="K38" s="50"/>
      <c r="M38" s="7" t="s">
        <v>51</v>
      </c>
      <c r="N38" s="7" t="s">
        <v>52</v>
      </c>
      <c r="O38" s="8" t="s">
        <v>139</v>
      </c>
      <c r="P38" s="1">
        <v>9</v>
      </c>
      <c r="R38" s="48" t="s">
        <v>156</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5" customHeight="1" x14ac:dyDescent="0.35">
      <c r="J39" s="1" t="s">
        <v>53</v>
      </c>
      <c r="K39" s="50"/>
      <c r="M39" s="7" t="s">
        <v>54</v>
      </c>
      <c r="N39" s="7" t="s">
        <v>55</v>
      </c>
      <c r="O39" s="8"/>
      <c r="P39" s="1">
        <v>10</v>
      </c>
      <c r="R39" s="48" t="s">
        <v>119</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5" customHeight="1" x14ac:dyDescent="0.35">
      <c r="J40" s="1" t="s">
        <v>57</v>
      </c>
      <c r="K40" s="50"/>
      <c r="M40" s="7" t="s">
        <v>58</v>
      </c>
      <c r="N40" s="7" t="s">
        <v>59</v>
      </c>
      <c r="O40" s="8" t="s">
        <v>57</v>
      </c>
      <c r="P40" s="1">
        <v>11</v>
      </c>
      <c r="R40" s="48" t="s">
        <v>60</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5" customHeight="1" x14ac:dyDescent="0.35">
      <c r="J41" s="1" t="s">
        <v>61</v>
      </c>
      <c r="M41" s="7" t="s">
        <v>62</v>
      </c>
      <c r="N41" s="7" t="s">
        <v>63</v>
      </c>
      <c r="O41" s="8" t="s">
        <v>61</v>
      </c>
      <c r="P41" s="1">
        <v>12</v>
      </c>
      <c r="R41" s="48" t="s">
        <v>64</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5" customHeight="1" x14ac:dyDescent="0.35">
      <c r="J42" s="1" t="s">
        <v>65</v>
      </c>
      <c r="M42" s="7" t="s">
        <v>66</v>
      </c>
      <c r="N42" s="7" t="s">
        <v>67</v>
      </c>
      <c r="O42" s="8" t="s">
        <v>65</v>
      </c>
      <c r="P42" s="1">
        <v>13</v>
      </c>
      <c r="R42" s="48" t="s">
        <v>157</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5" customHeight="1" x14ac:dyDescent="0.35">
      <c r="J43" s="1" t="s">
        <v>68</v>
      </c>
      <c r="M43" s="7" t="s">
        <v>69</v>
      </c>
      <c r="N43" s="7" t="s">
        <v>70</v>
      </c>
      <c r="O43" s="8" t="s">
        <v>68</v>
      </c>
      <c r="P43" s="1">
        <v>14</v>
      </c>
      <c r="R43" s="48" t="s">
        <v>158</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5" customHeight="1" x14ac:dyDescent="0.35">
      <c r="J44" s="1" t="s">
        <v>71</v>
      </c>
      <c r="M44" s="7" t="s">
        <v>72</v>
      </c>
      <c r="N44" s="7" t="s">
        <v>73</v>
      </c>
      <c r="O44" s="8" t="s">
        <v>71</v>
      </c>
      <c r="P44" s="1">
        <v>15</v>
      </c>
      <c r="R44" s="48" t="s">
        <v>159</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5" customHeight="1" x14ac:dyDescent="0.35">
      <c r="J45" s="1" t="s">
        <v>75</v>
      </c>
      <c r="M45" s="18" t="s">
        <v>76</v>
      </c>
      <c r="O45" s="8" t="s">
        <v>77</v>
      </c>
      <c r="P45" s="1">
        <v>16</v>
      </c>
      <c r="R45" s="48" t="s">
        <v>160</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5" customHeight="1" x14ac:dyDescent="0.35">
      <c r="J46" s="1" t="s">
        <v>79</v>
      </c>
      <c r="M46" s="1" t="s">
        <v>111</v>
      </c>
      <c r="O46" s="8"/>
      <c r="P46" s="1">
        <v>17</v>
      </c>
      <c r="R46" s="48" t="s">
        <v>74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5" customHeight="1" x14ac:dyDescent="0.35">
      <c r="J47" s="1" t="s">
        <v>81</v>
      </c>
      <c r="M47" s="7" t="s">
        <v>80</v>
      </c>
      <c r="O47" s="8" t="s">
        <v>79</v>
      </c>
      <c r="P47" s="1">
        <v>18</v>
      </c>
      <c r="R47" s="48" t="s">
        <v>56</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5" customHeight="1" x14ac:dyDescent="0.35">
      <c r="J48" s="1" t="s">
        <v>82</v>
      </c>
      <c r="O48" s="8" t="s">
        <v>81</v>
      </c>
      <c r="P48" s="1">
        <v>19</v>
      </c>
      <c r="R48" s="48" t="s">
        <v>78</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83</v>
      </c>
      <c r="O49" s="8" t="s">
        <v>82</v>
      </c>
      <c r="P49" s="1">
        <v>20</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84</v>
      </c>
      <c r="O50" s="9" t="s">
        <v>83</v>
      </c>
      <c r="P50" s="1">
        <v>21</v>
      </c>
      <c r="Q50" s="1" t="s">
        <v>114</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85</v>
      </c>
      <c r="O51" s="8" t="s">
        <v>84</v>
      </c>
      <c r="P51" s="1">
        <v>22</v>
      </c>
      <c r="Q51" s="1" t="s">
        <v>113</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86</v>
      </c>
      <c r="K52" s="51"/>
      <c r="M52" s="1">
        <v>1</v>
      </c>
      <c r="O52" s="8" t="s">
        <v>85</v>
      </c>
      <c r="P52" s="1">
        <v>23</v>
      </c>
      <c r="Q52" s="1" t="s">
        <v>114</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87</v>
      </c>
      <c r="K53" s="52"/>
      <c r="M53" s="1">
        <v>2</v>
      </c>
      <c r="N53" s="1">
        <v>1</v>
      </c>
      <c r="O53" s="8" t="s">
        <v>86</v>
      </c>
      <c r="P53" s="1">
        <v>24</v>
      </c>
      <c r="Q53" s="1" t="s">
        <v>113</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88</v>
      </c>
      <c r="K54" s="52"/>
      <c r="M54" s="1">
        <v>3</v>
      </c>
      <c r="N54" s="1">
        <v>2</v>
      </c>
      <c r="O54" s="8" t="s">
        <v>87</v>
      </c>
      <c r="P54" s="1">
        <v>25</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89</v>
      </c>
      <c r="K55" s="52"/>
      <c r="M55" s="1">
        <v>4</v>
      </c>
      <c r="N55" s="1">
        <v>3</v>
      </c>
      <c r="O55" s="8" t="s">
        <v>88</v>
      </c>
      <c r="P55" s="1">
        <v>26</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90</v>
      </c>
      <c r="M56" s="1">
        <v>5</v>
      </c>
      <c r="N56" s="1">
        <v>4</v>
      </c>
      <c r="O56" s="8" t="s">
        <v>89</v>
      </c>
      <c r="P56" s="1">
        <v>27</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N57" s="1">
        <v>5</v>
      </c>
      <c r="O57" s="8" t="s">
        <v>91</v>
      </c>
      <c r="P57" s="1">
        <v>28</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K58" s="47" t="s">
        <v>148</v>
      </c>
      <c r="L58" s="1" t="s">
        <v>92</v>
      </c>
      <c r="N58" s="1">
        <v>6</v>
      </c>
      <c r="P58" s="1">
        <v>29</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K59" s="48" t="s">
        <v>140</v>
      </c>
      <c r="L59" s="1" t="s">
        <v>93</v>
      </c>
      <c r="N59" s="1">
        <v>7</v>
      </c>
      <c r="P59" s="1">
        <v>30</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J60" s="1" t="s">
        <v>114</v>
      </c>
      <c r="K60" s="48" t="s">
        <v>147</v>
      </c>
      <c r="N60" s="1">
        <v>8</v>
      </c>
      <c r="P60" s="1">
        <v>31</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J61" s="1" t="s">
        <v>113</v>
      </c>
      <c r="N61" s="1">
        <v>9</v>
      </c>
      <c r="P61" s="1">
        <v>32</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N62" s="1">
        <v>10</v>
      </c>
      <c r="P62" s="1">
        <v>33</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L63" s="1" t="s">
        <v>94</v>
      </c>
      <c r="N63" s="1">
        <v>11</v>
      </c>
      <c r="P63" s="1">
        <v>34</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L64" s="1" t="s">
        <v>95</v>
      </c>
      <c r="N64" s="1">
        <v>12</v>
      </c>
      <c r="P64" s="1">
        <v>35</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0:88" ht="5" customHeight="1" x14ac:dyDescent="0.35">
      <c r="N65" s="1">
        <v>13</v>
      </c>
      <c r="P65" s="1">
        <v>36</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0:88" ht="5" customHeight="1" x14ac:dyDescent="0.35">
      <c r="N66" s="1">
        <v>14</v>
      </c>
      <c r="P66" s="1">
        <v>37</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0:88" ht="5" customHeight="1" x14ac:dyDescent="0.35">
      <c r="K67" s="53" t="s">
        <v>96</v>
      </c>
      <c r="P67" s="1">
        <v>38</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0:88" ht="5" customHeight="1" x14ac:dyDescent="0.35">
      <c r="K68" s="48" t="s">
        <v>97</v>
      </c>
      <c r="P68" s="1">
        <v>39</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0:88" ht="5" customHeight="1" x14ac:dyDescent="0.35">
      <c r="K69" s="48" t="s">
        <v>98</v>
      </c>
      <c r="P69" s="1">
        <v>40</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0:88" ht="5" customHeight="1" x14ac:dyDescent="0.35">
      <c r="J70" s="48" t="s">
        <v>153</v>
      </c>
      <c r="K70" s="48" t="s">
        <v>99</v>
      </c>
      <c r="P70" s="1">
        <v>41</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0:88" ht="5" customHeight="1" x14ac:dyDescent="0.35">
      <c r="J71" s="48" t="s">
        <v>154</v>
      </c>
      <c r="K71" s="48" t="s">
        <v>100</v>
      </c>
      <c r="P71" s="1">
        <v>42</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0:88" ht="5" customHeight="1" x14ac:dyDescent="0.35">
      <c r="J72" s="48" t="s">
        <v>155</v>
      </c>
      <c r="K72" s="48" t="s">
        <v>101</v>
      </c>
      <c r="P72" s="1">
        <v>43</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0:88" ht="5" customHeight="1" x14ac:dyDescent="0.35">
      <c r="J73" s="48" t="s">
        <v>156</v>
      </c>
      <c r="K73" s="48" t="s">
        <v>102</v>
      </c>
      <c r="P73" s="1">
        <v>44</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0:88" ht="5" customHeight="1" x14ac:dyDescent="0.35">
      <c r="J74" s="48" t="s">
        <v>119</v>
      </c>
      <c r="K74" s="48" t="s">
        <v>103</v>
      </c>
      <c r="P74" s="1">
        <v>45</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0:88" ht="5" customHeight="1" x14ac:dyDescent="0.35">
      <c r="J75" s="48" t="s">
        <v>60</v>
      </c>
      <c r="K75" s="48" t="s">
        <v>104</v>
      </c>
      <c r="P75" s="1">
        <v>46</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0:88" ht="5" customHeight="1" x14ac:dyDescent="0.35">
      <c r="J76" s="48" t="s">
        <v>64</v>
      </c>
      <c r="P76" s="1">
        <v>47</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0:88" ht="5" customHeight="1" x14ac:dyDescent="0.35">
      <c r="J77" s="48" t="s">
        <v>157</v>
      </c>
      <c r="P77" s="1">
        <v>48</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0:88" ht="5" customHeight="1" x14ac:dyDescent="0.35">
      <c r="J78" s="48" t="s">
        <v>158</v>
      </c>
      <c r="P78" s="1">
        <v>49</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0:88" ht="5" customHeight="1" x14ac:dyDescent="0.35">
      <c r="J79" s="48" t="s">
        <v>159</v>
      </c>
      <c r="P79" s="1">
        <v>50</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0:88" ht="5" customHeight="1" x14ac:dyDescent="0.35">
      <c r="J80" s="48" t="s">
        <v>160</v>
      </c>
      <c r="P80" s="1">
        <v>51</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0:88" ht="5" customHeight="1" x14ac:dyDescent="0.35">
      <c r="J81" s="48" t="s">
        <v>74</v>
      </c>
      <c r="P81" s="1">
        <v>52</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0:88" ht="5" customHeight="1" x14ac:dyDescent="0.35">
      <c r="J82" s="48" t="s">
        <v>56</v>
      </c>
      <c r="P82" s="1">
        <v>53</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0:88" ht="5" customHeight="1" x14ac:dyDescent="0.35">
      <c r="J83" s="48" t="s">
        <v>78</v>
      </c>
      <c r="P83" s="1">
        <v>54</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0:88" ht="5" customHeight="1" x14ac:dyDescent="0.35">
      <c r="P84" s="1">
        <v>55</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0:88" ht="5" customHeight="1" x14ac:dyDescent="0.35">
      <c r="P85" s="1">
        <v>56</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0:88" ht="5" customHeight="1" x14ac:dyDescent="0.35">
      <c r="P86" s="1">
        <v>57</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0:88" ht="5" customHeight="1" x14ac:dyDescent="0.35">
      <c r="P87" s="1">
        <v>58</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0:88" ht="5" customHeight="1" x14ac:dyDescent="0.35">
      <c r="P88" s="1">
        <v>59</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0:88" ht="5" customHeight="1" x14ac:dyDescent="0.35">
      <c r="P89" s="1">
        <v>60</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0:88" ht="5" customHeight="1" x14ac:dyDescent="0.35">
      <c r="P90" s="1">
        <v>61</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0:88" ht="5" customHeight="1" x14ac:dyDescent="0.35">
      <c r="P91" s="1">
        <v>62</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0:88" ht="5" customHeight="1" x14ac:dyDescent="0.35">
      <c r="P92" s="1">
        <v>63</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0:88" ht="5" customHeight="1" x14ac:dyDescent="0.35">
      <c r="P93" s="1">
        <v>64</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0:88" ht="5" customHeight="1" x14ac:dyDescent="0.35">
      <c r="P94" s="1">
        <v>65</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0:88" ht="5" customHeight="1" x14ac:dyDescent="0.35">
      <c r="P95" s="1">
        <v>66</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0:88" ht="5" customHeight="1" x14ac:dyDescent="0.35">
      <c r="P96" s="1">
        <v>67</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P97" s="1">
        <v>68</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P98" s="1">
        <v>69</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P99" s="1">
        <v>70</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J100" s="54"/>
      <c r="P100" s="1">
        <v>71</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J101" s="54" t="s">
        <v>153</v>
      </c>
      <c r="P101" s="1">
        <v>72</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J102" s="54" t="s">
        <v>154</v>
      </c>
      <c r="P102" s="1">
        <v>73</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155</v>
      </c>
      <c r="P103" s="1">
        <v>74</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156</v>
      </c>
      <c r="P104" s="1">
        <v>75</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119</v>
      </c>
      <c r="P105" s="1">
        <v>76</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60</v>
      </c>
      <c r="P106" s="1">
        <v>77</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64</v>
      </c>
      <c r="P107" s="1">
        <v>78</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157</v>
      </c>
      <c r="P108" s="1">
        <v>79</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J109" s="54" t="s">
        <v>158</v>
      </c>
      <c r="P109" s="1">
        <v>80</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54" t="s">
        <v>159</v>
      </c>
      <c r="P110" s="1">
        <v>81</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54" t="s">
        <v>160</v>
      </c>
      <c r="P111" s="1">
        <v>82</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54" t="s">
        <v>74</v>
      </c>
      <c r="P112" s="1">
        <v>83</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54" t="s">
        <v>56</v>
      </c>
      <c r="P113" s="1">
        <v>84</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54" t="s">
        <v>78</v>
      </c>
      <c r="P114" s="1">
        <v>85</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5" customHeight="1"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5" customHeight="1"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5" customHeight="1"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5" customHeight="1"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5" customHeight="1"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5" customHeight="1"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x14ac:dyDescent="0.3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sheetData>
  <sheetProtection algorithmName="SHA-512" hashValue="w3nn24HP/g3KzuJ7gLwXU/k72wV0EPCb0Rck5yl+CCmiZvhCXTpN4jWyK0kQjJzVGT0Py6RBm7KWBNXlwCqmtw==" saltValue="9Klah/lFcOOZYfbw3zc8mQ==" spinCount="100000" sheet="1" scenarios="1"/>
  <protectedRanges>
    <protectedRange sqref="C20 F20 I19 F19:G19 C19:D19 A19" name="Rango3"/>
    <protectedRange sqref="C5:C6 F7" name="Rango1"/>
    <protectedRange sqref="C13:C14 C9 B12:D12 I13 I15" name="Rango2"/>
    <protectedRange sqref="F8" name="Rango1_1"/>
  </protectedRanges>
  <mergeCells count="50">
    <mergeCell ref="F10:G10"/>
    <mergeCell ref="H26:I32"/>
    <mergeCell ref="A11:H11"/>
    <mergeCell ref="A25:F25"/>
    <mergeCell ref="G25:I25"/>
    <mergeCell ref="A20:C20"/>
    <mergeCell ref="D20:F20"/>
    <mergeCell ref="G20:I20"/>
    <mergeCell ref="A22:C24"/>
    <mergeCell ref="D22:F24"/>
    <mergeCell ref="G22:I24"/>
    <mergeCell ref="A18:C18"/>
    <mergeCell ref="D18:F18"/>
    <mergeCell ref="G18:I18"/>
    <mergeCell ref="A19:C19"/>
    <mergeCell ref="D19:F19"/>
    <mergeCell ref="G19:I19"/>
    <mergeCell ref="A17:I17"/>
    <mergeCell ref="B12:I12"/>
    <mergeCell ref="A13:B13"/>
    <mergeCell ref="C13:G13"/>
    <mergeCell ref="A14:B14"/>
    <mergeCell ref="C14:E14"/>
    <mergeCell ref="G14:I14"/>
    <mergeCell ref="A15:C15"/>
    <mergeCell ref="D15:E15"/>
    <mergeCell ref="A16:B16"/>
    <mergeCell ref="G6:I6"/>
    <mergeCell ref="D1:F1"/>
    <mergeCell ref="D2:F2"/>
    <mergeCell ref="A3:I3"/>
    <mergeCell ref="A4:B4"/>
    <mergeCell ref="D4:E4"/>
    <mergeCell ref="G4:I4"/>
    <mergeCell ref="A26:B32"/>
    <mergeCell ref="C27:G32"/>
    <mergeCell ref="C26:G26"/>
    <mergeCell ref="D5:E5"/>
    <mergeCell ref="C16:E16"/>
    <mergeCell ref="A9:E9"/>
    <mergeCell ref="F9:I9"/>
    <mergeCell ref="A7:C7"/>
    <mergeCell ref="D7:F7"/>
    <mergeCell ref="G7:H7"/>
    <mergeCell ref="A8:G8"/>
    <mergeCell ref="H8:I8"/>
    <mergeCell ref="A5:B5"/>
    <mergeCell ref="F16:H16"/>
    <mergeCell ref="A6:C6"/>
    <mergeCell ref="D6:F6"/>
  </mergeCells>
  <dataValidations xWindow="1324" yWindow="735" count="43">
    <dataValidation allowBlank="1" showInputMessage="1" showErrorMessage="1" promptTitle="Persona encargada" prompt="Seleccione en la celda de la derecha si el centro educativo es privado o público. En caso de ser privado subvencionado por el estado, seleccione &quot;privado&quot;." sqref="G7:H7" xr:uid="{C364C2DA-0392-4F47-B187-89401E9C4BBB}"/>
    <dataValidation type="list" allowBlank="1" showInputMessage="1" showErrorMessage="1" promptTitle="Circuito Escolar" prompt="Escoja con la flecha de la derecha que despliega números, el número del circuito escolar al que corresponde su centro educativo. " sqref="C5" xr:uid="{EDE546C9-C1C7-4046-9B54-836A7BC21800}">
      <formula1>$N$53:$N$66</formula1>
    </dataValidation>
    <dataValidation allowBlank="1" showInputMessage="1" showErrorMessage="1" promptTitle="Código presupuestario" prompt="Anote aquí el código presupuestario del centro educativo." sqref="F5" xr:uid="{B5CD388C-D444-499E-B86B-FB29EEF5ADAA}"/>
    <dataValidation allowBlank="1" showInputMessage="1" showErrorMessage="1" promptTitle="Teléfonos del centro educativo" prompt="Escriba en estas celdas los números de teléfono del centro educativo." sqref="G5" xr:uid="{C485BC7C-5CC0-480F-A65B-BA8A9315B1FA}"/>
    <dataValidation allowBlank="1" showErrorMessage="1" sqref="C10 F14 D2:F2 A10 A12 A6 H5:I5 H15:I15 B21 A26:B32 G18:I18" xr:uid="{7FF3E951-76F7-4744-B46C-A1D967F16C02}"/>
    <dataValidation allowBlank="1" showInputMessage="1" showErrorMessage="1" promptTitle="¿Primaria o secundaria?" prompt="Seleccione en la lista desplegable de la celda de la derecha si la persona estudiante a inscribir está matriculada en primaria o en secundaria." sqref="H13" xr:uid="{57220130-A924-4E62-9B9D-2236EE40A028}"/>
    <dataValidation allowBlank="1" showInputMessage="1" showErrorMessage="1" promptTitle="Nombre de la obra artística" prompt="Escriba aquí el nombre de la obra artística a inscribir." sqref="C13" xr:uid="{0DE88433-1554-4A9F-A6BC-9C6B158E858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CAB37B61-0D07-4CFD-9E51-4734F9165B8C}">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7A5FB929-4C36-4CD6-A257-E07DFFF2E28F}"/>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CB7BC423-378C-4F32-949B-562E659F6AE7}"/>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E5A0CA4B-00A8-4C12-944C-634232B354C5}"/>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9A5ECDDD-DCC2-489C-97E5-9D8B9400A869}"/>
    <dataValidation allowBlank="1" showInputMessage="1" showErrorMessage="1" promptTitle="Nombre y firma coordinador/a." sqref="D18:F18" xr:uid="{C8392275-69F4-4C48-97A0-99FFB38A21F8}"/>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3BB46BDF-985C-46E8-9C08-0B0E22AB9AB6}"/>
    <dataValidation type="list" allowBlank="1" showInputMessage="1" showErrorMessage="1" sqref="I13" xr:uid="{0BD2A21F-B0FF-4A25-99D8-DA9163233F6A}">
      <formula1>$L$58:$L$59</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2:I12" xr:uid="{2FDC677D-E002-46C2-9AAD-7A45F21A0A9E}">
      <formula1>$K$58:$K$60</formula1>
    </dataValidation>
    <dataValidation type="list" allowBlank="1" showErrorMessage="1" sqref="B10" xr:uid="{41CB0591-5416-40DC-A1B3-3BA436D247E5}">
      <formula1>$O$31:$O$32</formula1>
    </dataValidation>
    <dataValidation type="list" allowBlank="1" showErrorMessage="1" sqref="B10" xr:uid="{535079A6-ADB7-4021-AC18-52324D010919}">
      <formula1>$Q$31:$Q$32</formula1>
    </dataValidation>
    <dataValidation allowBlank="1" showInputMessage="1" showErrorMessage="1" promptTitle="Cantidad total de estudiantes" sqref="F16" xr:uid="{4A66B07D-0154-4DD5-AB55-01D9935E4698}"/>
    <dataValidation type="list" allowBlank="1" showInputMessage="1" showErrorMessage="1" promptTitle="Modalidad del centro educativo" prompt="Escoja de la lista desplegable la modalidad de la oferta educativa en la que está matriculada la persona estudiante a inscribir. " sqref="C16:E16" xr:uid="{ADDDA5C3-F255-4072-95C9-A8B87D8028B3}">
      <formula1>$J$70:$J$83</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252C41D2-F0A8-4264-AD5E-624F8AA8B361}"/>
    <dataValidation allowBlank="1" showInputMessage="1" showErrorMessage="1" promptTitle="Fechas en calendario escolar" prompt="Es muy importante que las inscripción a la etapa del centro educativo se realicen en las fechas que se establecen en el calendario escolar." sqref="A25:F25" xr:uid="{799BACD0-DDCB-4B22-BD1E-E2D69509113D}"/>
    <dataValidation allowBlank="1" showInputMessage="1" showErrorMessage="1" promptTitle="Correo centro educativo" prompt="Escriba en esta celda el correo oficial del centro educativo" sqref="D6:F6" xr:uid="{EE5323E5-6101-41CE-8BB5-B8C681C9E754}"/>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B559AF85-1287-447A-B568-C429831CDF4D}">
      <formula1>$J$30:$J$56</formula1>
    </dataValidation>
    <dataValidation allowBlank="1" showInputMessage="1" showErrorMessage="1" promptTitle="Nombre completo estudiante" prompt="Escriba el nombre completo de la persona estudiante a inscribir." sqref="F9:I9" xr:uid="{137BE1FB-B256-48C9-89C1-89E5815541D7}"/>
    <dataValidation allowBlank="1" showInputMessage="1" showErrorMessage="1" prompt="Escriba el nombre completo de la persona docente o funcionaria del centro educativo a cargo del estudiante participante." sqref="C14:E14" xr:uid="{FBA5C82A-1464-4187-99B0-9BFD0A063CB9}"/>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72FD9571-43E5-4213-8957-E4D3310106A9}"/>
    <dataValidation allowBlank="1" showInputMessage="1" showErrorMessage="1" prompt="Escriba los teléfonos en los cuales se pueda contactar a la persona docente o funcionaria del centro educativo a cargo de la persona estudiante participante." sqref="G15" xr:uid="{F363844C-B721-4233-86D9-4AE6258A735B}"/>
    <dataValidation allowBlank="1" showInputMessage="1" showErrorMessage="1" prompt="Escriba el correo electrónico de la persona docente o funcionaria del centro educativo a cargo de la persona estudiante participante." sqref="G14:I14" xr:uid="{1FA3FD68-8DB2-4495-97C7-FE5109E676F4}"/>
    <dataValidation allowBlank="1" showInputMessage="1" showErrorMessage="1" promptTitle="Nombre del centro educativo" prompt="Escriba aquí el nombre completo oficial del centro educativo." sqref="D5:E5" xr:uid="{FAAB39B6-CD3A-450C-9A2B-CE2E33B9D6B1}"/>
    <dataValidation allowBlank="1" showInputMessage="1" showErrorMessage="1" promptTitle="Correo director/a" prompt="Escriba en esta celda el correo oficial del director o directora del centro educativo" sqref="G6:I6" xr:uid="{767E7F70-0CDD-4F7D-AF93-AE06E76084AF}"/>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9:I19" xr:uid="{9A8747B5-5909-4BBD-AE74-2814A34E039B}"/>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14BE7D31-0897-497D-807C-7D133F21EA78}"/>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65F117F1-ED47-4D8C-9A16-C91077D81B45}"/>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9B98A3A2-CF78-4966-8795-8BEFB65B8A2B}"/>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B42F732A-E798-4CCB-A113-810150226CF6}">
      <formula1>$O$38</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86A41128-E6DA-48BA-835E-67D102426C9D}">
      <formula1>$Q$50:$Q$51</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FE0D208D-7BC2-4EC0-84A5-B3A0A7D9320F}"/>
    <dataValidation allowBlank="1" showInputMessage="1" showErrorMessage="1" prompt="Anote el nombre completo de la persona directora del centro educativo." sqref="D7:F7" xr:uid="{8E172904-09C9-4200-A224-D2C251BC40BD}"/>
    <dataValidation allowBlank="1" showInputMessage="1" showErrorMessage="1" prompt="Indique &quot;Sí&quot;,  si el estudiante es indígena. Si el estudiante no es indígena, elija &quot;No&quot;." sqref="H10" xr:uid="{88949C6D-0CB0-46F7-8D6F-485D4B1011EB}"/>
    <dataValidation type="list" allowBlank="1" showInputMessage="1" showErrorMessage="1" prompt="Indique &quot;Sí&quot;,  si el estudiante es indígena. Si el estudiante no es indígena, elija &quot;No&quot;." sqref="I10" xr:uid="{CFD4A6D2-F2D8-40C5-B5D7-55072E9D9088}">
      <formula1>$J$60:$J$61</formula1>
    </dataValidation>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BE20BAD2-A23F-47AB-A87D-71502DF709E8}"/>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6403DC41-59C0-4ABC-AE71-852AFD5EC8AD}"/>
  </dataValidations>
  <pageMargins left="0.7" right="0.7" top="0.75" bottom="0.75" header="0.3" footer="0.3"/>
  <pageSetup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88473-3656-4C21-9C44-C3EFB325CAE2}">
  <sheetPr>
    <tabColor rgb="FFF0B6E5"/>
  </sheetPr>
  <dimension ref="A1:IH268"/>
  <sheetViews>
    <sheetView topLeftCell="A20" zoomScale="90" zoomScaleNormal="90" workbookViewId="0">
      <selection activeCell="H30" sqref="H30:I36"/>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49" ht="14" customHeight="1" x14ac:dyDescent="0.35">
      <c r="B1" s="10"/>
      <c r="C1" s="10"/>
      <c r="D1" s="107" t="s">
        <v>0</v>
      </c>
      <c r="E1" s="107"/>
      <c r="F1" s="107"/>
      <c r="G1" s="10"/>
      <c r="H1" s="10"/>
      <c r="I1" s="10"/>
      <c r="J1" s="17"/>
      <c r="K1" s="46"/>
      <c r="L1" s="17"/>
    </row>
    <row r="2" spans="1:49" s="2" customFormat="1" ht="14" customHeight="1" x14ac:dyDescent="0.35">
      <c r="A2" s="10"/>
      <c r="B2" s="10"/>
      <c r="C2"/>
      <c r="D2" s="108" t="s">
        <v>107</v>
      </c>
      <c r="E2" s="108"/>
      <c r="F2" s="10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5" customHeight="1" x14ac:dyDescent="0.35">
      <c r="A3" s="109"/>
      <c r="B3" s="109"/>
      <c r="C3" s="109"/>
      <c r="D3" s="109"/>
      <c r="E3" s="109"/>
      <c r="F3" s="109"/>
      <c r="G3" s="109"/>
      <c r="H3" s="109"/>
      <c r="I3" s="10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2" customHeight="1" x14ac:dyDescent="0.35">
      <c r="A4" s="236" t="s">
        <v>1</v>
      </c>
      <c r="B4" s="130"/>
      <c r="C4" s="15" t="s">
        <v>108</v>
      </c>
      <c r="D4" s="131" t="s">
        <v>2</v>
      </c>
      <c r="E4" s="131"/>
      <c r="F4" s="15" t="s">
        <v>109</v>
      </c>
      <c r="G4" s="237" t="s">
        <v>123</v>
      </c>
      <c r="H4" s="238"/>
      <c r="I4" s="239"/>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2" customHeight="1" x14ac:dyDescent="0.35">
      <c r="A5" s="125"/>
      <c r="B5" s="125"/>
      <c r="C5" s="31"/>
      <c r="D5" s="116"/>
      <c r="E5" s="116"/>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3" customHeight="1" x14ac:dyDescent="0.35">
      <c r="A8" s="123" t="s">
        <v>137</v>
      </c>
      <c r="B8" s="123"/>
      <c r="C8" s="123"/>
      <c r="D8" s="123"/>
      <c r="E8" s="123"/>
      <c r="F8" s="123"/>
      <c r="G8" s="123"/>
      <c r="H8" s="124"/>
      <c r="I8" s="124"/>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 customHeight="1" x14ac:dyDescent="0.35">
      <c r="A9" s="96" t="s">
        <v>167</v>
      </c>
      <c r="B9" s="234"/>
      <c r="C9" s="234"/>
      <c r="D9" s="234"/>
      <c r="E9" s="234"/>
      <c r="F9" s="86" t="s">
        <v>170</v>
      </c>
      <c r="G9" s="42"/>
      <c r="H9" s="235" t="s">
        <v>201</v>
      </c>
      <c r="I9" s="117"/>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2" customHeight="1" x14ac:dyDescent="0.35">
      <c r="A10" s="240" t="s">
        <v>173</v>
      </c>
      <c r="B10" s="240"/>
      <c r="C10" s="234"/>
      <c r="D10" s="234"/>
      <c r="E10" s="234"/>
      <c r="F10" s="86" t="s">
        <v>168</v>
      </c>
      <c r="G10" s="42"/>
      <c r="H10" s="235"/>
      <c r="I10" s="117"/>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 customHeight="1" x14ac:dyDescent="0.35">
      <c r="A11" s="96" t="s">
        <v>167</v>
      </c>
      <c r="B11" s="234"/>
      <c r="C11" s="234"/>
      <c r="D11" s="234"/>
      <c r="E11" s="234"/>
      <c r="F11" s="86" t="s">
        <v>170</v>
      </c>
      <c r="G11" s="42"/>
      <c r="H11" s="235" t="s">
        <v>201</v>
      </c>
      <c r="I11" s="117"/>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12" customHeight="1" x14ac:dyDescent="0.35">
      <c r="A12" s="240" t="s">
        <v>173</v>
      </c>
      <c r="B12" s="240"/>
      <c r="C12" s="234"/>
      <c r="D12" s="234"/>
      <c r="E12" s="234"/>
      <c r="F12" s="86" t="s">
        <v>168</v>
      </c>
      <c r="G12" s="42"/>
      <c r="H12" s="235"/>
      <c r="I12" s="117"/>
      <c r="J12" s="1"/>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49" s="2" customFormat="1" ht="12" customHeight="1" x14ac:dyDescent="0.35">
      <c r="A13" s="96" t="s">
        <v>167</v>
      </c>
      <c r="B13" s="234"/>
      <c r="C13" s="234"/>
      <c r="D13" s="234"/>
      <c r="E13" s="234"/>
      <c r="F13" s="86" t="s">
        <v>170</v>
      </c>
      <c r="G13" s="42"/>
      <c r="H13" s="235" t="s">
        <v>201</v>
      </c>
      <c r="I13" s="117"/>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 customHeight="1" x14ac:dyDescent="0.35">
      <c r="A14" s="240" t="s">
        <v>173</v>
      </c>
      <c r="B14" s="240"/>
      <c r="C14" s="234"/>
      <c r="D14" s="234"/>
      <c r="E14" s="234"/>
      <c r="F14" s="86" t="s">
        <v>168</v>
      </c>
      <c r="G14" s="42"/>
      <c r="H14" s="235"/>
      <c r="I14" s="117"/>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 customHeight="1" x14ac:dyDescent="0.35">
      <c r="A15" s="181" t="s">
        <v>151</v>
      </c>
      <c r="B15" s="181"/>
      <c r="C15" s="181"/>
      <c r="D15" s="181"/>
      <c r="E15" s="181"/>
      <c r="F15" s="181"/>
      <c r="G15" s="181"/>
      <c r="H15" s="181"/>
      <c r="I15" s="39"/>
      <c r="J15" s="1"/>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6"/>
      <c r="AL15" s="1"/>
      <c r="AM15" s="1"/>
      <c r="AN15" s="1"/>
      <c r="AO15" s="1"/>
      <c r="AP15" s="1"/>
      <c r="AQ15" s="1"/>
      <c r="AR15" s="1"/>
      <c r="AS15" s="1"/>
      <c r="AT15" s="1"/>
      <c r="AU15" s="1"/>
      <c r="AV15" s="1"/>
      <c r="AW15" s="1"/>
    </row>
    <row r="16" spans="1:49" s="2" customFormat="1" ht="22" customHeight="1" x14ac:dyDescent="0.35">
      <c r="A16" s="23" t="s">
        <v>134</v>
      </c>
      <c r="B16" s="135"/>
      <c r="C16" s="135"/>
      <c r="D16" s="135"/>
      <c r="E16" s="135"/>
      <c r="F16" s="135"/>
      <c r="G16" s="135"/>
      <c r="H16" s="135"/>
      <c r="I16" s="135"/>
      <c r="J16" s="3"/>
      <c r="K16" s="48"/>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 customHeight="1" x14ac:dyDescent="0.35">
      <c r="A17" s="136" t="s">
        <v>8</v>
      </c>
      <c r="B17" s="136"/>
      <c r="C17" s="137"/>
      <c r="D17" s="137"/>
      <c r="E17" s="137"/>
      <c r="F17" s="137"/>
      <c r="G17" s="137"/>
      <c r="H17" s="11" t="s">
        <v>118</v>
      </c>
      <c r="I17" s="40"/>
      <c r="J17" s="1"/>
      <c r="K17" s="48"/>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s="2" customFormat="1" ht="12" customHeight="1" x14ac:dyDescent="0.35">
      <c r="A18" s="126" t="s">
        <v>120</v>
      </c>
      <c r="B18" s="126"/>
      <c r="C18" s="138"/>
      <c r="D18" s="138"/>
      <c r="E18" s="138"/>
      <c r="F18" s="11" t="s">
        <v>125</v>
      </c>
      <c r="G18" s="139"/>
      <c r="H18" s="116"/>
      <c r="I18" s="116"/>
      <c r="J18" s="1"/>
      <c r="K18" s="48"/>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row>
    <row r="19" spans="1:88" s="2" customFormat="1" ht="12" customHeight="1" x14ac:dyDescent="0.35">
      <c r="A19" s="140" t="s">
        <v>126</v>
      </c>
      <c r="B19" s="140"/>
      <c r="C19" s="140"/>
      <c r="D19" s="141"/>
      <c r="E19" s="141"/>
      <c r="F19" s="14" t="s">
        <v>127</v>
      </c>
      <c r="G19" s="41"/>
      <c r="H19" s="41"/>
      <c r="I19" s="41"/>
      <c r="J19" s="4"/>
      <c r="K19" s="48"/>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row>
    <row r="20" spans="1:88" ht="15" customHeight="1" x14ac:dyDescent="0.35">
      <c r="A20" s="126" t="s">
        <v>106</v>
      </c>
      <c r="B20" s="126"/>
      <c r="C20" s="117"/>
      <c r="D20" s="117"/>
      <c r="E20" s="117"/>
      <c r="F20" s="126" t="s">
        <v>143</v>
      </c>
      <c r="G20" s="126"/>
      <c r="H20" s="126"/>
      <c r="I20" s="25">
        <f>COUNTA(B9,B11,B13)</f>
        <v>0</v>
      </c>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2.75" customHeight="1" x14ac:dyDescent="0.35">
      <c r="A21" s="134" t="s">
        <v>121</v>
      </c>
      <c r="B21" s="134"/>
      <c r="C21" s="134"/>
      <c r="D21" s="134"/>
      <c r="E21" s="134"/>
      <c r="F21" s="134"/>
      <c r="G21" s="134"/>
      <c r="H21" s="134"/>
      <c r="I21" s="134"/>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2" customHeight="1" x14ac:dyDescent="0.35">
      <c r="A22" s="149" t="s">
        <v>9</v>
      </c>
      <c r="B22" s="149"/>
      <c r="C22" s="149"/>
      <c r="D22" s="149" t="s">
        <v>10</v>
      </c>
      <c r="E22" s="149"/>
      <c r="F22" s="149"/>
      <c r="G22" s="149" t="s">
        <v>11</v>
      </c>
      <c r="H22" s="149"/>
      <c r="I22" s="149"/>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2" customHeight="1" x14ac:dyDescent="0.35">
      <c r="A23" s="133"/>
      <c r="B23" s="133"/>
      <c r="C23" s="133"/>
      <c r="D23" s="133"/>
      <c r="E23" s="133"/>
      <c r="F23" s="133"/>
      <c r="G23" s="133"/>
      <c r="H23" s="133"/>
      <c r="I23" s="133"/>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33" customHeight="1" x14ac:dyDescent="0.35">
      <c r="A24" s="148" t="s">
        <v>12</v>
      </c>
      <c r="B24" s="148"/>
      <c r="C24" s="148"/>
      <c r="D24" s="148" t="s">
        <v>13</v>
      </c>
      <c r="E24" s="148"/>
      <c r="F24" s="148"/>
      <c r="G24" s="148" t="s">
        <v>14</v>
      </c>
      <c r="H24" s="148"/>
      <c r="I24" s="148"/>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2" customHeight="1" x14ac:dyDescent="0.35">
      <c r="A25" s="12" t="s">
        <v>15</v>
      </c>
      <c r="B25" s="44"/>
      <c r="C25" s="44"/>
      <c r="D25" s="12" t="s">
        <v>15</v>
      </c>
      <c r="E25" s="44"/>
      <c r="F25" s="44"/>
      <c r="G25" s="12" t="s">
        <v>15</v>
      </c>
      <c r="H25" s="45"/>
      <c r="I25" s="45"/>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2" customHeight="1" x14ac:dyDescent="0.35">
      <c r="A26" s="136" t="s">
        <v>16</v>
      </c>
      <c r="B26" s="136"/>
      <c r="C26" s="136"/>
      <c r="D26" s="136" t="s">
        <v>16</v>
      </c>
      <c r="E26" s="136"/>
      <c r="F26" s="136"/>
      <c r="G26" s="136" t="s">
        <v>16</v>
      </c>
      <c r="H26" s="136"/>
      <c r="I26" s="136"/>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 customHeight="1" x14ac:dyDescent="0.35">
      <c r="A27" s="136"/>
      <c r="B27" s="136"/>
      <c r="C27" s="136"/>
      <c r="D27" s="136"/>
      <c r="E27" s="136"/>
      <c r="F27" s="136"/>
      <c r="G27" s="136"/>
      <c r="H27" s="136"/>
      <c r="I27" s="136"/>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2" customHeight="1" x14ac:dyDescent="0.35">
      <c r="A28" s="136"/>
      <c r="B28" s="136"/>
      <c r="C28" s="136"/>
      <c r="D28" s="136"/>
      <c r="E28" s="136"/>
      <c r="F28" s="136"/>
      <c r="G28" s="136"/>
      <c r="H28" s="136"/>
      <c r="I28" s="136"/>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5" customHeight="1" x14ac:dyDescent="0.35">
      <c r="A29" s="146" t="s">
        <v>122</v>
      </c>
      <c r="B29" s="146"/>
      <c r="C29" s="146"/>
      <c r="D29" s="146"/>
      <c r="E29" s="146"/>
      <c r="F29" s="146"/>
      <c r="G29" s="147">
        <f ca="1">TODAY()</f>
        <v>45799</v>
      </c>
      <c r="H29" s="147"/>
      <c r="I29" s="1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5" customHeight="1" x14ac:dyDescent="0.35">
      <c r="A30" s="113" t="s">
        <v>150</v>
      </c>
      <c r="B30" s="113"/>
      <c r="C30" s="115" t="s">
        <v>128</v>
      </c>
      <c r="D30" s="115"/>
      <c r="E30" s="115"/>
      <c r="F30" s="115"/>
      <c r="G30" s="115"/>
      <c r="H30" s="170" t="s">
        <v>165</v>
      </c>
      <c r="I30" s="170"/>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5" customHeight="1" x14ac:dyDescent="0.35">
      <c r="A31" s="113"/>
      <c r="B31" s="113"/>
      <c r="C31" s="114"/>
      <c r="D31" s="114"/>
      <c r="E31" s="114"/>
      <c r="F31" s="114"/>
      <c r="G31" s="114"/>
      <c r="H31" s="170"/>
      <c r="I31" s="170"/>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5" customHeight="1" x14ac:dyDescent="0.35">
      <c r="A32" s="113"/>
      <c r="B32" s="113"/>
      <c r="C32" s="114"/>
      <c r="D32" s="114"/>
      <c r="E32" s="114"/>
      <c r="F32" s="114"/>
      <c r="G32" s="114"/>
      <c r="H32" s="170"/>
      <c r="I32" s="170"/>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15" customHeight="1" x14ac:dyDescent="0.35">
      <c r="A33" s="113"/>
      <c r="B33" s="113"/>
      <c r="C33" s="114"/>
      <c r="D33" s="114"/>
      <c r="E33" s="114"/>
      <c r="F33" s="114"/>
      <c r="G33" s="114"/>
      <c r="H33" s="170"/>
      <c r="I33" s="170"/>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5" customHeight="1" x14ac:dyDescent="0.35">
      <c r="A34" s="113"/>
      <c r="B34" s="113"/>
      <c r="C34" s="114"/>
      <c r="D34" s="114"/>
      <c r="E34" s="114"/>
      <c r="F34" s="114"/>
      <c r="G34" s="114"/>
      <c r="H34" s="170"/>
      <c r="I34" s="170"/>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5" customHeight="1" x14ac:dyDescent="0.35">
      <c r="A35" s="113"/>
      <c r="B35" s="113"/>
      <c r="C35" s="114"/>
      <c r="D35" s="114"/>
      <c r="E35" s="114"/>
      <c r="F35" s="114"/>
      <c r="G35" s="114"/>
      <c r="H35" s="170"/>
      <c r="I35" s="170"/>
      <c r="J35" s="1" t="s">
        <v>17</v>
      </c>
      <c r="K35" s="49"/>
      <c r="L35" s="7" t="s">
        <v>18</v>
      </c>
      <c r="M35" s="7" t="s">
        <v>19</v>
      </c>
      <c r="N35" s="7" t="s">
        <v>20</v>
      </c>
      <c r="O35" s="8" t="s">
        <v>17</v>
      </c>
      <c r="P35" s="1">
        <v>1</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5" customHeight="1" x14ac:dyDescent="0.35">
      <c r="A36" s="113"/>
      <c r="B36" s="113"/>
      <c r="C36" s="114"/>
      <c r="D36" s="114"/>
      <c r="E36" s="114"/>
      <c r="F36" s="114"/>
      <c r="G36" s="114"/>
      <c r="H36" s="170"/>
      <c r="I36" s="170"/>
      <c r="J36" s="1" t="s">
        <v>21</v>
      </c>
      <c r="K36" s="49"/>
      <c r="L36" s="7" t="s">
        <v>22</v>
      </c>
      <c r="M36" s="7" t="s">
        <v>23</v>
      </c>
      <c r="N36" s="7" t="s">
        <v>24</v>
      </c>
      <c r="O36" s="8" t="s">
        <v>116</v>
      </c>
      <c r="P36" s="1">
        <v>2</v>
      </c>
      <c r="Q36" s="1" t="s">
        <v>117</v>
      </c>
      <c r="R36" s="1" t="s">
        <v>25</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5" customHeight="1" x14ac:dyDescent="0.35">
      <c r="J37" s="1" t="s">
        <v>26</v>
      </c>
      <c r="K37" s="49"/>
      <c r="L37" s="7" t="s">
        <v>27</v>
      </c>
      <c r="M37" s="7" t="s">
        <v>28</v>
      </c>
      <c r="N37" s="7" t="s">
        <v>29</v>
      </c>
      <c r="O37" s="8" t="s">
        <v>117</v>
      </c>
      <c r="P37" s="1">
        <v>3</v>
      </c>
      <c r="Q37" s="1" t="s">
        <v>116</v>
      </c>
      <c r="R37" s="1" t="s">
        <v>30</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5" customHeight="1" x14ac:dyDescent="0.35">
      <c r="J38" s="1" t="s">
        <v>31</v>
      </c>
      <c r="K38" s="49"/>
      <c r="L38" s="7" t="s">
        <v>32</v>
      </c>
      <c r="M38" s="7" t="s">
        <v>33</v>
      </c>
      <c r="N38" s="7" t="s">
        <v>34</v>
      </c>
      <c r="O38" s="8" t="s">
        <v>31</v>
      </c>
      <c r="P38" s="1">
        <v>4</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5" customHeight="1" x14ac:dyDescent="0.35">
      <c r="J39" s="1" t="s">
        <v>35</v>
      </c>
      <c r="K39" s="49"/>
      <c r="L39" s="7" t="s">
        <v>36</v>
      </c>
      <c r="M39" s="7" t="s">
        <v>37</v>
      </c>
      <c r="N39" s="7" t="s">
        <v>38</v>
      </c>
      <c r="O39" s="8" t="s">
        <v>35</v>
      </c>
      <c r="P39" s="1">
        <v>5</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5" customHeight="1" x14ac:dyDescent="0.35">
      <c r="J40" s="1" t="s">
        <v>39</v>
      </c>
      <c r="K40" s="49"/>
      <c r="L40" s="7" t="s">
        <v>40</v>
      </c>
      <c r="M40" s="7" t="s">
        <v>41</v>
      </c>
      <c r="N40" s="7" t="s">
        <v>42</v>
      </c>
      <c r="O40" s="8" t="s">
        <v>39</v>
      </c>
      <c r="P40" s="1">
        <v>6</v>
      </c>
      <c r="R40" s="48" t="s">
        <v>153</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5" customHeight="1" x14ac:dyDescent="0.35">
      <c r="J41" s="1" t="s">
        <v>43</v>
      </c>
      <c r="K41" s="49"/>
      <c r="L41" s="7" t="s">
        <v>44</v>
      </c>
      <c r="M41" s="7" t="s">
        <v>45</v>
      </c>
      <c r="N41" s="7" t="s">
        <v>46</v>
      </c>
      <c r="O41" s="8" t="s">
        <v>47</v>
      </c>
      <c r="P41" s="1">
        <v>7</v>
      </c>
      <c r="R41" s="48" t="s">
        <v>154</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5" customHeight="1" x14ac:dyDescent="0.35">
      <c r="J42" s="1" t="s">
        <v>48</v>
      </c>
      <c r="K42" s="50"/>
      <c r="M42" s="7" t="s">
        <v>110</v>
      </c>
      <c r="N42" s="7" t="s">
        <v>49</v>
      </c>
      <c r="O42" s="8" t="s">
        <v>48</v>
      </c>
      <c r="P42" s="1">
        <v>8</v>
      </c>
      <c r="R42" s="48" t="s">
        <v>155</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5" customHeight="1" x14ac:dyDescent="0.35">
      <c r="J43" s="1" t="s">
        <v>50</v>
      </c>
      <c r="K43" s="50"/>
      <c r="M43" s="7" t="s">
        <v>51</v>
      </c>
      <c r="N43" s="7" t="s">
        <v>52</v>
      </c>
      <c r="O43" s="8" t="s">
        <v>139</v>
      </c>
      <c r="P43" s="1">
        <v>9</v>
      </c>
      <c r="R43" s="48" t="s">
        <v>156</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5" customHeight="1" x14ac:dyDescent="0.35">
      <c r="J44" s="1" t="s">
        <v>53</v>
      </c>
      <c r="K44" s="50"/>
      <c r="M44" s="7" t="s">
        <v>54</v>
      </c>
      <c r="N44" s="7" t="s">
        <v>55</v>
      </c>
      <c r="O44" s="8"/>
      <c r="P44" s="1">
        <v>10</v>
      </c>
      <c r="R44" s="48" t="s">
        <v>119</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5" customHeight="1" x14ac:dyDescent="0.35">
      <c r="J45" s="1" t="s">
        <v>57</v>
      </c>
      <c r="K45" s="50"/>
      <c r="M45" s="7" t="s">
        <v>58</v>
      </c>
      <c r="N45" s="7" t="s">
        <v>59</v>
      </c>
      <c r="O45" s="8" t="s">
        <v>57</v>
      </c>
      <c r="P45" s="1">
        <v>11</v>
      </c>
      <c r="R45" s="48" t="s">
        <v>60</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5" customHeight="1" x14ac:dyDescent="0.35">
      <c r="J46" s="1" t="s">
        <v>61</v>
      </c>
      <c r="M46" s="7" t="s">
        <v>62</v>
      </c>
      <c r="N46" s="7" t="s">
        <v>63</v>
      </c>
      <c r="O46" s="8" t="s">
        <v>61</v>
      </c>
      <c r="P46" s="1">
        <v>12</v>
      </c>
      <c r="R46" s="48" t="s">
        <v>64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5" customHeight="1" x14ac:dyDescent="0.35">
      <c r="J47" s="1" t="s">
        <v>65</v>
      </c>
      <c r="M47" s="7" t="s">
        <v>66</v>
      </c>
      <c r="N47" s="7" t="s">
        <v>67</v>
      </c>
      <c r="O47" s="8" t="s">
        <v>65</v>
      </c>
      <c r="P47" s="1">
        <v>13</v>
      </c>
      <c r="R47" s="48" t="s">
        <v>157</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5" customHeight="1" x14ac:dyDescent="0.35">
      <c r="J48" s="1" t="s">
        <v>68</v>
      </c>
      <c r="M48" s="7" t="s">
        <v>69</v>
      </c>
      <c r="N48" s="7" t="s">
        <v>70</v>
      </c>
      <c r="O48" s="8" t="s">
        <v>68</v>
      </c>
      <c r="P48" s="1">
        <v>14</v>
      </c>
      <c r="R48" s="48" t="s">
        <v>158</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71</v>
      </c>
      <c r="M49" s="7" t="s">
        <v>72</v>
      </c>
      <c r="N49" s="7" t="s">
        <v>73</v>
      </c>
      <c r="O49" s="8" t="s">
        <v>71</v>
      </c>
      <c r="P49" s="1">
        <v>15</v>
      </c>
      <c r="R49" s="48" t="s">
        <v>159</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75</v>
      </c>
      <c r="M50" s="18" t="s">
        <v>76</v>
      </c>
      <c r="O50" s="8" t="s">
        <v>77</v>
      </c>
      <c r="P50" s="1">
        <v>16</v>
      </c>
      <c r="R50" s="48" t="s">
        <v>160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79</v>
      </c>
      <c r="M51" s="1" t="s">
        <v>111</v>
      </c>
      <c r="O51" s="8"/>
      <c r="P51" s="1">
        <v>17</v>
      </c>
      <c r="R51" s="48" t="s">
        <v>74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81</v>
      </c>
      <c r="M52" s="7" t="s">
        <v>80</v>
      </c>
      <c r="O52" s="8" t="s">
        <v>79</v>
      </c>
      <c r="P52" s="1">
        <v>18</v>
      </c>
      <c r="R52" s="48" t="s">
        <v>56</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82</v>
      </c>
      <c r="O53" s="8" t="s">
        <v>81</v>
      </c>
      <c r="P53" s="1">
        <v>19</v>
      </c>
      <c r="R53" s="48" t="s">
        <v>78</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83</v>
      </c>
      <c r="O54" s="8" t="s">
        <v>82</v>
      </c>
      <c r="P54" s="1">
        <v>20</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84</v>
      </c>
      <c r="O55" s="9" t="s">
        <v>83</v>
      </c>
      <c r="P55" s="1">
        <v>21</v>
      </c>
      <c r="Q55" s="1" t="s">
        <v>114</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85</v>
      </c>
      <c r="O56" s="8" t="s">
        <v>84</v>
      </c>
      <c r="P56" s="1">
        <v>22</v>
      </c>
      <c r="Q56" s="1" t="s">
        <v>113</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J57" s="1" t="s">
        <v>86</v>
      </c>
      <c r="K57" s="51"/>
      <c r="M57" s="1">
        <v>1</v>
      </c>
      <c r="O57" s="8" t="s">
        <v>85</v>
      </c>
      <c r="P57" s="1">
        <v>23</v>
      </c>
      <c r="Q57" s="1" t="s">
        <v>114</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J58" s="1" t="s">
        <v>87</v>
      </c>
      <c r="K58" s="52"/>
      <c r="M58" s="1">
        <v>2</v>
      </c>
      <c r="N58" s="1">
        <v>1</v>
      </c>
      <c r="O58" s="8" t="s">
        <v>86</v>
      </c>
      <c r="P58" s="1">
        <v>24</v>
      </c>
      <c r="Q58" s="1" t="s">
        <v>113</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J59" s="1" t="s">
        <v>88</v>
      </c>
      <c r="K59" s="52"/>
      <c r="M59" s="1">
        <v>3</v>
      </c>
      <c r="N59" s="1">
        <v>2</v>
      </c>
      <c r="O59" s="8" t="s">
        <v>87</v>
      </c>
      <c r="P59" s="1">
        <v>25</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J60" s="1" t="s">
        <v>89</v>
      </c>
      <c r="K60" s="52"/>
      <c r="M60" s="1">
        <v>4</v>
      </c>
      <c r="N60" s="1">
        <v>3</v>
      </c>
      <c r="O60" s="8" t="s">
        <v>88</v>
      </c>
      <c r="P60" s="1">
        <v>26</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J61" s="1" t="s">
        <v>90</v>
      </c>
      <c r="M61" s="1">
        <v>5</v>
      </c>
      <c r="N61" s="1">
        <v>4</v>
      </c>
      <c r="O61" s="8" t="s">
        <v>89</v>
      </c>
      <c r="P61" s="1">
        <v>27</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N62" s="1">
        <v>5</v>
      </c>
      <c r="O62" s="8" t="s">
        <v>91</v>
      </c>
      <c r="P62" s="1">
        <v>28</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K63" s="47" t="s">
        <v>148</v>
      </c>
      <c r="L63" s="1" t="s">
        <v>92</v>
      </c>
      <c r="N63" s="1">
        <v>6</v>
      </c>
      <c r="P63" s="1">
        <v>29</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K64" s="48" t="s">
        <v>140</v>
      </c>
      <c r="L64" s="1" t="s">
        <v>93</v>
      </c>
      <c r="N64" s="1">
        <v>7</v>
      </c>
      <c r="P64" s="1">
        <v>30</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K65" s="48" t="s">
        <v>147</v>
      </c>
      <c r="N65" s="1">
        <v>8</v>
      </c>
      <c r="P65" s="1">
        <v>31</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N66" s="1">
        <v>9</v>
      </c>
      <c r="P66" s="1">
        <v>32</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N67" s="1">
        <v>10</v>
      </c>
      <c r="P67" s="1">
        <v>33</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L68" s="1" t="s">
        <v>94</v>
      </c>
      <c r="N68" s="1">
        <v>11</v>
      </c>
      <c r="P68" s="1">
        <v>34</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L69" s="1" t="s">
        <v>95</v>
      </c>
      <c r="N69" s="1">
        <v>12</v>
      </c>
      <c r="P69" s="1">
        <v>35</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N70" s="1">
        <v>13</v>
      </c>
      <c r="P70" s="1">
        <v>36</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N71" s="1">
        <v>14</v>
      </c>
      <c r="P71" s="1">
        <v>37</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53" t="s">
        <v>96</v>
      </c>
      <c r="P72" s="1">
        <v>38</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48" t="s">
        <v>97</v>
      </c>
      <c r="P73" s="1">
        <v>39</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48" t="s">
        <v>98</v>
      </c>
      <c r="P74" s="1">
        <v>40</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48" t="s">
        <v>99</v>
      </c>
      <c r="P75" s="1">
        <v>41</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K76" s="48" t="s">
        <v>100</v>
      </c>
      <c r="P76" s="1">
        <v>42</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K77" s="48" t="s">
        <v>101</v>
      </c>
      <c r="P77" s="1">
        <v>43</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K78" s="48" t="s">
        <v>102</v>
      </c>
      <c r="P78" s="1">
        <v>44</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K79" s="48" t="s">
        <v>103</v>
      </c>
      <c r="P79" s="1">
        <v>45</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K80" s="48" t="s">
        <v>104</v>
      </c>
      <c r="P80" s="1">
        <v>46</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5" customHeight="1" x14ac:dyDescent="0.35">
      <c r="P81" s="1">
        <v>47</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5" customHeight="1" x14ac:dyDescent="0.35">
      <c r="P82" s="1">
        <v>48</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5" customHeight="1" x14ac:dyDescent="0.35">
      <c r="P83" s="1">
        <v>49</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5" customHeight="1" x14ac:dyDescent="0.35">
      <c r="P84" s="1">
        <v>50</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5" customHeight="1" x14ac:dyDescent="0.35">
      <c r="P85" s="1">
        <v>51</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5" customHeight="1" x14ac:dyDescent="0.35">
      <c r="P86" s="1">
        <v>52</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5" customHeight="1" x14ac:dyDescent="0.35">
      <c r="P87" s="1">
        <v>53</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5" customHeight="1" x14ac:dyDescent="0.35">
      <c r="P88" s="1">
        <v>54</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5" customHeight="1" x14ac:dyDescent="0.35">
      <c r="P89" s="1">
        <v>55</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5" customHeight="1" x14ac:dyDescent="0.35">
      <c r="P90" s="1">
        <v>56</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5" customHeight="1" x14ac:dyDescent="0.35">
      <c r="P91" s="1">
        <v>57</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5" customHeight="1" x14ac:dyDescent="0.35">
      <c r="P92" s="1">
        <v>58</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5" customHeight="1" x14ac:dyDescent="0.35">
      <c r="P93" s="1">
        <v>59</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5" customHeight="1" x14ac:dyDescent="0.35">
      <c r="P94" s="1">
        <v>60</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5" customHeight="1" x14ac:dyDescent="0.35">
      <c r="P95" s="1">
        <v>61</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5" customHeight="1" x14ac:dyDescent="0.35">
      <c r="P96" s="1">
        <v>62</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P97" s="1">
        <v>63</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P98" s="1">
        <v>64</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P99" s="1">
        <v>65</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P100" s="1">
        <v>66</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P101" s="1">
        <v>67</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P102" s="1">
        <v>68</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153</v>
      </c>
      <c r="P103" s="1">
        <v>69</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154</v>
      </c>
      <c r="P104" s="1">
        <v>70</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155</v>
      </c>
      <c r="P105" s="1">
        <v>71</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156</v>
      </c>
      <c r="P106" s="1">
        <v>72</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119</v>
      </c>
      <c r="P107" s="1">
        <v>73</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60</v>
      </c>
      <c r="P108" s="1">
        <v>74</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J109" s="54" t="s">
        <v>64</v>
      </c>
      <c r="P109" s="1">
        <v>75</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54" t="s">
        <v>157</v>
      </c>
      <c r="P110" s="1">
        <v>76</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54" t="s">
        <v>158</v>
      </c>
      <c r="P111" s="1">
        <v>77</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54" t="s">
        <v>159</v>
      </c>
      <c r="P112" s="1">
        <v>78</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54" t="s">
        <v>160</v>
      </c>
      <c r="P113" s="1">
        <v>79</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54" t="s">
        <v>74</v>
      </c>
      <c r="P114" s="1">
        <v>80</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J115" s="54" t="s">
        <v>56</v>
      </c>
      <c r="P115" s="1">
        <v>81</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J116" s="54" t="s">
        <v>78</v>
      </c>
      <c r="P116" s="1">
        <v>82</v>
      </c>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P117" s="1">
        <v>83</v>
      </c>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P118" s="1">
        <v>84</v>
      </c>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P119" s="1">
        <v>85</v>
      </c>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5" customHeight="1"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5" customHeight="1"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5" customHeight="1"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5" customHeight="1"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5" customHeight="1"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5" customHeight="1"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5" customHeight="1"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5" customHeight="1"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5" customHeight="1"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5" customHeight="1"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5" customHeight="1"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5"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5"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5"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5"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5"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5"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5"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5"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5"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5"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5"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5"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5"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5"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5"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5"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5"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5"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5"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5"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5"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5"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5"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5"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5"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5"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5"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5"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5"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5"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5"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5"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5"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5"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5"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5"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5"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5"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5"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5"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5"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5"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5"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5"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5"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5"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5"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5"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5"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5"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5"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5"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5"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5"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5"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5"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5"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5"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5"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5"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5"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5"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5"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5"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5"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5"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5"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5"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5"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5"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5"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5"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5"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5"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5"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5"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5"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5"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5"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5"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5"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5"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5"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5"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5"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5"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5"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5"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5"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5"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5"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5"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5"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5"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5"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5"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5"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5"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5"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5" x14ac:dyDescent="0.3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5" x14ac:dyDescent="0.3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row r="265" spans="50:88" ht="15.5" x14ac:dyDescent="0.35">
      <c r="AX265" s="47"/>
      <c r="AY265" s="47"/>
      <c r="AZ265" s="47"/>
      <c r="BA265" s="47"/>
      <c r="BB265" s="47"/>
      <c r="BC265" s="47"/>
      <c r="BD265" s="47"/>
      <c r="BE265" s="47"/>
      <c r="BF265" s="47"/>
      <c r="BG265" s="47"/>
      <c r="BH265" s="47"/>
      <c r="BI265" s="47"/>
      <c r="BJ265" s="47"/>
      <c r="BK265" s="47"/>
      <c r="BL265" s="47"/>
      <c r="BM265" s="47"/>
      <c r="BN265" s="47"/>
      <c r="BO265" s="47"/>
      <c r="BP265" s="47"/>
      <c r="BQ265" s="47"/>
      <c r="BR265" s="47"/>
      <c r="BS265" s="47"/>
      <c r="BT265" s="47"/>
      <c r="BU265" s="47"/>
      <c r="BV265" s="47"/>
      <c r="BW265" s="47"/>
      <c r="BX265" s="47"/>
      <c r="BY265" s="47"/>
      <c r="BZ265" s="47"/>
      <c r="CA265" s="47"/>
      <c r="CB265" s="47"/>
      <c r="CC265" s="47"/>
      <c r="CD265" s="47"/>
      <c r="CE265" s="47"/>
      <c r="CF265" s="47"/>
      <c r="CG265" s="47"/>
      <c r="CH265" s="47"/>
      <c r="CI265" s="47"/>
      <c r="CJ265" s="47"/>
    </row>
    <row r="266" spans="50:88" ht="15.5" x14ac:dyDescent="0.35">
      <c r="AX266" s="47"/>
      <c r="AY266" s="47"/>
      <c r="AZ266" s="47"/>
      <c r="BA266" s="47"/>
      <c r="BB266" s="47"/>
      <c r="BC266" s="47"/>
      <c r="BD266" s="47"/>
      <c r="BE266" s="47"/>
      <c r="BF266" s="47"/>
      <c r="BG266" s="47"/>
      <c r="BH266" s="47"/>
      <c r="BI266" s="47"/>
      <c r="BJ266" s="47"/>
      <c r="BK266" s="47"/>
      <c r="BL266" s="47"/>
      <c r="BM266" s="47"/>
      <c r="BN266" s="47"/>
      <c r="BO266" s="47"/>
      <c r="BP266" s="47"/>
      <c r="BQ266" s="47"/>
      <c r="BR266" s="47"/>
      <c r="BS266" s="47"/>
      <c r="BT266" s="47"/>
      <c r="BU266" s="47"/>
      <c r="BV266" s="47"/>
      <c r="BW266" s="47"/>
      <c r="BX266" s="47"/>
      <c r="BY266" s="47"/>
      <c r="BZ266" s="47"/>
      <c r="CA266" s="47"/>
      <c r="CB266" s="47"/>
      <c r="CC266" s="47"/>
      <c r="CD266" s="47"/>
      <c r="CE266" s="47"/>
      <c r="CF266" s="47"/>
      <c r="CG266" s="47"/>
      <c r="CH266" s="47"/>
      <c r="CI266" s="47"/>
      <c r="CJ266" s="47"/>
    </row>
    <row r="267" spans="50:88" ht="15.5" x14ac:dyDescent="0.35">
      <c r="AX267" s="47"/>
      <c r="AY267" s="47"/>
      <c r="AZ267" s="47"/>
      <c r="BA267" s="47"/>
      <c r="BB267" s="47"/>
      <c r="BC267" s="47"/>
      <c r="BD267" s="47"/>
      <c r="BE267" s="47"/>
      <c r="BF267" s="47"/>
      <c r="BG267" s="47"/>
      <c r="BH267" s="47"/>
      <c r="BI267" s="47"/>
      <c r="BJ267" s="47"/>
      <c r="BK267" s="47"/>
      <c r="BL267" s="47"/>
      <c r="BM267" s="47"/>
      <c r="BN267" s="47"/>
      <c r="BO267" s="47"/>
      <c r="BP267" s="47"/>
      <c r="BQ267" s="47"/>
      <c r="BR267" s="47"/>
      <c r="BS267" s="47"/>
      <c r="BT267" s="47"/>
      <c r="BU267" s="47"/>
      <c r="BV267" s="47"/>
      <c r="BW267" s="47"/>
      <c r="BX267" s="47"/>
      <c r="BY267" s="47"/>
      <c r="BZ267" s="47"/>
      <c r="CA267" s="47"/>
      <c r="CB267" s="47"/>
      <c r="CC267" s="47"/>
      <c r="CD267" s="47"/>
      <c r="CE267" s="47"/>
      <c r="CF267" s="47"/>
      <c r="CG267" s="47"/>
      <c r="CH267" s="47"/>
      <c r="CI267" s="47"/>
      <c r="CJ267" s="47"/>
    </row>
    <row r="268" spans="50:88" ht="15.5" x14ac:dyDescent="0.35">
      <c r="AX268" s="47"/>
      <c r="AY268" s="47"/>
      <c r="AZ268" s="47"/>
      <c r="BA268" s="47"/>
      <c r="BB268" s="47"/>
      <c r="BC268" s="47"/>
      <c r="BD268" s="47"/>
      <c r="BE268" s="47"/>
      <c r="BF268" s="47"/>
      <c r="BG268" s="47"/>
      <c r="BH268" s="47"/>
      <c r="BI268" s="47"/>
      <c r="BJ268" s="47"/>
      <c r="BK268" s="47"/>
      <c r="BL268" s="47"/>
      <c r="BM268" s="47"/>
      <c r="BN268" s="47"/>
      <c r="BO268" s="47"/>
      <c r="BP268" s="47"/>
      <c r="BQ268" s="47"/>
      <c r="BR268" s="47"/>
      <c r="BS268" s="47"/>
      <c r="BT268" s="47"/>
      <c r="BU268" s="47"/>
      <c r="BV268" s="47"/>
      <c r="BW268" s="47"/>
      <c r="BX268" s="47"/>
      <c r="BY268" s="47"/>
      <c r="BZ268" s="47"/>
      <c r="CA268" s="47"/>
      <c r="CB268" s="47"/>
      <c r="CC268" s="47"/>
      <c r="CD268" s="47"/>
      <c r="CE268" s="47"/>
      <c r="CF268" s="47"/>
      <c r="CG268" s="47"/>
      <c r="CH268" s="47"/>
      <c r="CI268" s="47"/>
      <c r="CJ268" s="47"/>
    </row>
  </sheetData>
  <sheetProtection algorithmName="SHA-512" hashValue="70n0spjcUao+8EblBCR5dX1qp1atZ5XHHSGRyWU+CulZvFYATknjOIomJHw95apIqS7BOZbkEchc/cOtq14nnQ==" saltValue="+yiC/tjPTuDrexPRms8D8w==" spinCount="100000" sheet="1" scenarios="1"/>
  <protectedRanges>
    <protectedRange sqref="C24 F24 I23 F23:G23 C23:D23 A23" name="Rango3"/>
    <protectedRange sqref="C5:C6 F7" name="Rango1"/>
    <protectedRange sqref="C17:C18 B16:D16 I17 I19 C9:C14" name="Rango2"/>
    <protectedRange sqref="F8" name="Rango1_1"/>
  </protectedRanges>
  <mergeCells count="62">
    <mergeCell ref="B13:E13"/>
    <mergeCell ref="H13:H14"/>
    <mergeCell ref="I13:I14"/>
    <mergeCell ref="A14:B14"/>
    <mergeCell ref="C14:E14"/>
    <mergeCell ref="I9:I10"/>
    <mergeCell ref="A10:B10"/>
    <mergeCell ref="C10:E10"/>
    <mergeCell ref="B11:E11"/>
    <mergeCell ref="H11:H12"/>
    <mergeCell ref="I11:I12"/>
    <mergeCell ref="A12:B12"/>
    <mergeCell ref="C12:E12"/>
    <mergeCell ref="A7:C7"/>
    <mergeCell ref="D7:F7"/>
    <mergeCell ref="G7:H7"/>
    <mergeCell ref="D1:F1"/>
    <mergeCell ref="D2:F2"/>
    <mergeCell ref="A3:I3"/>
    <mergeCell ref="A4:B4"/>
    <mergeCell ref="D4:E4"/>
    <mergeCell ref="G4:I4"/>
    <mergeCell ref="A5:B5"/>
    <mergeCell ref="D5:E5"/>
    <mergeCell ref="A6:C6"/>
    <mergeCell ref="D6:F6"/>
    <mergeCell ref="G6:I6"/>
    <mergeCell ref="A8:G8"/>
    <mergeCell ref="H8:I8"/>
    <mergeCell ref="A20:B20"/>
    <mergeCell ref="C20:E20"/>
    <mergeCell ref="F20:H20"/>
    <mergeCell ref="A15:H15"/>
    <mergeCell ref="B16:I16"/>
    <mergeCell ref="A17:B17"/>
    <mergeCell ref="C17:G17"/>
    <mergeCell ref="A18:B18"/>
    <mergeCell ref="C18:E18"/>
    <mergeCell ref="G18:I18"/>
    <mergeCell ref="A19:C19"/>
    <mergeCell ref="D19:E19"/>
    <mergeCell ref="B9:E9"/>
    <mergeCell ref="H9:H10"/>
    <mergeCell ref="A21:I21"/>
    <mergeCell ref="A22:C22"/>
    <mergeCell ref="D22:F22"/>
    <mergeCell ref="G22:I22"/>
    <mergeCell ref="A23:C23"/>
    <mergeCell ref="D23:F23"/>
    <mergeCell ref="G23:I23"/>
    <mergeCell ref="A24:C24"/>
    <mergeCell ref="D24:F24"/>
    <mergeCell ref="G24:I24"/>
    <mergeCell ref="A26:C28"/>
    <mergeCell ref="D26:F28"/>
    <mergeCell ref="G26:I28"/>
    <mergeCell ref="A29:F29"/>
    <mergeCell ref="G29:I29"/>
    <mergeCell ref="H30:I36"/>
    <mergeCell ref="A30:B36"/>
    <mergeCell ref="C30:G30"/>
    <mergeCell ref="C31:G36"/>
  </mergeCells>
  <dataValidations count="42">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9:E19" xr:uid="{3537BEC9-A0C8-4DEF-86B8-D507B18842CE}"/>
    <dataValidation allowBlank="1" showInputMessage="1" showErrorMessage="1" prompt="Escriba el nombre completo de la persona docente o funcionaria del centro educativo a cargo del estudiante participante." sqref="C18:E18" xr:uid="{D7E6752C-C623-46EB-970D-3F96514B0899}"/>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E125961F-DDFF-48DE-A9B8-4D18FCBC9A85}">
      <formula1>$J$35:$J$61</formula1>
    </dataValidation>
    <dataValidation allowBlank="1" showErrorMessage="1" sqref="F18 D2:F2 A16 A6 H5:I5 H19:I19 A30:B36 G22:I22" xr:uid="{C964014A-BAC4-4FBC-8281-8A6107573913}"/>
    <dataValidation allowBlank="1" showInputMessage="1" showErrorMessage="1" promptTitle="Correo centro educativo" prompt="Escriba en esta celda el correo oficial del centro educativo" sqref="D6:F6" xr:uid="{91F05AA7-9EC5-4C43-A4FE-61390052ABC7}"/>
    <dataValidation allowBlank="1" showInputMessage="1" showErrorMessage="1" promptTitle="Fechas en calendario escolar" prompt="Es muy importante que las inscripción a la etapa del centro educativo se realicen en las fechas que se establecen en el calendario escolar." sqref="A29:F29" xr:uid="{2CEB01BC-CEF4-4AFA-865F-01AA6563F720}"/>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3:F23" xr:uid="{AB2681BF-C923-4990-96AE-699374464DCD}"/>
    <dataValidation type="list" allowBlank="1" showInputMessage="1" showErrorMessage="1" promptTitle="Modalidad del centro educativo" prompt="Escoja de la lista desplegable la modalidad de la oferta educativa en la que está matriculada la persona estudiante a inscribir. " sqref="C20:E20" xr:uid="{98F0202B-4A17-4A05-8AA5-8F9B7B2D54D9}">
      <formula1>$J$103:$J$116</formula1>
    </dataValidation>
    <dataValidation allowBlank="1" showInputMessage="1" showErrorMessage="1" promptTitle="Cantidad total de estudiantes" sqref="F20" xr:uid="{929E62A9-B8EF-44BC-BEE4-2E3A7A58A24E}"/>
    <dataValidation type="list" allowBlank="1" showInputMessage="1" showErrorMessage="1" promptTitle="Grupo generacional" prompt="Seleccione con la flecha de la derecha de esta celda el grupo generacional en el que le corresponde participar para efectos de selección de la obra artística." sqref="B16:I16" xr:uid="{222EA030-87BE-43BC-A20F-9D6B1282D238}">
      <formula1>$K$63:$K$65</formula1>
    </dataValidation>
    <dataValidation type="list" allowBlank="1" showErrorMessage="1" sqref="I17" xr:uid="{C15AA1F1-B565-484D-B2C1-4AE2194732D2}">
      <formula1>$L$63:$L$64</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20" xr:uid="{4265FC50-6C29-45BA-85ED-C57EEABE6F3E}"/>
    <dataValidation allowBlank="1" showInputMessage="1" showErrorMessage="1" promptTitle="Nombre y firma coordinador/a." sqref="D22:F22" xr:uid="{1FE82B55-B5B4-4E8B-A9BF-59D4C80DFD3D}"/>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6:I28" xr:uid="{FA08D435-51F7-4A8B-94D2-C6B1FB00554E}"/>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6:F28" xr:uid="{8EE065D5-786D-4F00-BEDD-7815ACF07259}"/>
    <dataValidation allowBlank="1" showInputMessage="1" showErrorMessage="1" promptTitle="Sello del centro educativo" prompt="La dirección del centro educativo imprime, firma y sella esta boleta para inscribir a la persona estudiante seleccionada para participar en la etapa circuital." sqref="A26:C28" xr:uid="{83286D7F-D76A-4838-8AAD-4DA92DB77661}"/>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3:C23" xr:uid="{9024AA7D-63D4-4A40-A596-28E7A8B8D5EE}"/>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09048B82-1364-4B34-BE7D-514022FF29FE}">
      <formula1>$R$36:$R$37</formula1>
    </dataValidation>
    <dataValidation allowBlank="1" showInputMessage="1" showErrorMessage="1" promptTitle="Nombre de la obra artística" prompt="Escriba aquí el nombre de la obra artística a inscribir." sqref="C17" xr:uid="{FF3B1806-58DA-4911-B45E-9472807DA05C}"/>
    <dataValidation allowBlank="1" showInputMessage="1" showErrorMessage="1" promptTitle="¿Primaria o secundaria?" prompt="Seleccione en la lista desplegable de la celda de la derecha si la persona estudiante a inscribir está matriculada en primaria o en secundaria." sqref="H17" xr:uid="{BE854458-C1FA-4E4E-81A1-CEB53215524B}"/>
    <dataValidation allowBlank="1" showInputMessage="1" showErrorMessage="1" promptTitle="Teléfonos del centro educativo" prompt="Escriba en estas celdas los números de teléfono del centro educativo." sqref="G5" xr:uid="{0563F23A-884F-49D8-913F-9763FCCAF37A}"/>
    <dataValidation allowBlank="1" showInputMessage="1" showErrorMessage="1" promptTitle="Código presupuestario" prompt="Anote aquí el código presupuestario del centro educativo." sqref="F5" xr:uid="{B254F0BF-790C-4D2C-AF6E-3E18D6A0E3E6}"/>
    <dataValidation type="list" allowBlank="1" showInputMessage="1" showErrorMessage="1" promptTitle="Circuito Escolar" prompt="Escoja con la flecha de la derecha que despliega números, el número del circuito escolar al que corresponde su centro educativo. " sqref="C5" xr:uid="{5300E6FC-18CD-4627-8438-7FAE5F2AD6CD}">
      <formula1>$N$58:$N$71</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25E418CD-39AF-4C1F-AB67-9883183D911C}"/>
    <dataValidation allowBlank="1" showInputMessage="1" showErrorMessage="1" prompt="Escriba los teléfonos en los cuales se pueda contactar a la persona docente o funcionaria del centro educativo a cargo de la persona estudiante participante." sqref="G19 R54:R1048576 K64:K1048576 J117:J1048576 J1:J102 R1:R39 S1:AB1048576 L1:Q1048576 K1:K62" xr:uid="{DAD8979B-0125-458D-ADEB-AC9A6716389D}"/>
    <dataValidation allowBlank="1" showInputMessage="1" showErrorMessage="1" prompt="Escriba el correo electrónico de la persona docente o funcionaria del centro educativo a cargo de la persona estudiante participante." sqref="G18:I18" xr:uid="{763EFF14-471C-4D6B-9410-290240F4A1E4}"/>
    <dataValidation allowBlank="1" showInputMessage="1" showErrorMessage="1" promptTitle="Nombre del centro educativo" prompt="Escriba aquí el nombre completo oficial del centro educativo." sqref="D5:E5" xr:uid="{825F379E-EDB4-438D-B770-0C6CAD52F42D}"/>
    <dataValidation allowBlank="1" showInputMessage="1" showErrorMessage="1" promptTitle="Correo director/a" prompt="Escriba en esta celda el correo del director o directora del centro educativo" sqref="G6:I6" xr:uid="{2E49B1CE-132D-47C2-AC28-E20C0E42F111}"/>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23:I23" xr:uid="{2EB6BE16-6519-45BB-855B-F2E44435370F}"/>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5" xr:uid="{5DECC5EB-0F4B-4641-AE89-07617112FD3E}"/>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5" xr:uid="{BA5FF504-68B9-4020-A8BD-FC6174C6C3E5}"/>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5" xr:uid="{7E09CDAB-589C-459F-B384-C20099BC5DC9}"/>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6F83195C-A9CF-46C7-8592-32B1D5826CF6}">
      <formula1>$O$43</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5" xr:uid="{D44EC8E8-5839-48C2-B0BC-EDDFC7309E27}">
      <formula1>$Q$55:$Q$56</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A86E9157-CB33-45DA-99AF-023B0553E7F7}"/>
    <dataValidation allowBlank="1" showInputMessage="1" showErrorMessage="1" prompt="Anote el nombre completo de la persona directora del centro educativo." sqref="D7:F7" xr:uid="{AE29A437-DD9D-4CAD-9C88-C96794452926}"/>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30:G30" xr:uid="{C6063453-970B-43A8-8C6B-5D54A793FD73}"/>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30:I36" xr:uid="{E58AD422-570C-4746-8389-238822FDE500}"/>
    <dataValidation type="list" allowBlank="1" showInputMessage="1" showErrorMessage="1" sqref="I9:I10" xr:uid="{5958AF12-4A12-485E-8F3D-55ACA8D780D9}">
      <formula1>$Q$55:$Q$56</formula1>
    </dataValidation>
    <dataValidation type="list" allowBlank="1" showInputMessage="1" showErrorMessage="1" sqref="G10 G14 G12" xr:uid="{46AEA36E-1B13-443D-A797-B6FF1AA6DCC6}">
      <formula1>$Q$36:$Q$37</formula1>
    </dataValidation>
    <dataValidation allowBlank="1" showInputMessage="1" showErrorMessage="1" prompt="Indique &quot;Sí&quot;, si la persona estudiante es indígena. De lo contrario, indique &quot;No&quot;." sqref="H9:H10" xr:uid="{189EEE22-A1C9-4457-B8AA-D3DB3DB036AE}"/>
    <dataValidation type="list" allowBlank="1" showInputMessage="1" showErrorMessage="1" prompt="Indique &quot;Sí&quot;, si la persona estudiante es indígena. De lo contrario, indique &quot;No&quot;." sqref="I11:I14" xr:uid="{A4D714D9-2235-459A-8BD5-435A8A94A51D}">
      <formula1>$Q$55:$Q$56</formula1>
    </dataValidation>
  </dataValidations>
  <pageMargins left="0.7" right="0.7" top="0.75" bottom="0.75" header="0.3" footer="0.3"/>
  <pageSetup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4C4F6-8632-4609-A1CE-BAE415B2C7AD}">
  <sheetPr>
    <tabColor rgb="FFF0B6E5"/>
  </sheetPr>
  <dimension ref="A1:IH264"/>
  <sheetViews>
    <sheetView topLeftCell="A14" zoomScale="90" zoomScaleNormal="90" workbookViewId="0">
      <selection activeCell="H24" sqref="H24:I30"/>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54" hidden="1" customWidth="1"/>
    <col min="12"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88" ht="15" customHeight="1" x14ac:dyDescent="0.35">
      <c r="B1" s="10"/>
      <c r="C1" s="10"/>
      <c r="D1" s="180" t="s">
        <v>0</v>
      </c>
      <c r="E1" s="180"/>
      <c r="F1" s="180"/>
      <c r="G1" s="10"/>
      <c r="H1" s="10"/>
      <c r="I1" s="10"/>
      <c r="J1" s="17"/>
      <c r="K1" s="88"/>
      <c r="L1" s="17"/>
    </row>
    <row r="2" spans="1:88" s="2" customFormat="1" ht="15" customHeight="1" x14ac:dyDescent="0.35">
      <c r="A2" s="10"/>
      <c r="B2" s="10"/>
      <c r="C2"/>
      <c r="D2" s="108" t="s">
        <v>107</v>
      </c>
      <c r="E2" s="108"/>
      <c r="F2" s="108"/>
      <c r="G2" s="10"/>
      <c r="H2" s="10"/>
      <c r="I2" s="10"/>
      <c r="J2" s="17"/>
      <c r="K2" s="88"/>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5" customHeight="1" x14ac:dyDescent="0.35">
      <c r="A3" s="109"/>
      <c r="B3" s="109"/>
      <c r="C3" s="109"/>
      <c r="D3" s="109"/>
      <c r="E3" s="109"/>
      <c r="F3" s="109"/>
      <c r="G3" s="109"/>
      <c r="H3" s="109"/>
      <c r="I3" s="109"/>
      <c r="J3" s="17"/>
      <c r="K3" s="88"/>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 customHeight="1" x14ac:dyDescent="0.35">
      <c r="A4" s="152" t="s">
        <v>1</v>
      </c>
      <c r="B4" s="152"/>
      <c r="C4" s="30" t="s">
        <v>108</v>
      </c>
      <c r="D4" s="153" t="s">
        <v>2</v>
      </c>
      <c r="E4" s="153"/>
      <c r="F4" s="30" t="s">
        <v>109</v>
      </c>
      <c r="G4" s="154" t="s">
        <v>123</v>
      </c>
      <c r="H4" s="154"/>
      <c r="I4" s="154"/>
      <c r="J4" s="1"/>
      <c r="K4" s="54"/>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5" customHeight="1" x14ac:dyDescent="0.35">
      <c r="A5" s="125"/>
      <c r="B5" s="125"/>
      <c r="C5" s="31"/>
      <c r="D5" s="116"/>
      <c r="E5" s="116"/>
      <c r="F5" s="32"/>
      <c r="G5" s="32"/>
      <c r="H5" s="33"/>
      <c r="I5" s="34"/>
      <c r="J5" s="1"/>
      <c r="K5" s="54"/>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5" customHeight="1" x14ac:dyDescent="0.35">
      <c r="A6" s="122" t="s">
        <v>124</v>
      </c>
      <c r="B6" s="122"/>
      <c r="C6" s="122"/>
      <c r="D6" s="127"/>
      <c r="E6" s="128"/>
      <c r="F6" s="128"/>
      <c r="G6" s="127"/>
      <c r="H6" s="128"/>
      <c r="I6" s="128"/>
      <c r="J6" s="1"/>
      <c r="K6" s="54"/>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5" customHeight="1" x14ac:dyDescent="0.35">
      <c r="A7" s="120" t="s">
        <v>3</v>
      </c>
      <c r="B7" s="120"/>
      <c r="C7" s="120"/>
      <c r="D7" s="121"/>
      <c r="E7" s="121"/>
      <c r="F7" s="121"/>
      <c r="G7" s="122" t="s">
        <v>4</v>
      </c>
      <c r="H7" s="122"/>
      <c r="I7" s="35"/>
      <c r="J7" s="1"/>
      <c r="K7" s="54"/>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8" customHeight="1" x14ac:dyDescent="0.35">
      <c r="A8" s="123" t="s">
        <v>137</v>
      </c>
      <c r="B8" s="123"/>
      <c r="C8" s="123"/>
      <c r="D8" s="123"/>
      <c r="E8" s="123"/>
      <c r="F8" s="123"/>
      <c r="G8" s="123"/>
      <c r="H8" s="124"/>
      <c r="I8" s="124"/>
      <c r="J8" s="1"/>
      <c r="K8" s="54"/>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8" customHeight="1" x14ac:dyDescent="0.35">
      <c r="A9" s="181" t="s">
        <v>151</v>
      </c>
      <c r="B9" s="181"/>
      <c r="C9" s="181"/>
      <c r="D9" s="181"/>
      <c r="E9" s="181"/>
      <c r="F9" s="181"/>
      <c r="G9" s="181"/>
      <c r="H9" s="181"/>
      <c r="I9" s="39"/>
      <c r="J9" s="1"/>
      <c r="K9" s="54"/>
      <c r="L9" s="1"/>
      <c r="M9" s="1"/>
      <c r="N9" s="1"/>
      <c r="O9" s="1"/>
      <c r="P9" s="1"/>
      <c r="Q9" s="1"/>
      <c r="R9" s="1"/>
      <c r="S9" s="1"/>
      <c r="T9" s="1"/>
      <c r="U9" s="1"/>
      <c r="V9" s="1"/>
      <c r="W9" s="1"/>
      <c r="X9" s="1"/>
      <c r="Y9" s="1"/>
      <c r="Z9" s="1"/>
      <c r="AA9" s="1"/>
      <c r="AB9" s="1"/>
      <c r="AC9" s="1"/>
      <c r="AD9" s="1"/>
      <c r="AE9" s="1"/>
      <c r="AF9" s="1"/>
      <c r="AG9" s="1"/>
      <c r="AH9" s="1"/>
      <c r="AI9" s="1"/>
      <c r="AJ9" s="1"/>
      <c r="AK9" s="16"/>
      <c r="AL9" s="1"/>
      <c r="AM9" s="1"/>
      <c r="AN9" s="1"/>
      <c r="AO9" s="1"/>
      <c r="AP9" s="1"/>
      <c r="AQ9" s="1"/>
      <c r="AR9" s="1"/>
      <c r="AS9" s="1"/>
      <c r="AT9" s="1"/>
      <c r="AU9" s="1"/>
      <c r="AV9" s="1"/>
      <c r="AW9" s="1"/>
    </row>
    <row r="10" spans="1:88" s="2" customFormat="1" ht="24" customHeight="1" x14ac:dyDescent="0.35">
      <c r="A10" s="23" t="s">
        <v>134</v>
      </c>
      <c r="B10" s="135"/>
      <c r="C10" s="135"/>
      <c r="D10" s="135"/>
      <c r="E10" s="135"/>
      <c r="F10" s="135"/>
      <c r="G10" s="135"/>
      <c r="H10" s="135"/>
      <c r="I10" s="135"/>
      <c r="J10" s="3"/>
      <c r="K10" s="54"/>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5" customHeight="1" x14ac:dyDescent="0.35">
      <c r="A11" s="136" t="s">
        <v>8</v>
      </c>
      <c r="B11" s="136"/>
      <c r="C11" s="137"/>
      <c r="D11" s="137"/>
      <c r="E11" s="137"/>
      <c r="F11" s="137"/>
      <c r="G11" s="137"/>
      <c r="H11" s="11" t="s">
        <v>118</v>
      </c>
      <c r="I11" s="40"/>
      <c r="J11" s="1"/>
      <c r="K11" s="54"/>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88" s="2" customFormat="1" ht="15" customHeight="1" x14ac:dyDescent="0.35">
      <c r="A12" s="126" t="s">
        <v>120</v>
      </c>
      <c r="B12" s="126"/>
      <c r="C12" s="138"/>
      <c r="D12" s="138"/>
      <c r="E12" s="138"/>
      <c r="F12" s="11" t="s">
        <v>125</v>
      </c>
      <c r="G12" s="139"/>
      <c r="H12" s="116"/>
      <c r="I12" s="116"/>
      <c r="J12" s="1"/>
      <c r="K12" s="54"/>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5" customHeight="1" x14ac:dyDescent="0.35">
      <c r="A13" s="140" t="s">
        <v>126</v>
      </c>
      <c r="B13" s="140"/>
      <c r="C13" s="140"/>
      <c r="D13" s="141"/>
      <c r="E13" s="141"/>
      <c r="F13" s="14" t="s">
        <v>127</v>
      </c>
      <c r="G13" s="41"/>
      <c r="H13" s="41"/>
      <c r="I13" s="41"/>
      <c r="J13" s="4"/>
      <c r="K13" s="54"/>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ht="18" customHeight="1" x14ac:dyDescent="0.35">
      <c r="A14" s="126" t="s">
        <v>106</v>
      </c>
      <c r="B14" s="126"/>
      <c r="C14" s="117"/>
      <c r="D14" s="117"/>
      <c r="E14" s="117"/>
      <c r="F14" s="126" t="s">
        <v>144</v>
      </c>
      <c r="G14" s="126"/>
      <c r="H14" s="126"/>
      <c r="I14" s="82">
        <f>COUNTA(A40:C44)</f>
        <v>0</v>
      </c>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row>
    <row r="15" spans="1:88" ht="15" customHeight="1" x14ac:dyDescent="0.35">
      <c r="A15" s="134" t="s">
        <v>121</v>
      </c>
      <c r="B15" s="134"/>
      <c r="C15" s="134"/>
      <c r="D15" s="134"/>
      <c r="E15" s="134"/>
      <c r="F15" s="134"/>
      <c r="G15" s="134"/>
      <c r="H15" s="134"/>
      <c r="I15" s="134"/>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row>
    <row r="16" spans="1:88" ht="15" customHeight="1" x14ac:dyDescent="0.35">
      <c r="A16" s="149" t="s">
        <v>9</v>
      </c>
      <c r="B16" s="149"/>
      <c r="C16" s="149"/>
      <c r="D16" s="149" t="s">
        <v>10</v>
      </c>
      <c r="E16" s="149"/>
      <c r="F16" s="149"/>
      <c r="G16" s="149" t="s">
        <v>11</v>
      </c>
      <c r="H16" s="149"/>
      <c r="I16" s="149"/>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5" customHeight="1" x14ac:dyDescent="0.35">
      <c r="A17" s="133"/>
      <c r="B17" s="133"/>
      <c r="C17" s="133"/>
      <c r="D17" s="133"/>
      <c r="E17" s="133"/>
      <c r="F17" s="133"/>
      <c r="G17" s="133"/>
      <c r="H17" s="133"/>
      <c r="I17" s="133"/>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35" customHeight="1" x14ac:dyDescent="0.35">
      <c r="A18" s="148" t="s">
        <v>12</v>
      </c>
      <c r="B18" s="148"/>
      <c r="C18" s="148"/>
      <c r="D18" s="148" t="s">
        <v>13</v>
      </c>
      <c r="E18" s="148"/>
      <c r="F18" s="148"/>
      <c r="G18" s="148" t="s">
        <v>14</v>
      </c>
      <c r="H18" s="148"/>
      <c r="I18" s="148"/>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12" customHeight="1" x14ac:dyDescent="0.35">
      <c r="A19" s="12" t="s">
        <v>15</v>
      </c>
      <c r="B19" s="44"/>
      <c r="C19" s="44"/>
      <c r="D19" s="12" t="s">
        <v>15</v>
      </c>
      <c r="E19" s="44"/>
      <c r="F19" s="44"/>
      <c r="G19" s="12" t="s">
        <v>15</v>
      </c>
      <c r="H19" s="45"/>
      <c r="I19" s="45"/>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12" customHeight="1" x14ac:dyDescent="0.35">
      <c r="A20" s="136" t="s">
        <v>16</v>
      </c>
      <c r="B20" s="136"/>
      <c r="C20" s="136"/>
      <c r="D20" s="136" t="s">
        <v>16</v>
      </c>
      <c r="E20" s="136"/>
      <c r="F20" s="136"/>
      <c r="G20" s="136" t="s">
        <v>16</v>
      </c>
      <c r="H20" s="136"/>
      <c r="I20" s="136"/>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2" customHeight="1" x14ac:dyDescent="0.35">
      <c r="A21" s="136"/>
      <c r="B21" s="136"/>
      <c r="C21" s="136"/>
      <c r="D21" s="136"/>
      <c r="E21" s="136"/>
      <c r="F21" s="136"/>
      <c r="G21" s="136"/>
      <c r="H21" s="136"/>
      <c r="I21" s="136"/>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2" customHeight="1" x14ac:dyDescent="0.35">
      <c r="A22" s="136"/>
      <c r="B22" s="136"/>
      <c r="C22" s="136"/>
      <c r="D22" s="136"/>
      <c r="E22" s="136"/>
      <c r="F22" s="136"/>
      <c r="G22" s="136"/>
      <c r="H22" s="136"/>
      <c r="I22" s="13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5" customHeight="1" x14ac:dyDescent="0.35">
      <c r="A23" s="146" t="s">
        <v>122</v>
      </c>
      <c r="B23" s="146"/>
      <c r="C23" s="146"/>
      <c r="D23" s="146"/>
      <c r="E23" s="146"/>
      <c r="F23" s="146"/>
      <c r="G23" s="147">
        <f ca="1">TODAY()</f>
        <v>45799</v>
      </c>
      <c r="H23" s="147"/>
      <c r="I23" s="1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7" customHeight="1" x14ac:dyDescent="0.35">
      <c r="A24" s="113" t="s">
        <v>150</v>
      </c>
      <c r="B24" s="113"/>
      <c r="C24" s="115" t="s">
        <v>128</v>
      </c>
      <c r="D24" s="115"/>
      <c r="E24" s="115"/>
      <c r="F24" s="115"/>
      <c r="G24" s="115"/>
      <c r="H24" s="170" t="s">
        <v>166</v>
      </c>
      <c r="I24" s="170"/>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7" customHeight="1" x14ac:dyDescent="0.35">
      <c r="A25" s="113"/>
      <c r="B25" s="113"/>
      <c r="C25" s="114"/>
      <c r="D25" s="114"/>
      <c r="E25" s="114"/>
      <c r="F25" s="114"/>
      <c r="G25" s="114"/>
      <c r="H25" s="170"/>
      <c r="I25" s="170"/>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7" customHeight="1" x14ac:dyDescent="0.35">
      <c r="A26" s="113"/>
      <c r="B26" s="113"/>
      <c r="C26" s="114"/>
      <c r="D26" s="114"/>
      <c r="E26" s="114"/>
      <c r="F26" s="114"/>
      <c r="G26" s="114"/>
      <c r="H26" s="170"/>
      <c r="I26" s="170"/>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7" customHeight="1" x14ac:dyDescent="0.35">
      <c r="A27" s="113"/>
      <c r="B27" s="113"/>
      <c r="C27" s="114"/>
      <c r="D27" s="114"/>
      <c r="E27" s="114"/>
      <c r="F27" s="114"/>
      <c r="G27" s="114"/>
      <c r="H27" s="170"/>
      <c r="I27" s="170"/>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7" customHeight="1" x14ac:dyDescent="0.35">
      <c r="A28" s="113"/>
      <c r="B28" s="113"/>
      <c r="C28" s="114"/>
      <c r="D28" s="114"/>
      <c r="E28" s="114"/>
      <c r="F28" s="114"/>
      <c r="G28" s="114"/>
      <c r="H28" s="170"/>
      <c r="I28" s="170"/>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7" customHeight="1" x14ac:dyDescent="0.35">
      <c r="A29" s="113"/>
      <c r="B29" s="113"/>
      <c r="C29" s="114"/>
      <c r="D29" s="114"/>
      <c r="E29" s="114"/>
      <c r="F29" s="114"/>
      <c r="G29" s="114"/>
      <c r="H29" s="170"/>
      <c r="I29" s="170"/>
      <c r="J29" s="1" t="s">
        <v>17</v>
      </c>
      <c r="K29" s="89"/>
      <c r="L29" s="7" t="s">
        <v>18</v>
      </c>
      <c r="M29" s="7" t="s">
        <v>19</v>
      </c>
      <c r="N29" s="7" t="s">
        <v>20</v>
      </c>
      <c r="O29" s="8" t="s">
        <v>17</v>
      </c>
      <c r="P29" s="1">
        <v>1</v>
      </c>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7" customHeight="1" x14ac:dyDescent="0.35">
      <c r="A30" s="113"/>
      <c r="B30" s="113"/>
      <c r="C30" s="114"/>
      <c r="D30" s="114"/>
      <c r="E30" s="114"/>
      <c r="F30" s="114"/>
      <c r="G30" s="114"/>
      <c r="H30" s="170"/>
      <c r="I30" s="170"/>
      <c r="J30" s="1" t="s">
        <v>21</v>
      </c>
      <c r="K30" s="89"/>
      <c r="L30" s="7" t="s">
        <v>22</v>
      </c>
      <c r="M30" s="7" t="s">
        <v>23</v>
      </c>
      <c r="N30" s="7" t="s">
        <v>24</v>
      </c>
      <c r="O30" s="8" t="s">
        <v>116</v>
      </c>
      <c r="P30" s="1">
        <v>2</v>
      </c>
      <c r="R30" s="1" t="s">
        <v>25</v>
      </c>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5" customHeight="1" x14ac:dyDescent="0.35">
      <c r="B31" s="10"/>
      <c r="C31" s="10"/>
      <c r="D31" s="180" t="s">
        <v>0</v>
      </c>
      <c r="E31" s="180"/>
      <c r="F31" s="180"/>
      <c r="G31" s="10"/>
      <c r="H31" s="10"/>
      <c r="I31" s="10"/>
      <c r="J31" s="1" t="s">
        <v>26</v>
      </c>
      <c r="K31" s="89"/>
      <c r="L31" s="7" t="s">
        <v>27</v>
      </c>
      <c r="M31" s="7" t="s">
        <v>28</v>
      </c>
      <c r="N31" s="7" t="s">
        <v>29</v>
      </c>
      <c r="O31" s="8" t="s">
        <v>117</v>
      </c>
      <c r="P31" s="1">
        <v>3</v>
      </c>
      <c r="R31" s="1" t="s">
        <v>30</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5" customHeight="1" x14ac:dyDescent="0.35">
      <c r="A32" s="10"/>
      <c r="B32" s="10"/>
      <c r="D32" s="108" t="s">
        <v>107</v>
      </c>
      <c r="E32" s="108"/>
      <c r="F32" s="108"/>
      <c r="G32" s="10"/>
      <c r="H32" s="10"/>
      <c r="I32" s="10"/>
      <c r="J32" s="1" t="s">
        <v>31</v>
      </c>
      <c r="K32" s="89"/>
      <c r="L32" s="7" t="s">
        <v>32</v>
      </c>
      <c r="M32" s="7" t="s">
        <v>33</v>
      </c>
      <c r="N32" s="7" t="s">
        <v>34</v>
      </c>
      <c r="O32" s="8" t="s">
        <v>31</v>
      </c>
      <c r="P32" s="1">
        <v>4</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15" customHeight="1" x14ac:dyDescent="0.35">
      <c r="A33" s="109"/>
      <c r="B33" s="109"/>
      <c r="C33" s="109"/>
      <c r="D33" s="109"/>
      <c r="E33" s="109"/>
      <c r="F33" s="109"/>
      <c r="G33" s="109"/>
      <c r="H33" s="109"/>
      <c r="I33" s="109"/>
      <c r="J33" s="1" t="s">
        <v>35</v>
      </c>
      <c r="K33" s="89"/>
      <c r="L33" s="7" t="s">
        <v>36</v>
      </c>
      <c r="M33" s="7" t="s">
        <v>37</v>
      </c>
      <c r="N33" s="7" t="s">
        <v>38</v>
      </c>
      <c r="O33" s="8" t="s">
        <v>35</v>
      </c>
      <c r="P33" s="1">
        <v>5</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5" customHeight="1" x14ac:dyDescent="0.35">
      <c r="A34" s="236" t="s">
        <v>1</v>
      </c>
      <c r="B34" s="130"/>
      <c r="C34" s="15" t="s">
        <v>108</v>
      </c>
      <c r="D34" s="131" t="s">
        <v>2</v>
      </c>
      <c r="E34" s="131"/>
      <c r="F34" s="15" t="s">
        <v>109</v>
      </c>
      <c r="G34" s="237" t="s">
        <v>123</v>
      </c>
      <c r="H34" s="238"/>
      <c r="I34" s="239"/>
      <c r="J34" s="1" t="s">
        <v>39</v>
      </c>
      <c r="K34" s="89"/>
      <c r="L34" s="7" t="s">
        <v>40</v>
      </c>
      <c r="M34" s="7" t="s">
        <v>41</v>
      </c>
      <c r="N34" s="7" t="s">
        <v>42</v>
      </c>
      <c r="O34" s="8" t="s">
        <v>39</v>
      </c>
      <c r="P34" s="1">
        <v>6</v>
      </c>
      <c r="R34" s="48" t="s">
        <v>153</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5" customHeight="1" x14ac:dyDescent="0.35">
      <c r="A35" s="244">
        <f>A5</f>
        <v>0</v>
      </c>
      <c r="B35" s="245"/>
      <c r="C35" s="87">
        <f>C5</f>
        <v>0</v>
      </c>
      <c r="D35" s="246">
        <f>D5</f>
        <v>0</v>
      </c>
      <c r="E35" s="246"/>
      <c r="F35" s="19">
        <f>F5</f>
        <v>0</v>
      </c>
      <c r="G35" s="19">
        <f>G5</f>
        <v>0</v>
      </c>
      <c r="H35" s="20">
        <f>H5</f>
        <v>0</v>
      </c>
      <c r="I35" s="28">
        <f>I5</f>
        <v>0</v>
      </c>
      <c r="J35" s="1" t="s">
        <v>43</v>
      </c>
      <c r="K35" s="89"/>
      <c r="L35" s="7" t="s">
        <v>44</v>
      </c>
      <c r="M35" s="7" t="s">
        <v>45</v>
      </c>
      <c r="N35" s="7" t="s">
        <v>46</v>
      </c>
      <c r="O35" s="8" t="s">
        <v>47</v>
      </c>
      <c r="P35" s="1">
        <v>7</v>
      </c>
      <c r="R35" s="48" t="s">
        <v>154</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5" customHeight="1" x14ac:dyDescent="0.35">
      <c r="A36" s="247" t="s">
        <v>8</v>
      </c>
      <c r="B36" s="136"/>
      <c r="C36" s="248">
        <f>C11</f>
        <v>0</v>
      </c>
      <c r="D36" s="249"/>
      <c r="E36" s="249"/>
      <c r="F36" s="249"/>
      <c r="G36" s="250"/>
      <c r="H36" s="11" t="s">
        <v>118</v>
      </c>
      <c r="I36" s="97">
        <f>I11</f>
        <v>0</v>
      </c>
      <c r="J36" s="1" t="s">
        <v>48</v>
      </c>
      <c r="K36" s="90"/>
      <c r="M36" s="7" t="s">
        <v>110</v>
      </c>
      <c r="N36" s="7" t="s">
        <v>49</v>
      </c>
      <c r="O36" s="8" t="s">
        <v>48</v>
      </c>
      <c r="P36" s="1">
        <v>8</v>
      </c>
      <c r="R36" s="48" t="s">
        <v>155</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15" customHeight="1" x14ac:dyDescent="0.35">
      <c r="A37" s="251" t="s">
        <v>120</v>
      </c>
      <c r="B37" s="126"/>
      <c r="C37" s="252">
        <f>C12</f>
        <v>0</v>
      </c>
      <c r="D37" s="253"/>
      <c r="E37" s="254"/>
      <c r="F37" s="11" t="s">
        <v>125</v>
      </c>
      <c r="G37" s="255">
        <f>G12</f>
        <v>0</v>
      </c>
      <c r="H37" s="256"/>
      <c r="I37" s="257"/>
      <c r="J37" s="1" t="s">
        <v>50</v>
      </c>
      <c r="K37" s="90"/>
      <c r="M37" s="7" t="s">
        <v>51</v>
      </c>
      <c r="N37" s="7" t="s">
        <v>52</v>
      </c>
      <c r="O37" s="8" t="s">
        <v>139</v>
      </c>
      <c r="P37" s="1">
        <v>9</v>
      </c>
      <c r="R37" s="48" t="s">
        <v>156</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15" customHeight="1" x14ac:dyDescent="0.35">
      <c r="A38" s="258" t="s">
        <v>126</v>
      </c>
      <c r="B38" s="140"/>
      <c r="C38" s="140"/>
      <c r="D38" s="253">
        <f>D13</f>
        <v>0</v>
      </c>
      <c r="E38" s="254"/>
      <c r="F38" s="14" t="s">
        <v>127</v>
      </c>
      <c r="G38" s="27">
        <f>G13</f>
        <v>0</v>
      </c>
      <c r="H38" s="27">
        <f>H13</f>
        <v>0</v>
      </c>
      <c r="I38" s="98">
        <f>I13</f>
        <v>0</v>
      </c>
      <c r="J38" s="1" t="s">
        <v>53</v>
      </c>
      <c r="K38" s="90"/>
      <c r="M38" s="7" t="s">
        <v>54</v>
      </c>
      <c r="N38" s="7" t="s">
        <v>55</v>
      </c>
      <c r="O38" s="8"/>
      <c r="P38" s="1">
        <v>10</v>
      </c>
      <c r="R38" s="48" t="s">
        <v>119</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15" customHeight="1" x14ac:dyDescent="0.35">
      <c r="A39" s="193" t="s">
        <v>178</v>
      </c>
      <c r="B39" s="193"/>
      <c r="C39" s="193"/>
      <c r="D39" s="76" t="s">
        <v>6</v>
      </c>
      <c r="E39" s="76" t="s">
        <v>105</v>
      </c>
      <c r="F39" s="77" t="s">
        <v>179</v>
      </c>
      <c r="G39" s="77" t="s">
        <v>112</v>
      </c>
      <c r="H39" s="77" t="s">
        <v>180</v>
      </c>
      <c r="I39" s="76" t="s">
        <v>181</v>
      </c>
      <c r="J39" s="1" t="s">
        <v>57</v>
      </c>
      <c r="K39" s="90"/>
      <c r="M39" s="7" t="s">
        <v>58</v>
      </c>
      <c r="N39" s="7" t="s">
        <v>59</v>
      </c>
      <c r="O39" s="8" t="s">
        <v>57</v>
      </c>
      <c r="P39" s="1">
        <v>11</v>
      </c>
      <c r="R39" s="48" t="s">
        <v>60</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15" customHeight="1" x14ac:dyDescent="0.35">
      <c r="A40" s="194"/>
      <c r="B40" s="194"/>
      <c r="C40" s="194"/>
      <c r="D40" s="78"/>
      <c r="E40" s="78"/>
      <c r="F40" s="94"/>
      <c r="G40" s="94"/>
      <c r="H40" s="94"/>
      <c r="I40" s="95"/>
      <c r="J40" s="1" t="s">
        <v>61</v>
      </c>
      <c r="M40" s="7" t="s">
        <v>62</v>
      </c>
      <c r="N40" s="7" t="s">
        <v>63</v>
      </c>
      <c r="O40" s="8" t="s">
        <v>61</v>
      </c>
      <c r="P40" s="1">
        <v>12</v>
      </c>
      <c r="R40" s="48" t="s">
        <v>64</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15" customHeight="1" x14ac:dyDescent="0.35">
      <c r="A41" s="194"/>
      <c r="B41" s="194"/>
      <c r="C41" s="194"/>
      <c r="D41" s="78"/>
      <c r="E41" s="78"/>
      <c r="F41" s="94"/>
      <c r="G41" s="94"/>
      <c r="H41" s="94"/>
      <c r="I41" s="95"/>
      <c r="J41" s="1" t="s">
        <v>65</v>
      </c>
      <c r="M41" s="7" t="s">
        <v>66</v>
      </c>
      <c r="N41" s="7" t="s">
        <v>67</v>
      </c>
      <c r="O41" s="8" t="s">
        <v>65</v>
      </c>
      <c r="P41" s="1">
        <v>13</v>
      </c>
      <c r="R41" s="48" t="s">
        <v>157</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15" customHeight="1" x14ac:dyDescent="0.35">
      <c r="A42" s="194"/>
      <c r="B42" s="194"/>
      <c r="C42" s="194"/>
      <c r="D42" s="78"/>
      <c r="E42" s="78"/>
      <c r="F42" s="94"/>
      <c r="G42" s="94"/>
      <c r="H42" s="94"/>
      <c r="I42" s="95"/>
      <c r="J42" s="1" t="s">
        <v>68</v>
      </c>
      <c r="M42" s="7" t="s">
        <v>69</v>
      </c>
      <c r="N42" s="7" t="s">
        <v>70</v>
      </c>
      <c r="O42" s="8" t="s">
        <v>68</v>
      </c>
      <c r="P42" s="1">
        <v>14</v>
      </c>
      <c r="R42" s="48" t="s">
        <v>158</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15" customHeight="1" x14ac:dyDescent="0.35">
      <c r="A43" s="194"/>
      <c r="B43" s="194"/>
      <c r="C43" s="194"/>
      <c r="D43" s="78"/>
      <c r="E43" s="78"/>
      <c r="F43" s="94"/>
      <c r="G43" s="94"/>
      <c r="H43" s="94"/>
      <c r="I43" s="95"/>
      <c r="J43" s="1" t="s">
        <v>71</v>
      </c>
      <c r="M43" s="7" t="s">
        <v>72</v>
      </c>
      <c r="N43" s="7" t="s">
        <v>73</v>
      </c>
      <c r="O43" s="8" t="s">
        <v>71</v>
      </c>
      <c r="P43" s="1">
        <v>15</v>
      </c>
      <c r="R43" s="48" t="s">
        <v>159</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15" customHeight="1" thickBot="1" x14ac:dyDescent="0.4">
      <c r="A44" s="207"/>
      <c r="B44" s="207"/>
      <c r="C44" s="207"/>
      <c r="D44" s="101"/>
      <c r="E44" s="101"/>
      <c r="F44" s="102"/>
      <c r="G44" s="102"/>
      <c r="H44" s="102"/>
      <c r="I44" s="103"/>
      <c r="J44" s="1" t="s">
        <v>75</v>
      </c>
      <c r="M44" s="18" t="s">
        <v>76</v>
      </c>
      <c r="O44" s="8" t="s">
        <v>77</v>
      </c>
      <c r="P44" s="1">
        <v>16</v>
      </c>
      <c r="R44" s="48" t="s">
        <v>160</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26.5" customHeight="1" thickBot="1" x14ac:dyDescent="0.75">
      <c r="A45" s="241" t="s">
        <v>213</v>
      </c>
      <c r="B45" s="242"/>
      <c r="C45" s="242"/>
      <c r="D45" s="242"/>
      <c r="E45" s="242"/>
      <c r="F45" s="242"/>
      <c r="G45" s="242"/>
      <c r="H45" s="243"/>
      <c r="I45" s="106">
        <f>I14</f>
        <v>0</v>
      </c>
      <c r="J45" s="1" t="s">
        <v>79</v>
      </c>
      <c r="M45" s="1" t="s">
        <v>111</v>
      </c>
      <c r="O45" s="8"/>
      <c r="P45" s="1">
        <v>17</v>
      </c>
      <c r="R45" s="48" t="s">
        <v>74</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5" customHeight="1" x14ac:dyDescent="0.35">
      <c r="J46" s="1" t="s">
        <v>81</v>
      </c>
      <c r="M46" s="7" t="s">
        <v>80</v>
      </c>
      <c r="O46" s="8" t="s">
        <v>79</v>
      </c>
      <c r="P46" s="1">
        <v>18</v>
      </c>
      <c r="R46" s="48" t="s">
        <v>56</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5" customHeight="1" x14ac:dyDescent="0.35">
      <c r="J47" s="1" t="s">
        <v>82</v>
      </c>
      <c r="O47" s="8" t="s">
        <v>81</v>
      </c>
      <c r="P47" s="1">
        <v>19</v>
      </c>
      <c r="R47" s="48" t="s">
        <v>78</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5" customHeight="1" x14ac:dyDescent="0.35">
      <c r="J48" s="1" t="s">
        <v>83</v>
      </c>
      <c r="O48" s="8" t="s">
        <v>82</v>
      </c>
      <c r="P48" s="1">
        <v>20</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84</v>
      </c>
      <c r="O49" s="9" t="s">
        <v>83</v>
      </c>
      <c r="P49" s="1">
        <v>21</v>
      </c>
      <c r="Q49" s="1" t="s">
        <v>114</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85</v>
      </c>
      <c r="O50" s="8" t="s">
        <v>84</v>
      </c>
      <c r="P50" s="1">
        <v>22</v>
      </c>
      <c r="Q50" s="1" t="s">
        <v>113</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86</v>
      </c>
      <c r="K51" s="91"/>
      <c r="M51" s="1">
        <v>1</v>
      </c>
      <c r="O51" s="8" t="s">
        <v>85</v>
      </c>
      <c r="P51" s="1">
        <v>23</v>
      </c>
      <c r="Q51" s="1" t="s">
        <v>114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87</v>
      </c>
      <c r="K52" s="92"/>
      <c r="M52" s="1">
        <v>2</v>
      </c>
      <c r="N52" s="1">
        <v>1</v>
      </c>
      <c r="O52" s="8" t="s">
        <v>86</v>
      </c>
      <c r="P52" s="1">
        <v>24</v>
      </c>
      <c r="Q52" s="1" t="s">
        <v>113</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88</v>
      </c>
      <c r="K53" s="92"/>
      <c r="M53" s="1">
        <v>3</v>
      </c>
      <c r="N53" s="1">
        <v>2</v>
      </c>
      <c r="O53" s="8" t="s">
        <v>87</v>
      </c>
      <c r="P53" s="1">
        <v>25</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89</v>
      </c>
      <c r="K54" s="92"/>
      <c r="M54" s="1">
        <v>4</v>
      </c>
      <c r="N54" s="1">
        <v>3</v>
      </c>
      <c r="O54" s="8" t="s">
        <v>88</v>
      </c>
      <c r="P54" s="1">
        <v>26</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90</v>
      </c>
      <c r="M55" s="1">
        <v>5</v>
      </c>
      <c r="N55" s="1">
        <v>4</v>
      </c>
      <c r="O55" s="8" t="s">
        <v>89</v>
      </c>
      <c r="P55" s="1">
        <v>27</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N56" s="1">
        <v>5</v>
      </c>
      <c r="O56" s="8" t="s">
        <v>91</v>
      </c>
      <c r="P56" s="1">
        <v>28</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K57" s="47" t="s">
        <v>148</v>
      </c>
      <c r="L57" s="1" t="s">
        <v>92</v>
      </c>
      <c r="N57" s="1">
        <v>6</v>
      </c>
      <c r="P57" s="1">
        <v>29</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K58" s="54" t="s">
        <v>140</v>
      </c>
      <c r="L58" s="1" t="s">
        <v>93</v>
      </c>
      <c r="N58" s="1">
        <v>7</v>
      </c>
      <c r="P58" s="1">
        <v>30</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K59" s="54" t="s">
        <v>147</v>
      </c>
      <c r="N59" s="1">
        <v>8</v>
      </c>
      <c r="P59" s="1">
        <v>31</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N60" s="1">
        <v>9</v>
      </c>
      <c r="P60" s="1">
        <v>32</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N61" s="1">
        <v>10</v>
      </c>
      <c r="P61" s="1">
        <v>33</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L62" s="1" t="s">
        <v>94</v>
      </c>
      <c r="N62" s="1">
        <v>11</v>
      </c>
      <c r="P62" s="1">
        <v>34</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L63" s="1" t="s">
        <v>95</v>
      </c>
      <c r="N63" s="1">
        <v>12</v>
      </c>
      <c r="P63" s="1">
        <v>35</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K64" s="54" t="s">
        <v>114</v>
      </c>
      <c r="N64" s="1">
        <v>13</v>
      </c>
      <c r="P64" s="1">
        <v>36</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K65" s="54" t="s">
        <v>113</v>
      </c>
      <c r="N65" s="1">
        <v>14</v>
      </c>
      <c r="P65" s="1">
        <v>37</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K66" s="93" t="s">
        <v>96</v>
      </c>
      <c r="P66" s="1">
        <v>38</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K67" s="54" t="s">
        <v>97</v>
      </c>
      <c r="P67" s="1">
        <v>39</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K68" s="54" t="s">
        <v>98</v>
      </c>
      <c r="P68" s="1">
        <v>40</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K69" s="54" t="s">
        <v>99</v>
      </c>
      <c r="P69" s="1">
        <v>41</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K70" s="54" t="s">
        <v>100</v>
      </c>
      <c r="P70" s="1">
        <v>42</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K71" s="54" t="s">
        <v>101</v>
      </c>
      <c r="P71" s="1">
        <v>43</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54" t="s">
        <v>102</v>
      </c>
      <c r="P72" s="1">
        <v>44</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54" t="s">
        <v>103</v>
      </c>
      <c r="P73" s="1">
        <v>45</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54" t="s">
        <v>104</v>
      </c>
      <c r="P74" s="1">
        <v>46</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1" t="s">
        <v>182</v>
      </c>
      <c r="P75" s="1">
        <v>47</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K76" s="1" t="s">
        <v>183</v>
      </c>
      <c r="P76" s="1">
        <v>48</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K77" s="1" t="s">
        <v>184</v>
      </c>
      <c r="P77" s="1">
        <v>49</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K78" s="1" t="s">
        <v>185</v>
      </c>
      <c r="P78" s="1">
        <v>50</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K79" s="1" t="s">
        <v>186</v>
      </c>
      <c r="P79" s="1">
        <v>51</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K80" s="1" t="s">
        <v>187</v>
      </c>
      <c r="P80" s="1">
        <v>52</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0:88" ht="5" customHeight="1" x14ac:dyDescent="0.35">
      <c r="K81" s="1" t="s">
        <v>188</v>
      </c>
      <c r="P81" s="1">
        <v>53</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0:88" ht="5" customHeight="1" x14ac:dyDescent="0.35">
      <c r="K82" s="1" t="s">
        <v>189</v>
      </c>
      <c r="P82" s="1">
        <v>54</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0:88" ht="5" customHeight="1" x14ac:dyDescent="0.35">
      <c r="K83" s="1" t="s">
        <v>190</v>
      </c>
      <c r="P83" s="1">
        <v>55</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0:88" ht="5" customHeight="1" x14ac:dyDescent="0.35">
      <c r="K84" s="1" t="s">
        <v>191</v>
      </c>
      <c r="P84" s="1">
        <v>56</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0:88" ht="5" customHeight="1" x14ac:dyDescent="0.35">
      <c r="K85" s="1" t="s">
        <v>192</v>
      </c>
      <c r="P85" s="1">
        <v>57</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0:88" ht="5" customHeight="1" x14ac:dyDescent="0.35">
      <c r="K86" s="1" t="s">
        <v>193</v>
      </c>
      <c r="P86" s="1">
        <v>58</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0:88" ht="5" customHeight="1" x14ac:dyDescent="0.35">
      <c r="K87" s="1" t="s">
        <v>194</v>
      </c>
      <c r="P87" s="1">
        <v>59</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0:88" ht="5" customHeight="1" x14ac:dyDescent="0.35">
      <c r="K88" s="1" t="s">
        <v>60</v>
      </c>
      <c r="P88" s="1">
        <v>60</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0:88" ht="5" customHeight="1" x14ac:dyDescent="0.35">
      <c r="K89" s="1" t="s">
        <v>56</v>
      </c>
      <c r="P89" s="1">
        <v>61</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0:88" ht="5" customHeight="1" x14ac:dyDescent="0.35">
      <c r="K90" s="1" t="s">
        <v>195</v>
      </c>
      <c r="P90" s="1">
        <v>62</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0:88" ht="5" customHeight="1" x14ac:dyDescent="0.35">
      <c r="K91" s="1" t="s">
        <v>64</v>
      </c>
      <c r="P91" s="1">
        <v>63</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0:88" ht="5" customHeight="1" x14ac:dyDescent="0.35">
      <c r="K92" s="54" t="s">
        <v>78</v>
      </c>
      <c r="P92" s="1">
        <v>64</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0:88" ht="5" customHeight="1" x14ac:dyDescent="0.35">
      <c r="P93" s="1">
        <v>65</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0:88" ht="5" customHeight="1" x14ac:dyDescent="0.35">
      <c r="P94" s="1">
        <v>66</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0:88" ht="5" customHeight="1" x14ac:dyDescent="0.35">
      <c r="J95" s="54" t="s">
        <v>153</v>
      </c>
      <c r="P95" s="1">
        <v>67</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0:88" ht="5" customHeight="1" x14ac:dyDescent="0.35">
      <c r="J96" s="54" t="s">
        <v>154</v>
      </c>
      <c r="P96" s="1">
        <v>68</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J97" s="54" t="s">
        <v>155</v>
      </c>
      <c r="P97" s="1">
        <v>69</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J98" s="54" t="s">
        <v>156</v>
      </c>
      <c r="P98" s="1">
        <v>70</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J99" s="54" t="s">
        <v>119</v>
      </c>
      <c r="P99" s="1">
        <v>71</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J100" s="54" t="s">
        <v>60</v>
      </c>
      <c r="P100" s="1">
        <v>72</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J101" s="54" t="s">
        <v>64</v>
      </c>
      <c r="P101" s="1">
        <v>73</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J102" s="54" t="s">
        <v>157</v>
      </c>
      <c r="P102" s="1">
        <v>74</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158</v>
      </c>
      <c r="P103" s="1">
        <v>75</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159</v>
      </c>
      <c r="P104" s="1">
        <v>76</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160</v>
      </c>
      <c r="P105" s="1">
        <v>77</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74</v>
      </c>
      <c r="P106" s="1">
        <v>78</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56</v>
      </c>
      <c r="P107" s="1">
        <v>79</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78</v>
      </c>
      <c r="P108" s="1">
        <v>80</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P109" s="1">
        <v>81</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P110" s="1">
        <v>82</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P111" s="1">
        <v>83</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P112" s="1">
        <v>84</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6:88" ht="5" customHeight="1" x14ac:dyDescent="0.35">
      <c r="P113" s="1">
        <v>85</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6:88" ht="5" customHeight="1" x14ac:dyDescent="0.35">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6:88" ht="5" customHeight="1" x14ac:dyDescent="0.35">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6:88" ht="5" customHeight="1" x14ac:dyDescent="0.3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6:88" ht="5" customHeight="1" x14ac:dyDescent="0.3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6:88" ht="5" customHeight="1" x14ac:dyDescent="0.3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6:88" ht="5" customHeight="1" x14ac:dyDescent="0.3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6: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6: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6: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6: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6: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6: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6: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6: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6: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5" customHeight="1"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5" customHeight="1"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5" customHeight="1"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5" customHeight="1"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5" customHeight="1"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5" customHeight="1"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5" customHeight="1"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5" customHeight="1"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5" customHeight="1"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5" customHeight="1"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5" customHeight="1"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5" customHeight="1"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5" customHeight="1"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5" customHeight="1"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5" customHeight="1"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5" customHeight="1"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5" customHeight="1"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5" customHeight="1"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5" customHeight="1"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5" customHeight="1"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5" customHeight="1"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5" customHeight="1"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5" customHeight="1"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5" customHeight="1"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5" customHeight="1"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5" customHeight="1"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5" customHeight="1"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5" customHeight="1"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5" customHeight="1"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5" customHeight="1"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5" customHeight="1"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5" customHeight="1"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5" customHeight="1"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5" customHeight="1"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5" customHeight="1"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5" customHeight="1"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5" customHeight="1"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5" customHeight="1"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5" customHeight="1"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5" customHeight="1"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5" customHeight="1"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5" customHeight="1"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5" customHeight="1"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5" customHeight="1"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5" customHeight="1"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5" customHeight="1"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5" customHeight="1"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5" customHeight="1"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5" customHeight="1"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5" customHeight="1"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5" customHeight="1"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5" customHeight="1"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5" customHeight="1"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5" customHeight="1"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5" customHeight="1"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5" customHeight="1"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5" customHeight="1"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5" customHeight="1"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5" customHeight="1"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5" customHeight="1"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5" customHeight="1"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5" customHeight="1"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5" customHeight="1"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5" customHeight="1"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5" customHeight="1"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5" customHeight="1"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5" customHeight="1"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5" customHeight="1"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5" customHeight="1"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5" customHeight="1"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5" customHeight="1"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5" customHeight="1"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5" customHeight="1"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5" customHeight="1"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5" customHeight="1"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5" customHeight="1"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5" customHeight="1"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5" customHeight="1"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5" customHeight="1"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5" customHeight="1"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5" customHeight="1"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5" customHeight="1"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5" customHeight="1"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5" customHeight="1"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5" customHeight="1"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5" customHeight="1"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5" customHeight="1"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5" customHeight="1"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5" customHeight="1"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5" customHeight="1"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5" customHeight="1"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5" customHeight="1"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5" customHeight="1"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5" customHeight="1"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5" customHeight="1"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5" customHeight="1"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5" customHeight="1"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5" customHeight="1"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5" customHeight="1"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5" customHeight="1"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5" customHeight="1"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5" customHeight="1"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5" customHeight="1"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5" customHeight="1"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5" customHeight="1"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5" customHeight="1"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5" customHeight="1"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5" customHeight="1"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5" customHeight="1"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5" customHeight="1"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5" customHeight="1"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5" customHeight="1"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5" customHeight="1" x14ac:dyDescent="0.35"/>
    <row r="264" spans="50:88" ht="5" customHeight="1" x14ac:dyDescent="0.35"/>
  </sheetData>
  <sheetProtection algorithmName="SHA-512" hashValue="L8iy13lq0BvUpXIUFMDopni7fjaj9ZOhKCrYkk1vPAdsyVwBmbuSoA9w6grl4izeWz1Nvyx+MuN7FLo4/93GfA==" saltValue="+QfhU3F7FEh/PDcqPtYVsw==" spinCount="100000" sheet="1" scenarios="1"/>
  <protectedRanges>
    <protectedRange sqref="C18 F18 I17 F17:G17 C17:D17 A17" name="Rango3"/>
    <protectedRange sqref="C5:C6 F7 C35" name="Rango1"/>
    <protectedRange sqref="C11:C12 B10:D10 I11 I13 I38 C36:C37 I36" name="Rango2"/>
    <protectedRange sqref="F8" name="Rango1_1"/>
  </protectedRanges>
  <mergeCells count="69">
    <mergeCell ref="C36:G36"/>
    <mergeCell ref="A37:B37"/>
    <mergeCell ref="C37:E37"/>
    <mergeCell ref="G37:I37"/>
    <mergeCell ref="A44:C44"/>
    <mergeCell ref="A43:C43"/>
    <mergeCell ref="A38:C38"/>
    <mergeCell ref="D38:E38"/>
    <mergeCell ref="A39:C39"/>
    <mergeCell ref="A40:C40"/>
    <mergeCell ref="A41:C41"/>
    <mergeCell ref="A42:C42"/>
    <mergeCell ref="A7:C7"/>
    <mergeCell ref="D7:F7"/>
    <mergeCell ref="G7:H7"/>
    <mergeCell ref="D1:F1"/>
    <mergeCell ref="D2:F2"/>
    <mergeCell ref="A3:I3"/>
    <mergeCell ref="A4:B4"/>
    <mergeCell ref="D4:E4"/>
    <mergeCell ref="G4:I4"/>
    <mergeCell ref="A5:B5"/>
    <mergeCell ref="D5:E5"/>
    <mergeCell ref="A6:C6"/>
    <mergeCell ref="D6:F6"/>
    <mergeCell ref="G6:I6"/>
    <mergeCell ref="A8:G8"/>
    <mergeCell ref="H8:I8"/>
    <mergeCell ref="A15:I15"/>
    <mergeCell ref="A9:H9"/>
    <mergeCell ref="B10:I10"/>
    <mergeCell ref="A11:B11"/>
    <mergeCell ref="C11:G11"/>
    <mergeCell ref="A12:B12"/>
    <mergeCell ref="C12:E12"/>
    <mergeCell ref="G12:I12"/>
    <mergeCell ref="A13:C13"/>
    <mergeCell ref="D13:E13"/>
    <mergeCell ref="A14:B14"/>
    <mergeCell ref="C14:E14"/>
    <mergeCell ref="F14:H14"/>
    <mergeCell ref="A16:C16"/>
    <mergeCell ref="D16:F16"/>
    <mergeCell ref="G16:I16"/>
    <mergeCell ref="A17:C17"/>
    <mergeCell ref="D17:F17"/>
    <mergeCell ref="G17:I17"/>
    <mergeCell ref="A18:C18"/>
    <mergeCell ref="D18:F18"/>
    <mergeCell ref="G18:I18"/>
    <mergeCell ref="A20:C22"/>
    <mergeCell ref="D20:F22"/>
    <mergeCell ref="G20:I22"/>
    <mergeCell ref="A45:H45"/>
    <mergeCell ref="A23:F23"/>
    <mergeCell ref="G23:I23"/>
    <mergeCell ref="H24:I30"/>
    <mergeCell ref="A24:B30"/>
    <mergeCell ref="C24:G24"/>
    <mergeCell ref="C25:G30"/>
    <mergeCell ref="D31:F31"/>
    <mergeCell ref="D32:F32"/>
    <mergeCell ref="A33:I33"/>
    <mergeCell ref="A34:B34"/>
    <mergeCell ref="D34:E34"/>
    <mergeCell ref="G34:I34"/>
    <mergeCell ref="A35:B35"/>
    <mergeCell ref="D35:E35"/>
    <mergeCell ref="A36:B36"/>
  </mergeCells>
  <dataValidations count="43">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2AA8B432-85F4-4B7E-BCBD-AB0E6CD037C9}"/>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9" xr:uid="{77FB41EA-75D2-446C-9744-E63188563F80}">
      <formula1>$Q$49:$Q$50</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9E17A733-DA01-480B-8B2F-419EC77D4F24}">
      <formula1>$O$37</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19" xr:uid="{B9374BEF-5B1F-4CA9-BF0E-BB5D1C5BCA30}"/>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19" xr:uid="{347CF8A3-4EC2-4B44-8A40-99BF67DE04E4}"/>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19" xr:uid="{BF2E439F-CDD6-4519-AADA-D4417EACA144}"/>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7:I17" xr:uid="{EEE0FF5B-BC2B-46AA-9C85-06124D1E63EA}"/>
    <dataValidation allowBlank="1" showInputMessage="1" showErrorMessage="1" promptTitle="Correo director/a" prompt="Escriba en esta celda el correo del director o directora del centro educativo" sqref="G6:I6" xr:uid="{7EFE4898-BC02-47AF-96E7-53D4D03220A1}"/>
    <dataValidation allowBlank="1" showInputMessage="1" showErrorMessage="1" promptTitle="Nombre del centro educativo" prompt="Escriba aquí el nombre completo oficial del centro educativo." sqref="D5:E5" xr:uid="{291ED8D2-B8F3-43C8-85D0-5C42D4A6A0D7}"/>
    <dataValidation allowBlank="1" showInputMessage="1" showErrorMessage="1" prompt="Escriba el correo electrónico de la persona docente o funcionaria del centro educativo a cargo de la persona estudiante participante." sqref="G12:I12" xr:uid="{93A7B6C0-BBA6-4716-B7A5-C956B9803B70}"/>
    <dataValidation allowBlank="1" showInputMessage="1" showErrorMessage="1" prompt="Escriba los teléfonos en los cuales se pueda contactar a la persona docente o funcionaria del centro educativo a cargo de la persona estudiante participante." sqref="G13 R48:R1048576 J109:J1048576 K58:K74 K92:K1048576 L1:Q1048576 S1:AB1048576 R1:R33 J1:J94 K1:K56" xr:uid="{58010D83-162B-41DB-825E-9209DEE6225F}"/>
    <dataValidation allowBlank="1" showInputMessage="1" showErrorMessage="1" promptTitle="Persona encargada" prompt="Seleccione en la celda de la derecha si el centro educativo es privado o público. En caso de ser privado subvencionado por el estado, seleccione &quot;privado&quot;." sqref="G7:H7" xr:uid="{2028E419-232D-40E0-AAEA-ED82310CD00E}"/>
    <dataValidation type="list" allowBlank="1" showInputMessage="1" showErrorMessage="1" promptTitle="Circuito Escolar" prompt="Escoja con la flecha de la derecha que despliega números, el número del circuito escolar al que corresponde su centro educativo. " sqref="C5" xr:uid="{AE654B21-F57C-4163-9D16-01B6224B715E}">
      <formula1>$N$52:$N$65</formula1>
    </dataValidation>
    <dataValidation allowBlank="1" showInputMessage="1" showErrorMessage="1" promptTitle="Código presupuestario" prompt="Anote aquí el código presupuestario del centro educativo." sqref="F5 F35" xr:uid="{5C8E0330-029C-4869-95ED-8C8D474A69DB}"/>
    <dataValidation allowBlank="1" showInputMessage="1" showErrorMessage="1" promptTitle="Teléfonos del centro educativo" prompt="Escriba en estas celdas los números de teléfono del centro educativo." sqref="G5" xr:uid="{48724C5B-D589-41A8-85C4-819DB7A979C6}"/>
    <dataValidation allowBlank="1" showErrorMessage="1" sqref="G16:I16 C36:G36 A24:B30 F12 D2:F2 A10 A6 H5:I5 H13:I13 D32:F32 F37 H38:I38" xr:uid="{85623376-EFDD-413B-9B8C-2C952D2951C1}"/>
    <dataValidation allowBlank="1" showInputMessage="1" showErrorMessage="1" promptTitle="¿Primaria o secundaria?" prompt="Seleccione en la lista desplegable de la celda de la derecha si la persona estudiante a inscribir está matriculada en primaria o en secundaria." sqref="H11" xr:uid="{3F5FD5B5-932B-49A0-953A-4B71D877E740}"/>
    <dataValidation allowBlank="1" showInputMessage="1" showErrorMessage="1" promptTitle="Nombre de la obra artística" prompt="Escriba aquí el nombre de la obra artística a inscribir." sqref="C11" xr:uid="{15DC7D5A-11A9-4467-A858-4F620D5C4C5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78D3E55C-4C98-4FB2-9FAE-772BBEA6D4CE}">
      <formula1>$R$30:$R$31</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7:C17" xr:uid="{A267AF7A-CD70-411C-A34C-4507FD57FE32}"/>
    <dataValidation allowBlank="1" showInputMessage="1" showErrorMessage="1" promptTitle="Sello del centro educativo" prompt="La dirección del centro educativo imprime, firma y sella esta boleta para inscribir a la persona estudiante seleccionada para participar en la etapa circuital." sqref="A20:C22" xr:uid="{C26C5C03-25D4-4C39-8F1B-5A7F1A2A5955}"/>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0:F22" xr:uid="{3DB63873-0BE2-40B4-8245-0B0136AEB7C2}"/>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0:I22" xr:uid="{8D0170F7-A729-4182-B35C-6624C5D198B0}"/>
    <dataValidation allowBlank="1" showInputMessage="1" showErrorMessage="1" promptTitle="Nombre y firma coordinador/a." sqref="D16:F16" xr:uid="{E938D21D-515C-4F03-89CD-37482B14172F}"/>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4" xr:uid="{612DC979-4C05-4F52-8B2B-37FD5CCF9295}"/>
    <dataValidation type="list" allowBlank="1" showErrorMessage="1" sqref="I11" xr:uid="{2313C6B5-32AB-4803-A1B8-8FC0328B96E3}">
      <formula1>$L$57:$L$58</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0:I10" xr:uid="{FAF95B07-7116-426E-9CF1-ACC2D763ECFF}">
      <formula1>$K$57:$K$59</formula1>
    </dataValidation>
    <dataValidation allowBlank="1" showInputMessage="1" showErrorMessage="1" promptTitle="Cantidad total de estudiantes" sqref="F14" xr:uid="{A661D47E-494A-4F37-B060-3A55DFF202AA}"/>
    <dataValidation type="list" allowBlank="1" showInputMessage="1" showErrorMessage="1" promptTitle="Modalidad del centro educativo" prompt="Escoja de la lista desplegable la modalidad de la oferta educativa en la que está matriculada la persona estudiante a inscribir. " sqref="C14:E14" xr:uid="{BFA45677-DABA-4468-82E8-966FF3170A8F}">
      <formula1>$J$95:$J$108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7:F17" xr:uid="{5123BE6B-0454-4EDA-80E4-19922059ED1A}"/>
    <dataValidation allowBlank="1" showInputMessage="1" showErrorMessage="1" promptTitle="Fechas en calendario escolar" prompt="Es muy importante que las inscripción a la etapa del centro educativo se realicen en las fechas que se establecen en el calendario escolar." sqref="A23:F23" xr:uid="{AED8876C-6F2F-4E5A-A1B3-F712EC1ACE38}"/>
    <dataValidation allowBlank="1" showInputMessage="1" showErrorMessage="1" promptTitle="Correo centro educativo" prompt="Escriba en esta celda el correo oficial del centro educativo" sqref="D6:F6" xr:uid="{9C9318F5-86B9-4C29-AD4F-FFC57E839C46}"/>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9E487022-F2DC-47B8-AB06-A4E19CA98344}">
      <formula1>$J$29:$J$55</formula1>
    </dataValidation>
    <dataValidation allowBlank="1" showInputMessage="1" showErrorMessage="1" prompt="Escriba el nombre completo de la persona docente o funcionaria del centro educativo a cargo del estudiante participante." sqref="C12:E12" xr:uid="{3601153C-F163-406E-B69D-F0D0AEE398C4}"/>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3:E13" xr:uid="{BF2FF33F-CD72-4E5F-8489-338A1A87FF4C}"/>
    <dataValidation allowBlank="1" showInputMessage="1" showErrorMessage="1" prompt="Anote el nombre completo de la persona directora del centro educativo." sqref="D7:F7" xr:uid="{1D786F9A-CC6F-4808-8C06-CEA99844152A}"/>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24:G24" xr:uid="{1C553996-0FE1-4843-803A-89493C3CED66}"/>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4:I30" xr:uid="{8402BF9A-318C-47AF-B7A5-D1BE1025ECC9}"/>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39" xr:uid="{3C420A6D-658C-4D7B-A42B-51D7CFB3153C}"/>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39" xr:uid="{39777613-C6F3-4F39-A86C-7941E9B3C436}"/>
    <dataValidation type="list" allowBlank="1" showInputMessage="1" showErrorMessage="1" sqref="F40:F44" xr:uid="{3B0539F8-EC03-41FE-999B-AB6AFD744640}">
      <formula1>$O$30:$O$31</formula1>
    </dataValidation>
    <dataValidation type="list" allowBlank="1" showInputMessage="1" showErrorMessage="1" sqref="I40:I44 G40:G44" xr:uid="{8441D0B0-C32F-4CDD-9DD2-044A8F98D7D1}">
      <formula1>$K$64:$K$65</formula1>
    </dataValidation>
    <dataValidation type="list" allowBlank="1" showInputMessage="1" showErrorMessage="1" sqref="H40:H44" xr:uid="{3C1DB68B-AEC5-4608-A560-1E5F895C5D78}">
      <formula1>$K$75:$K$92</formula1>
    </dataValidation>
  </dataValidations>
  <pageMargins left="0.7" right="0.7" top="0.75" bottom="0.75" header="0.3" footer="0.3"/>
  <pageSetup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7C6DB-6409-4E36-AC0A-AC4C483FF5A1}">
  <sheetPr>
    <tabColor rgb="FFF0B6E5"/>
  </sheetPr>
  <dimension ref="A1:IH268"/>
  <sheetViews>
    <sheetView topLeftCell="A24" zoomScale="90" zoomScaleNormal="90" workbookViewId="0">
      <selection activeCell="H30" sqref="H30:I36"/>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49" ht="15" customHeight="1" x14ac:dyDescent="0.35">
      <c r="B1" s="10"/>
      <c r="C1" s="10"/>
      <c r="D1" s="107" t="s">
        <v>0</v>
      </c>
      <c r="E1" s="107"/>
      <c r="F1" s="107"/>
      <c r="G1" s="10"/>
      <c r="H1" s="10"/>
      <c r="I1" s="10"/>
      <c r="J1" s="17"/>
      <c r="K1" s="46"/>
      <c r="L1" s="17"/>
    </row>
    <row r="2" spans="1:49" s="2" customFormat="1" ht="15" customHeight="1" x14ac:dyDescent="0.35">
      <c r="A2" s="10"/>
      <c r="B2" s="10"/>
      <c r="C2"/>
      <c r="D2" s="108" t="s">
        <v>107</v>
      </c>
      <c r="E2" s="108"/>
      <c r="F2" s="10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5" customHeight="1" x14ac:dyDescent="0.35">
      <c r="A3" s="109"/>
      <c r="B3" s="109"/>
      <c r="C3" s="109"/>
      <c r="D3" s="109"/>
      <c r="E3" s="109"/>
      <c r="F3" s="109"/>
      <c r="G3" s="109"/>
      <c r="H3" s="109"/>
      <c r="I3" s="10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2" customHeight="1" x14ac:dyDescent="0.35">
      <c r="A4" s="152" t="s">
        <v>1</v>
      </c>
      <c r="B4" s="152"/>
      <c r="C4" s="30" t="s">
        <v>108</v>
      </c>
      <c r="D4" s="153" t="s">
        <v>2</v>
      </c>
      <c r="E4" s="153"/>
      <c r="F4" s="30" t="s">
        <v>109</v>
      </c>
      <c r="G4" s="154" t="s">
        <v>123</v>
      </c>
      <c r="H4" s="154"/>
      <c r="I4" s="154"/>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2" customHeight="1" x14ac:dyDescent="0.35">
      <c r="A5" s="125"/>
      <c r="B5" s="125"/>
      <c r="C5" s="31"/>
      <c r="D5" s="116"/>
      <c r="E5" s="116"/>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 customHeight="1" x14ac:dyDescent="0.35">
      <c r="A8" s="123" t="s">
        <v>137</v>
      </c>
      <c r="B8" s="123"/>
      <c r="C8" s="123"/>
      <c r="D8" s="123"/>
      <c r="E8" s="123"/>
      <c r="F8" s="123"/>
      <c r="G8" s="123"/>
      <c r="H8" s="124"/>
      <c r="I8" s="124"/>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 customHeight="1" x14ac:dyDescent="0.35">
      <c r="A9" s="29" t="s">
        <v>167</v>
      </c>
      <c r="B9" s="197"/>
      <c r="C9" s="197"/>
      <c r="D9" s="197"/>
      <c r="E9" s="197"/>
      <c r="F9" s="13" t="s">
        <v>170</v>
      </c>
      <c r="G9" s="66"/>
      <c r="H9" s="260" t="s">
        <v>172</v>
      </c>
      <c r="I9" s="259"/>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2" customHeight="1" x14ac:dyDescent="0.35">
      <c r="A10" s="198" t="s">
        <v>173</v>
      </c>
      <c r="B10" s="198"/>
      <c r="C10" s="197"/>
      <c r="D10" s="197"/>
      <c r="E10" s="197"/>
      <c r="F10" s="13" t="s">
        <v>168</v>
      </c>
      <c r="G10" s="66"/>
      <c r="H10" s="260"/>
      <c r="I10" s="259"/>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 customHeight="1" x14ac:dyDescent="0.35">
      <c r="A11" s="29" t="s">
        <v>167</v>
      </c>
      <c r="B11" s="197"/>
      <c r="C11" s="197"/>
      <c r="D11" s="197"/>
      <c r="E11" s="197"/>
      <c r="F11" s="13" t="s">
        <v>170</v>
      </c>
      <c r="G11" s="66"/>
      <c r="H11" s="260" t="s">
        <v>172</v>
      </c>
      <c r="I11" s="25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12" customHeight="1" x14ac:dyDescent="0.35">
      <c r="A12" s="198" t="s">
        <v>173</v>
      </c>
      <c r="B12" s="198"/>
      <c r="C12" s="197"/>
      <c r="D12" s="197"/>
      <c r="E12" s="197"/>
      <c r="F12" s="13" t="s">
        <v>168</v>
      </c>
      <c r="G12" s="66"/>
      <c r="H12" s="260"/>
      <c r="I12" s="259"/>
      <c r="J12" s="1"/>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49" s="2" customFormat="1" ht="12" customHeight="1" x14ac:dyDescent="0.35">
      <c r="A13" s="29" t="s">
        <v>167</v>
      </c>
      <c r="B13" s="197"/>
      <c r="C13" s="197"/>
      <c r="D13" s="197"/>
      <c r="E13" s="197"/>
      <c r="F13" s="13" t="s">
        <v>170</v>
      </c>
      <c r="G13" s="66"/>
      <c r="H13" s="260" t="s">
        <v>172</v>
      </c>
      <c r="I13" s="259"/>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 customHeight="1" x14ac:dyDescent="0.35">
      <c r="A14" s="198" t="s">
        <v>173</v>
      </c>
      <c r="B14" s="198"/>
      <c r="C14" s="197"/>
      <c r="D14" s="197"/>
      <c r="E14" s="197"/>
      <c r="F14" s="13" t="s">
        <v>168</v>
      </c>
      <c r="G14" s="66"/>
      <c r="H14" s="260"/>
      <c r="I14" s="259"/>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 customHeight="1" x14ac:dyDescent="0.35">
      <c r="A15" s="181" t="s">
        <v>151</v>
      </c>
      <c r="B15" s="181"/>
      <c r="C15" s="181"/>
      <c r="D15" s="181"/>
      <c r="E15" s="181"/>
      <c r="F15" s="181"/>
      <c r="G15" s="181"/>
      <c r="H15" s="181"/>
      <c r="I15" s="39"/>
      <c r="J15" s="1"/>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6"/>
      <c r="AL15" s="1"/>
      <c r="AM15" s="1"/>
      <c r="AN15" s="1"/>
      <c r="AO15" s="1"/>
      <c r="AP15" s="1"/>
      <c r="AQ15" s="1"/>
      <c r="AR15" s="1"/>
      <c r="AS15" s="1"/>
      <c r="AT15" s="1"/>
      <c r="AU15" s="1"/>
      <c r="AV15" s="1"/>
      <c r="AW15" s="1"/>
    </row>
    <row r="16" spans="1:49" s="2" customFormat="1" ht="24" customHeight="1" x14ac:dyDescent="0.35">
      <c r="A16" s="23" t="s">
        <v>134</v>
      </c>
      <c r="B16" s="135"/>
      <c r="C16" s="135"/>
      <c r="D16" s="135"/>
      <c r="E16" s="135"/>
      <c r="F16" s="135"/>
      <c r="G16" s="135"/>
      <c r="H16" s="135"/>
      <c r="I16" s="135"/>
      <c r="J16" s="3"/>
      <c r="K16" s="48"/>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 customHeight="1" x14ac:dyDescent="0.35">
      <c r="A17" s="136" t="s">
        <v>8</v>
      </c>
      <c r="B17" s="136"/>
      <c r="C17" s="137"/>
      <c r="D17" s="137"/>
      <c r="E17" s="137"/>
      <c r="F17" s="137"/>
      <c r="G17" s="137"/>
      <c r="H17" s="11" t="s">
        <v>118</v>
      </c>
      <c r="I17" s="40"/>
      <c r="J17" s="1"/>
      <c r="K17" s="48"/>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s="2" customFormat="1" ht="12" customHeight="1" x14ac:dyDescent="0.35">
      <c r="A18" s="126" t="s">
        <v>120</v>
      </c>
      <c r="B18" s="126"/>
      <c r="C18" s="138"/>
      <c r="D18" s="138"/>
      <c r="E18" s="138"/>
      <c r="F18" s="11" t="s">
        <v>125</v>
      </c>
      <c r="G18" s="139"/>
      <c r="H18" s="116"/>
      <c r="I18" s="116"/>
      <c r="J18" s="1"/>
      <c r="K18" s="48"/>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row>
    <row r="19" spans="1:88" s="2" customFormat="1" ht="12" customHeight="1" x14ac:dyDescent="0.35">
      <c r="A19" s="140" t="s">
        <v>126</v>
      </c>
      <c r="B19" s="140"/>
      <c r="C19" s="140"/>
      <c r="D19" s="141"/>
      <c r="E19" s="141"/>
      <c r="F19" s="14" t="s">
        <v>127</v>
      </c>
      <c r="G19" s="41"/>
      <c r="H19" s="41"/>
      <c r="I19" s="41"/>
      <c r="J19" s="4"/>
      <c r="K19" s="48"/>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row>
    <row r="20" spans="1:88" ht="12" customHeight="1" x14ac:dyDescent="0.35">
      <c r="A20" s="126" t="s">
        <v>106</v>
      </c>
      <c r="B20" s="126"/>
      <c r="C20" s="117"/>
      <c r="D20" s="117"/>
      <c r="E20" s="117"/>
      <c r="F20" s="126" t="s">
        <v>143</v>
      </c>
      <c r="G20" s="126"/>
      <c r="H20" s="126"/>
      <c r="I20" s="25">
        <f>COUNTA(B9,B11,B13)</f>
        <v>0</v>
      </c>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2" customHeight="1" x14ac:dyDescent="0.35">
      <c r="A21" s="134" t="s">
        <v>121</v>
      </c>
      <c r="B21" s="134"/>
      <c r="C21" s="134"/>
      <c r="D21" s="134"/>
      <c r="E21" s="134"/>
      <c r="F21" s="134"/>
      <c r="G21" s="134"/>
      <c r="H21" s="134"/>
      <c r="I21" s="134"/>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2" customHeight="1" x14ac:dyDescent="0.35">
      <c r="A22" s="149" t="s">
        <v>9</v>
      </c>
      <c r="B22" s="149"/>
      <c r="C22" s="149"/>
      <c r="D22" s="149" t="s">
        <v>10</v>
      </c>
      <c r="E22" s="149"/>
      <c r="F22" s="149"/>
      <c r="G22" s="149" t="s">
        <v>11</v>
      </c>
      <c r="H22" s="149"/>
      <c r="I22" s="149"/>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2" customHeight="1" x14ac:dyDescent="0.35">
      <c r="A23" s="133"/>
      <c r="B23" s="133"/>
      <c r="C23" s="133"/>
      <c r="D23" s="133"/>
      <c r="E23" s="133"/>
      <c r="F23" s="133"/>
      <c r="G23" s="133"/>
      <c r="H23" s="133"/>
      <c r="I23" s="133"/>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33" customHeight="1" x14ac:dyDescent="0.35">
      <c r="A24" s="148" t="s">
        <v>12</v>
      </c>
      <c r="B24" s="148"/>
      <c r="C24" s="148"/>
      <c r="D24" s="148" t="s">
        <v>13</v>
      </c>
      <c r="E24" s="148"/>
      <c r="F24" s="148"/>
      <c r="G24" s="148" t="s">
        <v>14</v>
      </c>
      <c r="H24" s="148"/>
      <c r="I24" s="148"/>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2" customHeight="1" x14ac:dyDescent="0.35">
      <c r="A25" s="12" t="s">
        <v>15</v>
      </c>
      <c r="B25" s="44"/>
      <c r="C25" s="44"/>
      <c r="D25" s="12" t="s">
        <v>15</v>
      </c>
      <c r="E25" s="44"/>
      <c r="F25" s="44"/>
      <c r="G25" s="12" t="s">
        <v>15</v>
      </c>
      <c r="H25" s="45"/>
      <c r="I25" s="45"/>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2" customHeight="1" x14ac:dyDescent="0.35">
      <c r="A26" s="136" t="s">
        <v>16</v>
      </c>
      <c r="B26" s="136"/>
      <c r="C26" s="136"/>
      <c r="D26" s="136" t="s">
        <v>16</v>
      </c>
      <c r="E26" s="136"/>
      <c r="F26" s="136"/>
      <c r="G26" s="136" t="s">
        <v>16</v>
      </c>
      <c r="H26" s="136"/>
      <c r="I26" s="136"/>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 customHeight="1" x14ac:dyDescent="0.35">
      <c r="A27" s="136"/>
      <c r="B27" s="136"/>
      <c r="C27" s="136"/>
      <c r="D27" s="136"/>
      <c r="E27" s="136"/>
      <c r="F27" s="136"/>
      <c r="G27" s="136"/>
      <c r="H27" s="136"/>
      <c r="I27" s="136"/>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2" customHeight="1" x14ac:dyDescent="0.35">
      <c r="A28" s="136"/>
      <c r="B28" s="136"/>
      <c r="C28" s="136"/>
      <c r="D28" s="136"/>
      <c r="E28" s="136"/>
      <c r="F28" s="136"/>
      <c r="G28" s="136"/>
      <c r="H28" s="136"/>
      <c r="I28" s="136"/>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5" customHeight="1" x14ac:dyDescent="0.35">
      <c r="A29" s="146" t="s">
        <v>122</v>
      </c>
      <c r="B29" s="146"/>
      <c r="C29" s="146"/>
      <c r="D29" s="146"/>
      <c r="E29" s="146"/>
      <c r="F29" s="146"/>
      <c r="G29" s="147">
        <f ca="1">TODAY()</f>
        <v>45799</v>
      </c>
      <c r="H29" s="147"/>
      <c r="I29" s="1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5" customHeight="1" x14ac:dyDescent="0.35">
      <c r="A30" s="113" t="s">
        <v>150</v>
      </c>
      <c r="B30" s="113"/>
      <c r="C30" s="115" t="s">
        <v>128</v>
      </c>
      <c r="D30" s="115"/>
      <c r="E30" s="115"/>
      <c r="F30" s="115"/>
      <c r="G30" s="115"/>
      <c r="H30" s="144" t="s">
        <v>165</v>
      </c>
      <c r="I30" s="144"/>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5" customHeight="1" x14ac:dyDescent="0.35">
      <c r="A31" s="113"/>
      <c r="B31" s="113"/>
      <c r="C31" s="114"/>
      <c r="D31" s="114"/>
      <c r="E31" s="114"/>
      <c r="F31" s="114"/>
      <c r="G31" s="114"/>
      <c r="H31" s="144"/>
      <c r="I31" s="144"/>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5" customHeight="1" x14ac:dyDescent="0.35">
      <c r="A32" s="113"/>
      <c r="B32" s="113"/>
      <c r="C32" s="114"/>
      <c r="D32" s="114"/>
      <c r="E32" s="114"/>
      <c r="F32" s="114"/>
      <c r="G32" s="114"/>
      <c r="H32" s="144"/>
      <c r="I32" s="144"/>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15" customHeight="1" x14ac:dyDescent="0.35">
      <c r="A33" s="113"/>
      <c r="B33" s="113"/>
      <c r="C33" s="114"/>
      <c r="D33" s="114"/>
      <c r="E33" s="114"/>
      <c r="F33" s="114"/>
      <c r="G33" s="114"/>
      <c r="H33" s="144"/>
      <c r="I33" s="144"/>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5" customHeight="1" x14ac:dyDescent="0.35">
      <c r="A34" s="113"/>
      <c r="B34" s="113"/>
      <c r="C34" s="114"/>
      <c r="D34" s="114"/>
      <c r="E34" s="114"/>
      <c r="F34" s="114"/>
      <c r="G34" s="114"/>
      <c r="H34" s="144"/>
      <c r="I34" s="144"/>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5" customHeight="1" x14ac:dyDescent="0.35">
      <c r="A35" s="113"/>
      <c r="B35" s="113"/>
      <c r="C35" s="114"/>
      <c r="D35" s="114"/>
      <c r="E35" s="114"/>
      <c r="F35" s="114"/>
      <c r="G35" s="114"/>
      <c r="H35" s="144"/>
      <c r="I35" s="144"/>
      <c r="J35" s="1" t="s">
        <v>17</v>
      </c>
      <c r="K35" s="49"/>
      <c r="L35" s="7" t="s">
        <v>18</v>
      </c>
      <c r="M35" s="7" t="s">
        <v>19</v>
      </c>
      <c r="N35" s="7" t="s">
        <v>20</v>
      </c>
      <c r="O35" s="8" t="s">
        <v>17</v>
      </c>
      <c r="P35" s="1">
        <v>1</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5" customHeight="1" x14ac:dyDescent="0.35">
      <c r="A36" s="113"/>
      <c r="B36" s="113"/>
      <c r="C36" s="114"/>
      <c r="D36" s="114"/>
      <c r="E36" s="114"/>
      <c r="F36" s="114"/>
      <c r="G36" s="114"/>
      <c r="H36" s="144"/>
      <c r="I36" s="144"/>
      <c r="J36" s="1" t="s">
        <v>21</v>
      </c>
      <c r="K36" s="49"/>
      <c r="L36" s="7" t="s">
        <v>22</v>
      </c>
      <c r="M36" s="7" t="s">
        <v>23</v>
      </c>
      <c r="N36" s="7" t="s">
        <v>24</v>
      </c>
      <c r="O36" s="8" t="s">
        <v>116</v>
      </c>
      <c r="P36" s="1">
        <v>2</v>
      </c>
      <c r="R36" s="1" t="s">
        <v>25</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5" customHeight="1" x14ac:dyDescent="0.35">
      <c r="J37" s="1" t="s">
        <v>26</v>
      </c>
      <c r="K37" s="49"/>
      <c r="L37" s="7" t="s">
        <v>27</v>
      </c>
      <c r="M37" s="7" t="s">
        <v>28</v>
      </c>
      <c r="N37" s="7" t="s">
        <v>29</v>
      </c>
      <c r="O37" s="8" t="s">
        <v>117</v>
      </c>
      <c r="P37" s="1">
        <v>3</v>
      </c>
      <c r="R37" s="1" t="s">
        <v>30</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5" customHeight="1" x14ac:dyDescent="0.35">
      <c r="J38" s="1" t="s">
        <v>31</v>
      </c>
      <c r="K38" s="49"/>
      <c r="L38" s="7" t="s">
        <v>32</v>
      </c>
      <c r="M38" s="7" t="s">
        <v>33</v>
      </c>
      <c r="N38" s="7" t="s">
        <v>34</v>
      </c>
      <c r="O38" s="8" t="s">
        <v>31</v>
      </c>
      <c r="P38" s="1">
        <v>4</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5" customHeight="1" x14ac:dyDescent="0.35">
      <c r="J39" s="1" t="s">
        <v>35</v>
      </c>
      <c r="K39" s="49"/>
      <c r="L39" s="7" t="s">
        <v>36</v>
      </c>
      <c r="M39" s="7" t="s">
        <v>37</v>
      </c>
      <c r="N39" s="7" t="s">
        <v>38</v>
      </c>
      <c r="O39" s="8" t="s">
        <v>35</v>
      </c>
      <c r="P39" s="1">
        <v>5</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5" customHeight="1" x14ac:dyDescent="0.35">
      <c r="J40" s="1" t="s">
        <v>39</v>
      </c>
      <c r="K40" s="49"/>
      <c r="L40" s="7" t="s">
        <v>40</v>
      </c>
      <c r="M40" s="7" t="s">
        <v>41</v>
      </c>
      <c r="N40" s="7" t="s">
        <v>42</v>
      </c>
      <c r="O40" s="8" t="s">
        <v>39</v>
      </c>
      <c r="P40" s="1">
        <v>6</v>
      </c>
      <c r="R40" s="48" t="s">
        <v>153</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5" customHeight="1" x14ac:dyDescent="0.35">
      <c r="J41" s="1" t="s">
        <v>43</v>
      </c>
      <c r="K41" s="49"/>
      <c r="L41" s="7" t="s">
        <v>44</v>
      </c>
      <c r="M41" s="7" t="s">
        <v>45</v>
      </c>
      <c r="N41" s="7" t="s">
        <v>46</v>
      </c>
      <c r="O41" s="8" t="s">
        <v>47</v>
      </c>
      <c r="P41" s="1">
        <v>7</v>
      </c>
      <c r="R41" s="48" t="s">
        <v>154</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5" customHeight="1" x14ac:dyDescent="0.35">
      <c r="J42" s="1" t="s">
        <v>48</v>
      </c>
      <c r="K42" s="50"/>
      <c r="M42" s="7" t="s">
        <v>110</v>
      </c>
      <c r="N42" s="7" t="s">
        <v>49</v>
      </c>
      <c r="O42" s="8" t="s">
        <v>48</v>
      </c>
      <c r="P42" s="1">
        <v>8</v>
      </c>
      <c r="R42" s="48" t="s">
        <v>155</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5" customHeight="1" x14ac:dyDescent="0.35">
      <c r="J43" s="1" t="s">
        <v>50</v>
      </c>
      <c r="K43" s="50"/>
      <c r="M43" s="7" t="s">
        <v>51</v>
      </c>
      <c r="N43" s="7" t="s">
        <v>52</v>
      </c>
      <c r="O43" s="8" t="s">
        <v>139</v>
      </c>
      <c r="P43" s="1">
        <v>9</v>
      </c>
      <c r="R43" s="48" t="s">
        <v>156</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5" customHeight="1" x14ac:dyDescent="0.35">
      <c r="J44" s="1" t="s">
        <v>53</v>
      </c>
      <c r="K44" s="50"/>
      <c r="M44" s="7" t="s">
        <v>54</v>
      </c>
      <c r="N44" s="7" t="s">
        <v>55</v>
      </c>
      <c r="O44" s="8"/>
      <c r="P44" s="1">
        <v>10</v>
      </c>
      <c r="R44" s="48" t="s">
        <v>119</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5" customHeight="1" x14ac:dyDescent="0.35">
      <c r="J45" s="1" t="s">
        <v>57</v>
      </c>
      <c r="K45" s="50"/>
      <c r="M45" s="7" t="s">
        <v>58</v>
      </c>
      <c r="N45" s="7" t="s">
        <v>59</v>
      </c>
      <c r="O45" s="8" t="s">
        <v>57</v>
      </c>
      <c r="P45" s="1">
        <v>11</v>
      </c>
      <c r="R45" s="48" t="s">
        <v>60</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5" customHeight="1" x14ac:dyDescent="0.35">
      <c r="J46" s="1" t="s">
        <v>61</v>
      </c>
      <c r="M46" s="7" t="s">
        <v>62</v>
      </c>
      <c r="N46" s="7" t="s">
        <v>63</v>
      </c>
      <c r="O46" s="8" t="s">
        <v>61</v>
      </c>
      <c r="P46" s="1">
        <v>12</v>
      </c>
      <c r="R46" s="48" t="s">
        <v>64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5" customHeight="1" x14ac:dyDescent="0.35">
      <c r="J47" s="1" t="s">
        <v>65</v>
      </c>
      <c r="M47" s="7" t="s">
        <v>66</v>
      </c>
      <c r="N47" s="7" t="s">
        <v>67</v>
      </c>
      <c r="O47" s="8" t="s">
        <v>65</v>
      </c>
      <c r="P47" s="1">
        <v>13</v>
      </c>
      <c r="R47" s="48" t="s">
        <v>157</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5" customHeight="1" x14ac:dyDescent="0.35">
      <c r="J48" s="1" t="s">
        <v>68</v>
      </c>
      <c r="M48" s="7" t="s">
        <v>69</v>
      </c>
      <c r="N48" s="7" t="s">
        <v>70</v>
      </c>
      <c r="O48" s="8" t="s">
        <v>68</v>
      </c>
      <c r="P48" s="1">
        <v>14</v>
      </c>
      <c r="R48" s="48" t="s">
        <v>158</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71</v>
      </c>
      <c r="M49" s="7" t="s">
        <v>72</v>
      </c>
      <c r="N49" s="7" t="s">
        <v>73</v>
      </c>
      <c r="O49" s="8" t="s">
        <v>71</v>
      </c>
      <c r="P49" s="1">
        <v>15</v>
      </c>
      <c r="R49" s="48" t="s">
        <v>159</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75</v>
      </c>
      <c r="M50" s="18" t="s">
        <v>76</v>
      </c>
      <c r="O50" s="8" t="s">
        <v>77</v>
      </c>
      <c r="P50" s="1">
        <v>16</v>
      </c>
      <c r="R50" s="48" t="s">
        <v>160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79</v>
      </c>
      <c r="M51" s="1" t="s">
        <v>111</v>
      </c>
      <c r="O51" s="8"/>
      <c r="P51" s="1">
        <v>17</v>
      </c>
      <c r="R51" s="48" t="s">
        <v>74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81</v>
      </c>
      <c r="M52" s="7" t="s">
        <v>80</v>
      </c>
      <c r="O52" s="8" t="s">
        <v>79</v>
      </c>
      <c r="P52" s="1">
        <v>18</v>
      </c>
      <c r="R52" s="48" t="s">
        <v>56</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82</v>
      </c>
      <c r="O53" s="8" t="s">
        <v>81</v>
      </c>
      <c r="P53" s="1">
        <v>19</v>
      </c>
      <c r="R53" s="48" t="s">
        <v>78</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83</v>
      </c>
      <c r="O54" s="8" t="s">
        <v>82</v>
      </c>
      <c r="P54" s="1">
        <v>20</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84</v>
      </c>
      <c r="O55" s="9" t="s">
        <v>83</v>
      </c>
      <c r="P55" s="1">
        <v>21</v>
      </c>
      <c r="Q55" s="1" t="s">
        <v>114</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85</v>
      </c>
      <c r="O56" s="8" t="s">
        <v>84</v>
      </c>
      <c r="P56" s="1">
        <v>22</v>
      </c>
      <c r="Q56" s="1" t="s">
        <v>113</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J57" s="1" t="s">
        <v>86</v>
      </c>
      <c r="K57" s="51"/>
      <c r="M57" s="1">
        <v>1</v>
      </c>
      <c r="O57" s="8" t="s">
        <v>85</v>
      </c>
      <c r="P57" s="1">
        <v>23</v>
      </c>
      <c r="Q57" s="1" t="s">
        <v>114</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J58" s="1" t="s">
        <v>87</v>
      </c>
      <c r="K58" s="52"/>
      <c r="M58" s="1">
        <v>2</v>
      </c>
      <c r="N58" s="1">
        <v>1</v>
      </c>
      <c r="O58" s="8" t="s">
        <v>86</v>
      </c>
      <c r="P58" s="1">
        <v>24</v>
      </c>
      <c r="Q58" s="1" t="s">
        <v>113</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J59" s="1" t="s">
        <v>88</v>
      </c>
      <c r="K59" s="52"/>
      <c r="M59" s="1">
        <v>3</v>
      </c>
      <c r="N59" s="1">
        <v>2</v>
      </c>
      <c r="O59" s="8" t="s">
        <v>87</v>
      </c>
      <c r="P59" s="1">
        <v>25</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J60" s="1" t="s">
        <v>89</v>
      </c>
      <c r="K60" s="52"/>
      <c r="M60" s="1">
        <v>4</v>
      </c>
      <c r="N60" s="1">
        <v>3</v>
      </c>
      <c r="O60" s="8" t="s">
        <v>88</v>
      </c>
      <c r="P60" s="1">
        <v>26</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J61" s="1" t="s">
        <v>90</v>
      </c>
      <c r="M61" s="1">
        <v>5</v>
      </c>
      <c r="N61" s="1">
        <v>4</v>
      </c>
      <c r="O61" s="8" t="s">
        <v>89</v>
      </c>
      <c r="P61" s="1">
        <v>27</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N62" s="1">
        <v>5</v>
      </c>
      <c r="O62" s="8" t="s">
        <v>91</v>
      </c>
      <c r="P62" s="1">
        <v>28</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K63" s="47" t="s">
        <v>148</v>
      </c>
      <c r="L63" s="1" t="s">
        <v>92</v>
      </c>
      <c r="N63" s="1">
        <v>6</v>
      </c>
      <c r="P63" s="1">
        <v>29</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K64" s="48" t="s">
        <v>140</v>
      </c>
      <c r="L64" s="1" t="s">
        <v>93</v>
      </c>
      <c r="N64" s="1">
        <v>7</v>
      </c>
      <c r="P64" s="1">
        <v>30</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0:88" ht="5" customHeight="1" x14ac:dyDescent="0.35">
      <c r="K65" s="48" t="s">
        <v>147</v>
      </c>
      <c r="N65" s="1">
        <v>8</v>
      </c>
      <c r="P65" s="1">
        <v>31</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0:88" ht="5" customHeight="1" x14ac:dyDescent="0.35">
      <c r="N66" s="1">
        <v>9</v>
      </c>
      <c r="P66" s="1">
        <v>32</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0:88" ht="5" customHeight="1" x14ac:dyDescent="0.35">
      <c r="N67" s="1">
        <v>10</v>
      </c>
      <c r="P67" s="1">
        <v>33</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0:88" ht="5" customHeight="1" x14ac:dyDescent="0.35">
      <c r="L68" s="1" t="s">
        <v>94</v>
      </c>
      <c r="N68" s="1">
        <v>11</v>
      </c>
      <c r="P68" s="1">
        <v>34</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0:88" ht="5" customHeight="1" x14ac:dyDescent="0.35">
      <c r="L69" s="1" t="s">
        <v>95</v>
      </c>
      <c r="N69" s="1">
        <v>12</v>
      </c>
      <c r="P69" s="1">
        <v>35</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0:88" ht="5" customHeight="1" x14ac:dyDescent="0.35">
      <c r="N70" s="1">
        <v>13</v>
      </c>
      <c r="P70" s="1">
        <v>36</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0:88" ht="5" customHeight="1" x14ac:dyDescent="0.35">
      <c r="N71" s="1">
        <v>14</v>
      </c>
      <c r="P71" s="1">
        <v>37</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0:88" ht="5" customHeight="1" x14ac:dyDescent="0.35">
      <c r="K72" s="53" t="s">
        <v>96</v>
      </c>
      <c r="P72" s="1">
        <v>38</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0:88" ht="5" customHeight="1" x14ac:dyDescent="0.35">
      <c r="K73" s="48" t="s">
        <v>97</v>
      </c>
      <c r="P73" s="1">
        <v>39</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0:88" ht="5" customHeight="1" x14ac:dyDescent="0.35">
      <c r="J74" s="1" t="s">
        <v>114</v>
      </c>
      <c r="K74" s="48" t="s">
        <v>98</v>
      </c>
      <c r="P74" s="1">
        <v>40</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0:88" ht="5" customHeight="1" x14ac:dyDescent="0.35">
      <c r="J75" s="1" t="s">
        <v>113</v>
      </c>
      <c r="K75" s="48" t="s">
        <v>99</v>
      </c>
      <c r="P75" s="1">
        <v>41</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0:88" ht="5" customHeight="1" x14ac:dyDescent="0.35">
      <c r="K76" s="48" t="s">
        <v>100</v>
      </c>
      <c r="P76" s="1">
        <v>42</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0:88" ht="5" customHeight="1" x14ac:dyDescent="0.35">
      <c r="K77" s="48" t="s">
        <v>101</v>
      </c>
      <c r="P77" s="1">
        <v>43</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0:88" ht="5" customHeight="1" x14ac:dyDescent="0.35">
      <c r="K78" s="48" t="s">
        <v>102</v>
      </c>
      <c r="P78" s="1">
        <v>44</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0:88" ht="5" customHeight="1" x14ac:dyDescent="0.35">
      <c r="K79" s="48" t="s">
        <v>103</v>
      </c>
      <c r="P79" s="1">
        <v>45</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0:88" ht="5" customHeight="1" x14ac:dyDescent="0.35">
      <c r="K80" s="48" t="s">
        <v>104</v>
      </c>
      <c r="P80" s="1">
        <v>46</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5" customHeight="1" x14ac:dyDescent="0.35">
      <c r="P81" s="1">
        <v>47</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5" customHeight="1" x14ac:dyDescent="0.35">
      <c r="P82" s="1">
        <v>48</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5" customHeight="1" x14ac:dyDescent="0.35">
      <c r="P83" s="1">
        <v>49</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5" customHeight="1" x14ac:dyDescent="0.35">
      <c r="P84" s="1">
        <v>50</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5" customHeight="1" x14ac:dyDescent="0.35">
      <c r="P85" s="1">
        <v>51</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5" customHeight="1" x14ac:dyDescent="0.35">
      <c r="P86" s="1">
        <v>52</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5" customHeight="1" x14ac:dyDescent="0.35">
      <c r="P87" s="1">
        <v>53</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5" customHeight="1" x14ac:dyDescent="0.35">
      <c r="P88" s="1">
        <v>54</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5" customHeight="1" x14ac:dyDescent="0.35">
      <c r="P89" s="1">
        <v>55</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5" customHeight="1" x14ac:dyDescent="0.35">
      <c r="P90" s="1">
        <v>56</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5" customHeight="1" x14ac:dyDescent="0.35">
      <c r="P91" s="1">
        <v>57</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5" customHeight="1" x14ac:dyDescent="0.35">
      <c r="P92" s="1">
        <v>58</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5" customHeight="1" x14ac:dyDescent="0.35">
      <c r="P93" s="1">
        <v>59</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5" customHeight="1" x14ac:dyDescent="0.35">
      <c r="P94" s="1">
        <v>60</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5" customHeight="1" x14ac:dyDescent="0.35">
      <c r="P95" s="1">
        <v>61</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5" customHeight="1" x14ac:dyDescent="0.35">
      <c r="P96" s="1">
        <v>62</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P97" s="1">
        <v>63</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P98" s="1">
        <v>64</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P99" s="1">
        <v>65</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P100" s="1">
        <v>66</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P101" s="1">
        <v>67</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P102" s="1">
        <v>68</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153</v>
      </c>
      <c r="P103" s="1">
        <v>69</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154</v>
      </c>
      <c r="P104" s="1">
        <v>70</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155</v>
      </c>
      <c r="P105" s="1">
        <v>71</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156</v>
      </c>
      <c r="P106" s="1">
        <v>72</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119</v>
      </c>
      <c r="P107" s="1">
        <v>73</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60</v>
      </c>
      <c r="P108" s="1">
        <v>74</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J109" s="54" t="s">
        <v>64</v>
      </c>
      <c r="P109" s="1">
        <v>75</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54" t="s">
        <v>157</v>
      </c>
      <c r="P110" s="1">
        <v>76</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54" t="s">
        <v>158</v>
      </c>
      <c r="P111" s="1">
        <v>77</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54" t="s">
        <v>159</v>
      </c>
      <c r="P112" s="1">
        <v>78</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54" t="s">
        <v>160</v>
      </c>
      <c r="P113" s="1">
        <v>79</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54" t="s">
        <v>74</v>
      </c>
      <c r="P114" s="1">
        <v>80</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J115" s="54" t="s">
        <v>56</v>
      </c>
      <c r="P115" s="1">
        <v>81</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J116" s="54" t="s">
        <v>78</v>
      </c>
      <c r="P116" s="1">
        <v>82</v>
      </c>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P117" s="1">
        <v>83</v>
      </c>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P118" s="1">
        <v>84</v>
      </c>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P119" s="1">
        <v>85</v>
      </c>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5" customHeight="1"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5" customHeight="1"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5" customHeight="1"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5" customHeight="1"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5" customHeight="1"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5" customHeight="1"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5" customHeight="1"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5" customHeight="1"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5" customHeight="1"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5" customHeight="1"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5" customHeight="1"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5" customHeight="1"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5" customHeight="1"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5" customHeight="1"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5" customHeight="1"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5" customHeight="1"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5" customHeight="1"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5" customHeight="1"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5" customHeight="1"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5" customHeight="1"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5" customHeight="1"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5" customHeight="1"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5" customHeight="1"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5" customHeight="1"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5" customHeight="1"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5" customHeight="1"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5" customHeight="1"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5" customHeight="1"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5" customHeight="1"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5" customHeight="1"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5" customHeight="1"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5" customHeight="1"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5" customHeight="1"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5" customHeight="1"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5" customHeight="1"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5" customHeight="1"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5" customHeight="1"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5" customHeight="1"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5" customHeight="1"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5" customHeight="1"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5" customHeight="1"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5" customHeight="1"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5" customHeight="1"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5" customHeight="1"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5" customHeight="1"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5" customHeight="1"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5" customHeight="1"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5" customHeight="1"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5" customHeight="1"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5" customHeight="1"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5" customHeight="1"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5" customHeight="1"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5" customHeight="1"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5" customHeight="1"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5" customHeight="1"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5" customHeight="1"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5" customHeight="1"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5" customHeight="1"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5" customHeight="1"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5" customHeight="1"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5" customHeight="1"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5" customHeight="1"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5" customHeight="1"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5" customHeight="1"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5" customHeight="1"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5" customHeight="1"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5" customHeight="1"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5" customHeight="1"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5" customHeight="1"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5" customHeight="1"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5" customHeight="1"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5" customHeight="1"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5" customHeight="1"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5" customHeight="1"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5" customHeight="1"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5" customHeight="1"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5" customHeight="1"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5" customHeight="1"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5" customHeight="1"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5" customHeight="1"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5" customHeight="1"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5" customHeight="1"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5" customHeight="1"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5" customHeight="1"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5" customHeight="1"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5" customHeight="1"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5" customHeight="1"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5" customHeight="1"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5" customHeight="1"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5" customHeight="1"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5" customHeight="1"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5" customHeight="1"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5" customHeight="1"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5" customHeight="1"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5" customHeight="1"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5" customHeight="1"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5" customHeight="1"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5" customHeight="1"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5" customHeight="1"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5" customHeight="1"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5" customHeight="1"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5" customHeight="1"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5" customHeight="1"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5" customHeight="1"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5" customHeight="1"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5" customHeight="1"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5" customHeight="1"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5" customHeight="1"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5" customHeight="1"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5" customHeight="1"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5" customHeight="1"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5" x14ac:dyDescent="0.3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5" x14ac:dyDescent="0.3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row r="265" spans="50:88" ht="15.5" x14ac:dyDescent="0.35">
      <c r="AX265" s="47"/>
      <c r="AY265" s="47"/>
      <c r="AZ265" s="47"/>
      <c r="BA265" s="47"/>
      <c r="BB265" s="47"/>
      <c r="BC265" s="47"/>
      <c r="BD265" s="47"/>
      <c r="BE265" s="47"/>
      <c r="BF265" s="47"/>
      <c r="BG265" s="47"/>
      <c r="BH265" s="47"/>
      <c r="BI265" s="47"/>
      <c r="BJ265" s="47"/>
      <c r="BK265" s="47"/>
      <c r="BL265" s="47"/>
      <c r="BM265" s="47"/>
      <c r="BN265" s="47"/>
      <c r="BO265" s="47"/>
      <c r="BP265" s="47"/>
      <c r="BQ265" s="47"/>
      <c r="BR265" s="47"/>
      <c r="BS265" s="47"/>
      <c r="BT265" s="47"/>
      <c r="BU265" s="47"/>
      <c r="BV265" s="47"/>
      <c r="BW265" s="47"/>
      <c r="BX265" s="47"/>
      <c r="BY265" s="47"/>
      <c r="BZ265" s="47"/>
      <c r="CA265" s="47"/>
      <c r="CB265" s="47"/>
      <c r="CC265" s="47"/>
      <c r="CD265" s="47"/>
      <c r="CE265" s="47"/>
      <c r="CF265" s="47"/>
      <c r="CG265" s="47"/>
      <c r="CH265" s="47"/>
      <c r="CI265" s="47"/>
      <c r="CJ265" s="47"/>
    </row>
    <row r="266" spans="50:88" ht="15.5" x14ac:dyDescent="0.35">
      <c r="AX266" s="47"/>
      <c r="AY266" s="47"/>
      <c r="AZ266" s="47"/>
      <c r="BA266" s="47"/>
      <c r="BB266" s="47"/>
      <c r="BC266" s="47"/>
      <c r="BD266" s="47"/>
      <c r="BE266" s="47"/>
      <c r="BF266" s="47"/>
      <c r="BG266" s="47"/>
      <c r="BH266" s="47"/>
      <c r="BI266" s="47"/>
      <c r="BJ266" s="47"/>
      <c r="BK266" s="47"/>
      <c r="BL266" s="47"/>
      <c r="BM266" s="47"/>
      <c r="BN266" s="47"/>
      <c r="BO266" s="47"/>
      <c r="BP266" s="47"/>
      <c r="BQ266" s="47"/>
      <c r="BR266" s="47"/>
      <c r="BS266" s="47"/>
      <c r="BT266" s="47"/>
      <c r="BU266" s="47"/>
      <c r="BV266" s="47"/>
      <c r="BW266" s="47"/>
      <c r="BX266" s="47"/>
      <c r="BY266" s="47"/>
      <c r="BZ266" s="47"/>
      <c r="CA266" s="47"/>
      <c r="CB266" s="47"/>
      <c r="CC266" s="47"/>
      <c r="CD266" s="47"/>
      <c r="CE266" s="47"/>
      <c r="CF266" s="47"/>
      <c r="CG266" s="47"/>
      <c r="CH266" s="47"/>
      <c r="CI266" s="47"/>
      <c r="CJ266" s="47"/>
    </row>
    <row r="267" spans="50:88" ht="15.5" x14ac:dyDescent="0.35">
      <c r="AX267" s="47"/>
      <c r="AY267" s="47"/>
      <c r="AZ267" s="47"/>
      <c r="BA267" s="47"/>
      <c r="BB267" s="47"/>
      <c r="BC267" s="47"/>
      <c r="BD267" s="47"/>
      <c r="BE267" s="47"/>
      <c r="BF267" s="47"/>
      <c r="BG267" s="47"/>
      <c r="BH267" s="47"/>
      <c r="BI267" s="47"/>
      <c r="BJ267" s="47"/>
      <c r="BK267" s="47"/>
      <c r="BL267" s="47"/>
      <c r="BM267" s="47"/>
      <c r="BN267" s="47"/>
      <c r="BO267" s="47"/>
      <c r="BP267" s="47"/>
      <c r="BQ267" s="47"/>
      <c r="BR267" s="47"/>
      <c r="BS267" s="47"/>
      <c r="BT267" s="47"/>
      <c r="BU267" s="47"/>
      <c r="BV267" s="47"/>
      <c r="BW267" s="47"/>
      <c r="BX267" s="47"/>
      <c r="BY267" s="47"/>
      <c r="BZ267" s="47"/>
      <c r="CA267" s="47"/>
      <c r="CB267" s="47"/>
      <c r="CC267" s="47"/>
      <c r="CD267" s="47"/>
      <c r="CE267" s="47"/>
      <c r="CF267" s="47"/>
      <c r="CG267" s="47"/>
      <c r="CH267" s="47"/>
      <c r="CI267" s="47"/>
      <c r="CJ267" s="47"/>
    </row>
    <row r="268" spans="50:88" ht="15.5" x14ac:dyDescent="0.35">
      <c r="AX268" s="47"/>
      <c r="AY268" s="47"/>
      <c r="AZ268" s="47"/>
      <c r="BA268" s="47"/>
      <c r="BB268" s="47"/>
      <c r="BC268" s="47"/>
      <c r="BD268" s="47"/>
      <c r="BE268" s="47"/>
      <c r="BF268" s="47"/>
      <c r="BG268" s="47"/>
      <c r="BH268" s="47"/>
      <c r="BI268" s="47"/>
      <c r="BJ268" s="47"/>
      <c r="BK268" s="47"/>
      <c r="BL268" s="47"/>
      <c r="BM268" s="47"/>
      <c r="BN268" s="47"/>
      <c r="BO268" s="47"/>
      <c r="BP268" s="47"/>
      <c r="BQ268" s="47"/>
      <c r="BR268" s="47"/>
      <c r="BS268" s="47"/>
      <c r="BT268" s="47"/>
      <c r="BU268" s="47"/>
      <c r="BV268" s="47"/>
      <c r="BW268" s="47"/>
      <c r="BX268" s="47"/>
      <c r="BY268" s="47"/>
      <c r="BZ268" s="47"/>
      <c r="CA268" s="47"/>
      <c r="CB268" s="47"/>
      <c r="CC268" s="47"/>
      <c r="CD268" s="47"/>
      <c r="CE268" s="47"/>
      <c r="CF268" s="47"/>
      <c r="CG268" s="47"/>
      <c r="CH268" s="47"/>
      <c r="CI268" s="47"/>
      <c r="CJ268" s="47"/>
    </row>
  </sheetData>
  <sheetProtection algorithmName="SHA-512" hashValue="P8T6hyJQDFpiEuyA0viD96VJU2o6j6pXQnxKle2A3pIwJhnwgXBJwUtUxoWpX0YPF6hBsUmOHmCjaOMFEy9UCQ==" saltValue="mSCwRhnRBMBfPLi+1E0sFQ==" spinCount="100000" sheet="1" scenarios="1"/>
  <protectedRanges>
    <protectedRange sqref="C24 F24 I23 F23:G23 C23:D23 A23" name="Rango3"/>
    <protectedRange sqref="C5:C6 F7" name="Rango1"/>
    <protectedRange sqref="C17:C18 B16:D16 I17 I19 C9:C14" name="Rango2"/>
    <protectedRange sqref="F8" name="Rango1_1"/>
  </protectedRanges>
  <mergeCells count="62">
    <mergeCell ref="B13:E13"/>
    <mergeCell ref="H13:H14"/>
    <mergeCell ref="I13:I14"/>
    <mergeCell ref="A14:B14"/>
    <mergeCell ref="C14:E14"/>
    <mergeCell ref="C10:E10"/>
    <mergeCell ref="I9:I10"/>
    <mergeCell ref="H9:H10"/>
    <mergeCell ref="B11:E11"/>
    <mergeCell ref="H11:H12"/>
    <mergeCell ref="I11:I12"/>
    <mergeCell ref="A12:B12"/>
    <mergeCell ref="C12:E12"/>
    <mergeCell ref="A7:C7"/>
    <mergeCell ref="D7:F7"/>
    <mergeCell ref="G7:H7"/>
    <mergeCell ref="D1:F1"/>
    <mergeCell ref="D2:F2"/>
    <mergeCell ref="A3:I3"/>
    <mergeCell ref="A4:B4"/>
    <mergeCell ref="D4:E4"/>
    <mergeCell ref="G4:I4"/>
    <mergeCell ref="A5:B5"/>
    <mergeCell ref="D5:E5"/>
    <mergeCell ref="A6:C6"/>
    <mergeCell ref="D6:F6"/>
    <mergeCell ref="G6:I6"/>
    <mergeCell ref="A8:G8"/>
    <mergeCell ref="H8:I8"/>
    <mergeCell ref="A20:B20"/>
    <mergeCell ref="C20:E20"/>
    <mergeCell ref="F20:H20"/>
    <mergeCell ref="A15:H15"/>
    <mergeCell ref="B16:I16"/>
    <mergeCell ref="A17:B17"/>
    <mergeCell ref="C17:G17"/>
    <mergeCell ref="A18:B18"/>
    <mergeCell ref="C18:E18"/>
    <mergeCell ref="G18:I18"/>
    <mergeCell ref="A19:C19"/>
    <mergeCell ref="D19:E19"/>
    <mergeCell ref="A10:B10"/>
    <mergeCell ref="B9:E9"/>
    <mergeCell ref="A21:I21"/>
    <mergeCell ref="A22:C22"/>
    <mergeCell ref="D22:F22"/>
    <mergeCell ref="G22:I22"/>
    <mergeCell ref="A23:C23"/>
    <mergeCell ref="D23:F23"/>
    <mergeCell ref="G23:I23"/>
    <mergeCell ref="A24:C24"/>
    <mergeCell ref="D24:F24"/>
    <mergeCell ref="G24:I24"/>
    <mergeCell ref="A26:C28"/>
    <mergeCell ref="D26:F28"/>
    <mergeCell ref="G26:I28"/>
    <mergeCell ref="A29:F29"/>
    <mergeCell ref="G29:I29"/>
    <mergeCell ref="H30:I36"/>
    <mergeCell ref="A30:B36"/>
    <mergeCell ref="C30:G30"/>
    <mergeCell ref="C31:G36"/>
  </mergeCells>
  <dataValidations count="41">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CE3C69E4-D3D4-443B-9058-17D9A2747000}"/>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5" xr:uid="{05F77569-FC3B-41AD-AE57-AB997975CF86}">
      <formula1>$Q$55:$Q$56</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EB87A8DF-020B-4BF7-B8D1-C6EDD532E35C}">
      <formula1>$O$43</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5" xr:uid="{E6E7FF1A-6D4D-4D4B-BE65-866524D283D2}"/>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5" xr:uid="{0576BDA3-07E8-4ACB-8FB7-F3BD906DDC05}"/>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5" xr:uid="{6A7F35AB-EC5C-4CA8-A5B9-D5236BE84F97}"/>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23:I23" xr:uid="{738FFD4E-833B-426D-8DC2-84A3C5B52034}"/>
    <dataValidation allowBlank="1" showInputMessage="1" showErrorMessage="1" promptTitle="Correo director/a" prompt="Escriba en esta celda el correo del director o directora del centro educativo" sqref="G6:I6" xr:uid="{0A6E5D3F-98A3-4D97-8AA1-58078FE12DBB}"/>
    <dataValidation allowBlank="1" showInputMessage="1" showErrorMessage="1" promptTitle="Nombre del centro educativo" prompt="Escriba aquí el nombre completo oficial del centro educativo." sqref="D5:E5" xr:uid="{AA5BAA5E-FE3E-498D-B5A6-653985921281}"/>
    <dataValidation allowBlank="1" showInputMessage="1" showErrorMessage="1" prompt="Escriba el correo electrónico de la persona docente o funcionaria del centro educativo a cargo de la persona estudiante participante." sqref="G18:I18" xr:uid="{2A198268-28E0-4A3B-BE56-BBE0B4BFAACC}"/>
    <dataValidation allowBlank="1" showInputMessage="1" showErrorMessage="1" prompt="Escriba los teléfonos en los cuales se pueda contactar a la persona docente o funcionaria del centro educativo a cargo de la persona estudiante participante." sqref="G19 R54:R1048576 K64:K1048576 J117:J1048576 J1:J102 R1:R39 S1:AB1048576 L1:Q1048576 K1:K62" xr:uid="{9075FA82-25D9-4485-BAF9-EBBD7058CB36}"/>
    <dataValidation allowBlank="1" showInputMessage="1" showErrorMessage="1" promptTitle="Persona encargada" prompt="Seleccione en la celda de la derecha si el centro educativo es privado o público. En caso de ser privado subvencionado por el estado, seleccione &quot;privado&quot;." sqref="G7:H7" xr:uid="{FBCE9D44-4B1A-4316-B43B-0A7E4C215103}"/>
    <dataValidation type="list" allowBlank="1" showInputMessage="1" showErrorMessage="1" promptTitle="Circuito Escolar" prompt="Escoja con la flecha de la derecha que despliega números, el número del circuito escolar al que corresponde su centro educativo. " sqref="C5" xr:uid="{E1EE1EAC-0009-4614-A23F-43BDFAFF38D2}">
      <formula1>$N$58:$N$71</formula1>
    </dataValidation>
    <dataValidation allowBlank="1" showInputMessage="1" showErrorMessage="1" promptTitle="Código presupuestario" prompt="Anote aquí el código presupuestario del centro educativo." sqref="F5" xr:uid="{601CD3B8-5D79-4CB5-861A-AE9183356D68}"/>
    <dataValidation allowBlank="1" showInputMessage="1" showErrorMessage="1" promptTitle="Teléfonos del centro educativo" prompt="Escriba en estas celdas los números de teléfono del centro educativo." sqref="G5" xr:uid="{055A5A00-231F-445D-8B01-06626E9E211F}"/>
    <dataValidation allowBlank="1" showErrorMessage="1" sqref="G22:I22 A30:B36 F18 D2:F2 A16 A6 H5:I5 H19:I19" xr:uid="{91E6BA82-BB3E-4BD9-83CA-97CF6809DA24}"/>
    <dataValidation allowBlank="1" showInputMessage="1" showErrorMessage="1" promptTitle="¿Primaria o secundaria?" prompt="Seleccione en la lista desplegable de la celda de la derecha si la persona estudiante a inscribir está matriculada en primaria o en secundaria." sqref="H17" xr:uid="{E1C553A3-B579-4359-9C47-425AE887735C}"/>
    <dataValidation allowBlank="1" showInputMessage="1" showErrorMessage="1" promptTitle="Nombre de la obra artística" prompt="Escriba aquí el nombre de la obra artística a inscribir." sqref="C17" xr:uid="{EE39A9FB-8926-46D7-90F3-46F9B10F0682}"/>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6DDBE254-460A-444A-B70A-233B439CD194}">
      <formula1>$R$36:$R$37</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3:C23" xr:uid="{FB2CEA29-D4D5-4654-94DF-E729C2789F43}"/>
    <dataValidation allowBlank="1" showInputMessage="1" showErrorMessage="1" promptTitle="Sello del centro educativo" prompt="La dirección del centro educativo imprime, firma y sella esta boleta para inscribir a la persona estudiante seleccionada para participar en la etapa circuital." sqref="A26:C28" xr:uid="{04CE73ED-9D39-479F-B702-E1BAB2818D8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6:F28" xr:uid="{0DBF1D19-BE9E-46C3-AA01-5E485D874438}"/>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6:I28" xr:uid="{6C1B1C42-9CA1-432F-8B68-96AFE7D1A207}"/>
    <dataValidation allowBlank="1" showInputMessage="1" showErrorMessage="1" promptTitle="Nombre y firma coordinador/a." sqref="D22:F22" xr:uid="{FC11633F-63B3-42A4-8160-EA703923654E}"/>
    <dataValidation allowBlank="1" showInputMessage="1" showErrorMessage="1" promptTitle="Cantidad de estudiantes" prompt="Esta celda se llena automáticamente al escribir el nombre de la persona estudiante que se inscribe. Al ser una disciplina individual, el número siempre será &quot;1&quot;." sqref="I20" xr:uid="{38271083-BA59-46B7-A490-407F78A5CCBB}"/>
    <dataValidation type="list" allowBlank="1" showErrorMessage="1" sqref="I17" xr:uid="{724B70D8-B5B3-4B41-B70A-B446AE33D0EF}">
      <formula1>$L$63:$L$64</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6:I16" xr:uid="{DBFD0CC8-11A3-4289-8C71-26086DB8E42E}">
      <formula1>$K$63:$K$65</formula1>
    </dataValidation>
    <dataValidation allowBlank="1" showInputMessage="1" showErrorMessage="1" promptTitle="Cantidad total de estudiantes" sqref="F20" xr:uid="{0F00C9B3-7FB8-4CA2-AC52-E82B8745F696}"/>
    <dataValidation type="list" allowBlank="1" showInputMessage="1" showErrorMessage="1" promptTitle="Modalidad del centro educativo" prompt="Escoja de la lista desplegable la modalidad de la oferta educativa en la que está matriculada la persona estudiante a inscribir. " sqref="C20:E20" xr:uid="{AE10D9A9-C665-4742-B6F7-6BA14A6C71B0}">
      <formula1>$J$103:$J$116</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3:F23" xr:uid="{5D4E8321-768E-498B-9D86-7F74769A18CD}"/>
    <dataValidation allowBlank="1" showInputMessage="1" showErrorMessage="1" promptTitle="Fechas en calendario escolar" prompt="Es muy importante que las inscripción a la etapa del centro educativo se realicen en las fechas que se establecen en el calendario escolar." sqref="A29:F29" xr:uid="{A1A5B1C2-2658-4326-B14D-CA94FE957BB9}"/>
    <dataValidation allowBlank="1" showInputMessage="1" showErrorMessage="1" promptTitle="Correo centro educativo" prompt="Escriba en esta celda el correo oficial del centro educativo" sqref="D6:F6" xr:uid="{F65FE2D5-762B-43AB-A553-672F7C63358B}"/>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8E95919F-51DD-46EC-82A0-FC63F7498E50}">
      <formula1>$J$35:$J$61</formula1>
    </dataValidation>
    <dataValidation allowBlank="1" showInputMessage="1" showErrorMessage="1" prompt="Escriba el nombre completo de la persona docente o funcionaria del centro educativo a cargo del estudiante participante." sqref="C18:E18" xr:uid="{8B29376E-1F5C-4B55-B542-350256DDA34E}"/>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9:E19" xr:uid="{4967BDE0-0CC3-441A-AEBE-8648BA6C4653}"/>
    <dataValidation allowBlank="1" showInputMessage="1" showErrorMessage="1" prompt="Anote el nombre completo de la persona directora del centro educativo." sqref="D7:F7" xr:uid="{983C1E4A-0886-446E-B18B-E13BF1B23E56}"/>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30:G30" xr:uid="{7D993FCC-E7F8-4BB6-B390-C3130FDD4252}"/>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30:I36" xr:uid="{9FF9010D-8E3D-40CE-ABC4-33C7D7AD2F52}"/>
    <dataValidation type="list" allowBlank="1" showInputMessage="1" showErrorMessage="1" sqref="G10 G14 G12" xr:uid="{0A09AF17-7324-4C28-B9FD-055B0FE2E62F}">
      <formula1>$O$36:$O$37</formula1>
    </dataValidation>
    <dataValidation type="list" allowBlank="1" showInputMessage="1" showErrorMessage="1" sqref="I9:I14" xr:uid="{629AE906-1E2C-4412-9570-553C4884B6F8}">
      <formula1>$J$74:$J$75</formula1>
    </dataValidation>
    <dataValidation allowBlank="1" showInputMessage="1" showErrorMessage="1" prompt="Indique &quot;Sí&quot;, si la persona estudiante es indígena. De lo contrario, indique &quot;No&quot;." sqref="H9:H14" xr:uid="{1F824B24-ED23-481B-BAF1-705B0714D6E0}"/>
  </dataValidations>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C1604-B858-4009-88C8-7B7A9B99D8DF}">
  <sheetPr>
    <tabColor rgb="FFF0B6E5"/>
  </sheetPr>
  <dimension ref="A1:IH115"/>
  <sheetViews>
    <sheetView topLeftCell="A19" zoomScale="90" zoomScaleNormal="90" workbookViewId="0">
      <selection activeCell="H26" sqref="H26:I32"/>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51" width="12.54296875" style="1" hidden="1" customWidth="1"/>
    <col min="52" max="242" width="0" style="1" hidden="1" customWidth="1"/>
  </cols>
  <sheetData>
    <row r="1" spans="1:242" ht="15" customHeight="1" x14ac:dyDescent="0.35">
      <c r="B1" s="10"/>
      <c r="C1" s="10"/>
      <c r="D1" s="107" t="s">
        <v>0</v>
      </c>
      <c r="E1" s="107"/>
      <c r="F1" s="107"/>
      <c r="G1" s="10"/>
      <c r="H1" s="10"/>
      <c r="I1" s="10"/>
      <c r="J1" s="17"/>
      <c r="K1" s="17"/>
      <c r="L1" s="17"/>
    </row>
    <row r="2" spans="1:242" s="2" customFormat="1" ht="15" customHeight="1" x14ac:dyDescent="0.35">
      <c r="A2" s="10"/>
      <c r="B2" s="10"/>
      <c r="C2"/>
      <c r="D2" s="108" t="s">
        <v>107</v>
      </c>
      <c r="E2" s="108"/>
      <c r="F2" s="108"/>
      <c r="G2" s="10"/>
      <c r="H2" s="10"/>
      <c r="I2" s="10"/>
      <c r="J2" s="17"/>
      <c r="K2" s="17"/>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17" customHeight="1" x14ac:dyDescent="0.35">
      <c r="A3" s="109"/>
      <c r="B3" s="109"/>
      <c r="C3" s="109"/>
      <c r="D3" s="109"/>
      <c r="E3" s="109"/>
      <c r="F3" s="109"/>
      <c r="G3" s="109"/>
      <c r="H3" s="109"/>
      <c r="I3" s="109"/>
      <c r="J3" s="17"/>
      <c r="K3" s="17"/>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15.5" customHeight="1" x14ac:dyDescent="0.35">
      <c r="A4" s="152" t="s">
        <v>1</v>
      </c>
      <c r="B4" s="152"/>
      <c r="C4" s="30" t="s">
        <v>108</v>
      </c>
      <c r="D4" s="153" t="s">
        <v>2</v>
      </c>
      <c r="E4" s="153"/>
      <c r="F4" s="30" t="s">
        <v>109</v>
      </c>
      <c r="G4" s="154" t="s">
        <v>123</v>
      </c>
      <c r="H4" s="154"/>
      <c r="I4" s="154"/>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2.75" customHeight="1" x14ac:dyDescent="0.35">
      <c r="A5" s="125"/>
      <c r="B5" s="125"/>
      <c r="C5" s="31"/>
      <c r="D5" s="116"/>
      <c r="E5" s="116"/>
      <c r="F5" s="32"/>
      <c r="G5" s="32"/>
      <c r="H5" s="33"/>
      <c r="I5" s="34"/>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35">
      <c r="A6" s="122" t="s">
        <v>124</v>
      </c>
      <c r="B6" s="122"/>
      <c r="C6" s="122"/>
      <c r="D6" s="127"/>
      <c r="E6" s="128"/>
      <c r="F6" s="128"/>
      <c r="G6" s="127"/>
      <c r="H6" s="128"/>
      <c r="I6" s="128"/>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35">
      <c r="A7" s="120" t="s">
        <v>3</v>
      </c>
      <c r="B7" s="120"/>
      <c r="C7" s="120"/>
      <c r="D7" s="121"/>
      <c r="E7" s="121"/>
      <c r="F7" s="121"/>
      <c r="G7" s="122" t="s">
        <v>4</v>
      </c>
      <c r="H7" s="122"/>
      <c r="I7" s="35"/>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35">
      <c r="A8" s="123" t="s">
        <v>137</v>
      </c>
      <c r="B8" s="123"/>
      <c r="C8" s="123"/>
      <c r="D8" s="123"/>
      <c r="E8" s="123"/>
      <c r="F8" s="123"/>
      <c r="G8" s="123"/>
      <c r="H8" s="124"/>
      <c r="I8" s="12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3" customHeight="1" x14ac:dyDescent="0.35">
      <c r="A9" s="118" t="s">
        <v>130</v>
      </c>
      <c r="B9" s="118"/>
      <c r="C9" s="118"/>
      <c r="D9" s="118"/>
      <c r="E9" s="118"/>
      <c r="F9" s="150"/>
      <c r="G9" s="150"/>
      <c r="H9" s="150"/>
      <c r="I9" s="150"/>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12.75" customHeight="1" x14ac:dyDescent="0.35">
      <c r="A10" s="13" t="s">
        <v>5</v>
      </c>
      <c r="B10" s="37"/>
      <c r="C10" s="13" t="s">
        <v>6</v>
      </c>
      <c r="D10" s="36"/>
      <c r="E10" s="13" t="s">
        <v>105</v>
      </c>
      <c r="F10" s="151"/>
      <c r="G10" s="151"/>
      <c r="H10" s="14" t="s">
        <v>112</v>
      </c>
      <c r="I10" s="5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12.75" customHeight="1" x14ac:dyDescent="0.35">
      <c r="A11" s="145" t="s">
        <v>152</v>
      </c>
      <c r="B11" s="145"/>
      <c r="C11" s="145"/>
      <c r="D11" s="145"/>
      <c r="E11" s="145"/>
      <c r="F11" s="145"/>
      <c r="G11" s="145"/>
      <c r="H11" s="145"/>
      <c r="I11" s="39"/>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5" customHeight="1" x14ac:dyDescent="0.35">
      <c r="A12" s="23" t="s">
        <v>134</v>
      </c>
      <c r="B12" s="135"/>
      <c r="C12" s="135"/>
      <c r="D12" s="135"/>
      <c r="E12" s="135"/>
      <c r="F12" s="135"/>
      <c r="G12" s="135"/>
      <c r="H12" s="135"/>
      <c r="I12" s="135"/>
      <c r="J12" s="3"/>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35">
      <c r="A13" s="136" t="s">
        <v>8</v>
      </c>
      <c r="B13" s="136"/>
      <c r="C13" s="137"/>
      <c r="D13" s="137"/>
      <c r="E13" s="137"/>
      <c r="F13" s="137"/>
      <c r="G13" s="137"/>
      <c r="H13" s="11" t="s">
        <v>118</v>
      </c>
      <c r="I13" s="40"/>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35">
      <c r="A14" s="126" t="s">
        <v>120</v>
      </c>
      <c r="B14" s="126"/>
      <c r="C14" s="138"/>
      <c r="D14" s="138"/>
      <c r="E14" s="138"/>
      <c r="F14" s="11" t="s">
        <v>125</v>
      </c>
      <c r="G14" s="139"/>
      <c r="H14" s="116"/>
      <c r="I14" s="116"/>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35">
      <c r="A15" s="140" t="s">
        <v>126</v>
      </c>
      <c r="B15" s="140"/>
      <c r="C15" s="140"/>
      <c r="D15" s="141"/>
      <c r="E15" s="141"/>
      <c r="F15" s="14" t="s">
        <v>127</v>
      </c>
      <c r="G15" s="41"/>
      <c r="H15" s="41"/>
      <c r="I15" s="41"/>
      <c r="J15" s="4"/>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ht="13" customHeight="1" x14ac:dyDescent="0.35">
      <c r="A16" s="126" t="s">
        <v>106</v>
      </c>
      <c r="B16" s="126"/>
      <c r="C16" s="117"/>
      <c r="D16" s="117"/>
      <c r="E16" s="117"/>
      <c r="F16" s="126" t="s">
        <v>115</v>
      </c>
      <c r="G16" s="126"/>
      <c r="H16" s="126"/>
      <c r="I16" s="25">
        <f>COUNTA(F9)</f>
        <v>0</v>
      </c>
    </row>
    <row r="17" spans="1:18" ht="12.75" customHeight="1" x14ac:dyDescent="0.35">
      <c r="A17" s="134" t="s">
        <v>121</v>
      </c>
      <c r="B17" s="134"/>
      <c r="C17" s="134"/>
      <c r="D17" s="134"/>
      <c r="E17" s="134"/>
      <c r="F17" s="134"/>
      <c r="G17" s="134"/>
      <c r="H17" s="134"/>
      <c r="I17" s="134"/>
    </row>
    <row r="18" spans="1:18" ht="12.75" customHeight="1" x14ac:dyDescent="0.35">
      <c r="A18" s="149" t="s">
        <v>9</v>
      </c>
      <c r="B18" s="149"/>
      <c r="C18" s="149"/>
      <c r="D18" s="149" t="s">
        <v>10</v>
      </c>
      <c r="E18" s="149"/>
      <c r="F18" s="149"/>
      <c r="G18" s="149" t="s">
        <v>11</v>
      </c>
      <c r="H18" s="149"/>
      <c r="I18" s="149"/>
    </row>
    <row r="19" spans="1:18" ht="20" customHeight="1" x14ac:dyDescent="0.35">
      <c r="A19" s="133"/>
      <c r="B19" s="133"/>
      <c r="C19" s="133"/>
      <c r="D19" s="133"/>
      <c r="E19" s="133"/>
      <c r="F19" s="133"/>
      <c r="G19" s="133"/>
      <c r="H19" s="133"/>
      <c r="I19" s="133"/>
    </row>
    <row r="20" spans="1:18" ht="33" customHeight="1" x14ac:dyDescent="0.35">
      <c r="A20" s="148" t="s">
        <v>12</v>
      </c>
      <c r="B20" s="148"/>
      <c r="C20" s="148"/>
      <c r="D20" s="148" t="s">
        <v>13</v>
      </c>
      <c r="E20" s="148"/>
      <c r="F20" s="148"/>
      <c r="G20" s="148" t="s">
        <v>14</v>
      </c>
      <c r="H20" s="148"/>
      <c r="I20" s="148"/>
    </row>
    <row r="21" spans="1:18" ht="15" customHeight="1" x14ac:dyDescent="0.35">
      <c r="A21" s="12" t="s">
        <v>15</v>
      </c>
      <c r="B21" s="44"/>
      <c r="C21" s="44"/>
      <c r="D21" s="12" t="s">
        <v>15</v>
      </c>
      <c r="E21" s="44"/>
      <c r="F21" s="44"/>
      <c r="G21" s="12" t="s">
        <v>15</v>
      </c>
      <c r="H21" s="45"/>
      <c r="I21" s="45"/>
    </row>
    <row r="22" spans="1:18" ht="13" customHeight="1" x14ac:dyDescent="0.35">
      <c r="A22" s="136" t="s">
        <v>16</v>
      </c>
      <c r="B22" s="136"/>
      <c r="C22" s="136"/>
      <c r="D22" s="136" t="s">
        <v>16</v>
      </c>
      <c r="E22" s="136"/>
      <c r="F22" s="136"/>
      <c r="G22" s="136" t="s">
        <v>16</v>
      </c>
      <c r="H22" s="136"/>
      <c r="I22" s="136"/>
    </row>
    <row r="23" spans="1:18" ht="13" customHeight="1" x14ac:dyDescent="0.35">
      <c r="A23" s="136"/>
      <c r="B23" s="136"/>
      <c r="C23" s="136"/>
      <c r="D23" s="136"/>
      <c r="E23" s="136"/>
      <c r="F23" s="136"/>
      <c r="G23" s="136"/>
      <c r="H23" s="136"/>
      <c r="I23" s="136"/>
    </row>
    <row r="24" spans="1:18" ht="13" customHeight="1" x14ac:dyDescent="0.35">
      <c r="A24" s="136"/>
      <c r="B24" s="136"/>
      <c r="C24" s="136"/>
      <c r="D24" s="136"/>
      <c r="E24" s="136"/>
      <c r="F24" s="136"/>
      <c r="G24" s="136"/>
      <c r="H24" s="136"/>
      <c r="I24" s="136"/>
    </row>
    <row r="25" spans="1:18" ht="15" customHeight="1" x14ac:dyDescent="0.35">
      <c r="A25" s="146" t="s">
        <v>122</v>
      </c>
      <c r="B25" s="146"/>
      <c r="C25" s="146"/>
      <c r="D25" s="146"/>
      <c r="E25" s="146"/>
      <c r="F25" s="146"/>
      <c r="G25" s="147">
        <f ca="1">TODAY()</f>
        <v>45799</v>
      </c>
      <c r="H25" s="147"/>
      <c r="I25" s="147"/>
    </row>
    <row r="26" spans="1:18" ht="19" customHeight="1" x14ac:dyDescent="0.35">
      <c r="A26" s="113" t="s">
        <v>150</v>
      </c>
      <c r="B26" s="113"/>
      <c r="C26" s="115" t="s">
        <v>128</v>
      </c>
      <c r="D26" s="115"/>
      <c r="E26" s="115"/>
      <c r="F26" s="115"/>
      <c r="G26" s="115"/>
      <c r="H26" s="144" t="s">
        <v>165</v>
      </c>
      <c r="I26" s="144"/>
    </row>
    <row r="27" spans="1:18" ht="12.75" customHeight="1" x14ac:dyDescent="0.35">
      <c r="A27" s="113"/>
      <c r="B27" s="113"/>
      <c r="C27" s="114"/>
      <c r="D27" s="114"/>
      <c r="E27" s="114"/>
      <c r="F27" s="114"/>
      <c r="G27" s="114"/>
      <c r="H27" s="144"/>
      <c r="I27" s="144"/>
    </row>
    <row r="28" spans="1:18" ht="19" customHeight="1" x14ac:dyDescent="0.35">
      <c r="A28" s="113"/>
      <c r="B28" s="113"/>
      <c r="C28" s="114"/>
      <c r="D28" s="114"/>
      <c r="E28" s="114"/>
      <c r="F28" s="114"/>
      <c r="G28" s="114"/>
      <c r="H28" s="144"/>
      <c r="I28" s="144"/>
    </row>
    <row r="29" spans="1:18" ht="19" customHeight="1" x14ac:dyDescent="0.35">
      <c r="A29" s="113"/>
      <c r="B29" s="113"/>
      <c r="C29" s="114"/>
      <c r="D29" s="114"/>
      <c r="E29" s="114"/>
      <c r="F29" s="114"/>
      <c r="G29" s="114"/>
      <c r="H29" s="144"/>
      <c r="I29" s="144"/>
    </row>
    <row r="30" spans="1:18" ht="19" customHeight="1" x14ac:dyDescent="0.35">
      <c r="A30" s="113"/>
      <c r="B30" s="113"/>
      <c r="C30" s="114"/>
      <c r="D30" s="114"/>
      <c r="E30" s="114"/>
      <c r="F30" s="114"/>
      <c r="G30" s="114"/>
      <c r="H30" s="144"/>
      <c r="I30" s="144"/>
    </row>
    <row r="31" spans="1:18" ht="19" customHeight="1" x14ac:dyDescent="0.35">
      <c r="A31" s="113"/>
      <c r="B31" s="113"/>
      <c r="C31" s="114"/>
      <c r="D31" s="114"/>
      <c r="E31" s="114"/>
      <c r="F31" s="114"/>
      <c r="G31" s="114"/>
      <c r="H31" s="144"/>
      <c r="I31" s="144"/>
      <c r="J31" s="1" t="s">
        <v>17</v>
      </c>
      <c r="K31" s="55"/>
      <c r="L31" s="7" t="s">
        <v>18</v>
      </c>
      <c r="M31" s="7" t="s">
        <v>19</v>
      </c>
      <c r="N31" s="7" t="s">
        <v>20</v>
      </c>
      <c r="O31" s="8" t="s">
        <v>17</v>
      </c>
      <c r="P31" s="1">
        <v>1</v>
      </c>
    </row>
    <row r="32" spans="1:18" ht="19" customHeight="1" x14ac:dyDescent="0.35">
      <c r="A32" s="113"/>
      <c r="B32" s="113"/>
      <c r="C32" s="114"/>
      <c r="D32" s="114"/>
      <c r="E32" s="114"/>
      <c r="F32" s="114"/>
      <c r="G32" s="114"/>
      <c r="H32" s="144"/>
      <c r="I32" s="144"/>
      <c r="J32" s="1" t="s">
        <v>21</v>
      </c>
      <c r="K32" s="55"/>
      <c r="L32" s="7" t="s">
        <v>22</v>
      </c>
      <c r="M32" s="7" t="s">
        <v>23</v>
      </c>
      <c r="N32" s="7" t="s">
        <v>24</v>
      </c>
      <c r="O32" s="8" t="s">
        <v>116</v>
      </c>
      <c r="P32" s="1">
        <v>2</v>
      </c>
      <c r="R32" s="1" t="s">
        <v>25</v>
      </c>
    </row>
    <row r="33" spans="10:18" ht="5" customHeight="1" x14ac:dyDescent="0.35">
      <c r="J33" s="1" t="s">
        <v>26</v>
      </c>
      <c r="K33" s="55"/>
      <c r="L33" s="7" t="s">
        <v>27</v>
      </c>
      <c r="M33" s="7" t="s">
        <v>28</v>
      </c>
      <c r="N33" s="7" t="s">
        <v>29</v>
      </c>
      <c r="O33" s="8" t="s">
        <v>117</v>
      </c>
      <c r="P33" s="1">
        <v>3</v>
      </c>
      <c r="R33" s="1" t="s">
        <v>30</v>
      </c>
    </row>
    <row r="34" spans="10:18" ht="5" customHeight="1" x14ac:dyDescent="0.35">
      <c r="J34" s="1" t="s">
        <v>31</v>
      </c>
      <c r="K34" s="55"/>
      <c r="L34" s="7" t="s">
        <v>32</v>
      </c>
      <c r="M34" s="7" t="s">
        <v>33</v>
      </c>
      <c r="N34" s="7" t="s">
        <v>34</v>
      </c>
      <c r="O34" s="8" t="s">
        <v>31</v>
      </c>
      <c r="P34" s="1">
        <v>4</v>
      </c>
    </row>
    <row r="35" spans="10:18" ht="5" customHeight="1" x14ac:dyDescent="0.35">
      <c r="J35" s="1" t="s">
        <v>35</v>
      </c>
      <c r="K35" s="55"/>
      <c r="L35" s="7" t="s">
        <v>36</v>
      </c>
      <c r="M35" s="7" t="s">
        <v>37</v>
      </c>
      <c r="N35" s="7" t="s">
        <v>38</v>
      </c>
      <c r="O35" s="8" t="s">
        <v>35</v>
      </c>
      <c r="P35" s="1">
        <v>5</v>
      </c>
    </row>
    <row r="36" spans="10:18" ht="5" customHeight="1" x14ac:dyDescent="0.35">
      <c r="J36" s="1" t="s">
        <v>39</v>
      </c>
      <c r="K36" s="55"/>
      <c r="L36" s="7" t="s">
        <v>40</v>
      </c>
      <c r="M36" s="7" t="s">
        <v>41</v>
      </c>
      <c r="N36" s="7" t="s">
        <v>42</v>
      </c>
      <c r="O36" s="8" t="s">
        <v>39</v>
      </c>
      <c r="P36" s="1">
        <v>6</v>
      </c>
      <c r="R36" s="1" t="s">
        <v>153</v>
      </c>
    </row>
    <row r="37" spans="10:18" ht="5" customHeight="1" x14ac:dyDescent="0.35">
      <c r="J37" s="1" t="s">
        <v>43</v>
      </c>
      <c r="K37" s="55"/>
      <c r="L37" s="7" t="s">
        <v>44</v>
      </c>
      <c r="M37" s="7" t="s">
        <v>45</v>
      </c>
      <c r="N37" s="7" t="s">
        <v>46</v>
      </c>
      <c r="O37" s="8" t="s">
        <v>47</v>
      </c>
      <c r="P37" s="1">
        <v>7</v>
      </c>
      <c r="R37" s="1" t="s">
        <v>154</v>
      </c>
    </row>
    <row r="38" spans="10:18" ht="5" customHeight="1" x14ac:dyDescent="0.35">
      <c r="J38" s="1" t="s">
        <v>48</v>
      </c>
      <c r="K38" s="7"/>
      <c r="M38" s="7" t="s">
        <v>110</v>
      </c>
      <c r="N38" s="7" t="s">
        <v>49</v>
      </c>
      <c r="O38" s="8" t="s">
        <v>48</v>
      </c>
      <c r="P38" s="1">
        <v>8</v>
      </c>
      <c r="R38" s="1" t="s">
        <v>155</v>
      </c>
    </row>
    <row r="39" spans="10:18" ht="5" customHeight="1" x14ac:dyDescent="0.35">
      <c r="J39" s="1" t="s">
        <v>50</v>
      </c>
      <c r="K39" s="7"/>
      <c r="M39" s="7" t="s">
        <v>51</v>
      </c>
      <c r="N39" s="7" t="s">
        <v>52</v>
      </c>
      <c r="O39" s="8" t="s">
        <v>139</v>
      </c>
      <c r="P39" s="1">
        <v>9</v>
      </c>
      <c r="R39" s="1" t="s">
        <v>156</v>
      </c>
    </row>
    <row r="40" spans="10:18" ht="5" customHeight="1" x14ac:dyDescent="0.35">
      <c r="J40" s="1" t="s">
        <v>53</v>
      </c>
      <c r="K40" s="7"/>
      <c r="M40" s="7" t="s">
        <v>54</v>
      </c>
      <c r="N40" s="7" t="s">
        <v>55</v>
      </c>
      <c r="O40" s="8"/>
      <c r="P40" s="1">
        <v>10</v>
      </c>
      <c r="R40" s="1" t="s">
        <v>119</v>
      </c>
    </row>
    <row r="41" spans="10:18" ht="5" customHeight="1" x14ac:dyDescent="0.35">
      <c r="J41" s="1" t="s">
        <v>57</v>
      </c>
      <c r="K41" s="7"/>
      <c r="M41" s="7" t="s">
        <v>58</v>
      </c>
      <c r="N41" s="7" t="s">
        <v>59</v>
      </c>
      <c r="O41" s="8" t="s">
        <v>57</v>
      </c>
      <c r="P41" s="1">
        <v>11</v>
      </c>
      <c r="R41" s="1" t="s">
        <v>60</v>
      </c>
    </row>
    <row r="42" spans="10:18" ht="5" customHeight="1" x14ac:dyDescent="0.35">
      <c r="J42" s="1" t="s">
        <v>61</v>
      </c>
      <c r="M42" s="7" t="s">
        <v>62</v>
      </c>
      <c r="N42" s="7" t="s">
        <v>63</v>
      </c>
      <c r="O42" s="8" t="s">
        <v>61</v>
      </c>
      <c r="P42" s="1">
        <v>12</v>
      </c>
      <c r="R42" s="1" t="s">
        <v>64</v>
      </c>
    </row>
    <row r="43" spans="10:18" ht="5" customHeight="1" x14ac:dyDescent="0.35">
      <c r="J43" s="1" t="s">
        <v>65</v>
      </c>
      <c r="M43" s="7" t="s">
        <v>66</v>
      </c>
      <c r="N43" s="7" t="s">
        <v>67</v>
      </c>
      <c r="O43" s="8" t="s">
        <v>65</v>
      </c>
      <c r="P43" s="1">
        <v>13</v>
      </c>
      <c r="R43" s="1" t="s">
        <v>157</v>
      </c>
    </row>
    <row r="44" spans="10:18" ht="5" customHeight="1" x14ac:dyDescent="0.35">
      <c r="J44" s="1" t="s">
        <v>68</v>
      </c>
      <c r="M44" s="7" t="s">
        <v>69</v>
      </c>
      <c r="N44" s="7" t="s">
        <v>70</v>
      </c>
      <c r="O44" s="8" t="s">
        <v>68</v>
      </c>
      <c r="P44" s="1">
        <v>14</v>
      </c>
      <c r="R44" s="1" t="s">
        <v>158</v>
      </c>
    </row>
    <row r="45" spans="10:18" ht="5" customHeight="1" x14ac:dyDescent="0.35">
      <c r="J45" s="1" t="s">
        <v>71</v>
      </c>
      <c r="M45" s="7" t="s">
        <v>72</v>
      </c>
      <c r="N45" s="7" t="s">
        <v>73</v>
      </c>
      <c r="O45" s="8" t="s">
        <v>71</v>
      </c>
      <c r="P45" s="1">
        <v>15</v>
      </c>
      <c r="R45" s="1" t="s">
        <v>159</v>
      </c>
    </row>
    <row r="46" spans="10:18" ht="5" customHeight="1" x14ac:dyDescent="0.35">
      <c r="J46" s="1" t="s">
        <v>75</v>
      </c>
      <c r="M46" s="18" t="s">
        <v>76</v>
      </c>
      <c r="O46" s="8" t="s">
        <v>77</v>
      </c>
      <c r="P46" s="1">
        <v>16</v>
      </c>
      <c r="R46" s="1" t="s">
        <v>160</v>
      </c>
    </row>
    <row r="47" spans="10:18" ht="5" customHeight="1" x14ac:dyDescent="0.35">
      <c r="J47" s="1" t="s">
        <v>79</v>
      </c>
      <c r="M47" s="1" t="s">
        <v>111</v>
      </c>
      <c r="O47" s="8"/>
      <c r="P47" s="1">
        <v>17</v>
      </c>
      <c r="Q47" s="1" t="s">
        <v>164</v>
      </c>
      <c r="R47" s="1" t="s">
        <v>74</v>
      </c>
    </row>
    <row r="48" spans="10:18" ht="5" customHeight="1" x14ac:dyDescent="0.35">
      <c r="J48" s="1" t="s">
        <v>81</v>
      </c>
      <c r="M48" s="7" t="s">
        <v>80</v>
      </c>
      <c r="O48" s="8" t="s">
        <v>79</v>
      </c>
      <c r="P48" s="1">
        <v>18</v>
      </c>
      <c r="Q48" s="1" t="s">
        <v>145</v>
      </c>
      <c r="R48" s="1" t="s">
        <v>56</v>
      </c>
    </row>
    <row r="49" spans="10:18" ht="5" customHeight="1" x14ac:dyDescent="0.35">
      <c r="J49" s="1" t="s">
        <v>82</v>
      </c>
      <c r="O49" s="8" t="s">
        <v>81</v>
      </c>
      <c r="P49" s="1">
        <v>19</v>
      </c>
      <c r="Q49" s="1" t="s">
        <v>146</v>
      </c>
      <c r="R49" s="1" t="s">
        <v>78</v>
      </c>
    </row>
    <row r="50" spans="10:18" ht="5" customHeight="1" x14ac:dyDescent="0.35">
      <c r="J50" s="1" t="s">
        <v>83</v>
      </c>
      <c r="O50" s="8" t="s">
        <v>82</v>
      </c>
      <c r="P50" s="1">
        <v>20</v>
      </c>
      <c r="Q50" s="1" t="s">
        <v>113</v>
      </c>
    </row>
    <row r="51" spans="10:18" ht="5" customHeight="1" x14ac:dyDescent="0.35">
      <c r="J51" s="1" t="s">
        <v>84</v>
      </c>
      <c r="O51" s="9" t="s">
        <v>83</v>
      </c>
      <c r="P51" s="1">
        <v>21</v>
      </c>
      <c r="Q51" s="1" t="s">
        <v>114</v>
      </c>
    </row>
    <row r="52" spans="10:18" ht="5" customHeight="1" x14ac:dyDescent="0.35">
      <c r="J52" s="1" t="s">
        <v>85</v>
      </c>
      <c r="O52" s="8" t="s">
        <v>84</v>
      </c>
      <c r="P52" s="1">
        <v>22</v>
      </c>
      <c r="Q52" s="1" t="s">
        <v>113</v>
      </c>
    </row>
    <row r="53" spans="10:18" ht="5" customHeight="1" x14ac:dyDescent="0.35">
      <c r="J53" s="1" t="s">
        <v>86</v>
      </c>
      <c r="K53" s="56"/>
      <c r="M53" s="1">
        <v>1</v>
      </c>
      <c r="O53" s="8" t="s">
        <v>85</v>
      </c>
      <c r="P53" s="1">
        <v>23</v>
      </c>
      <c r="Q53" s="1" t="s">
        <v>114</v>
      </c>
    </row>
    <row r="54" spans="10:18" ht="5" customHeight="1" x14ac:dyDescent="0.35">
      <c r="J54" s="1" t="s">
        <v>87</v>
      </c>
      <c r="K54" s="57"/>
      <c r="M54" s="1">
        <v>2</v>
      </c>
      <c r="N54" s="1">
        <v>1</v>
      </c>
      <c r="O54" s="8" t="s">
        <v>86</v>
      </c>
      <c r="P54" s="1">
        <v>24</v>
      </c>
      <c r="Q54" s="1" t="s">
        <v>113</v>
      </c>
    </row>
    <row r="55" spans="10:18" ht="5" customHeight="1" x14ac:dyDescent="0.35">
      <c r="J55" s="1" t="s">
        <v>88</v>
      </c>
      <c r="K55" s="57"/>
      <c r="M55" s="1">
        <v>3</v>
      </c>
      <c r="N55" s="1">
        <v>2</v>
      </c>
      <c r="O55" s="8" t="s">
        <v>87</v>
      </c>
      <c r="P55" s="1">
        <v>25</v>
      </c>
    </row>
    <row r="56" spans="10:18" ht="5" customHeight="1" x14ac:dyDescent="0.35">
      <c r="J56" s="1" t="s">
        <v>89</v>
      </c>
      <c r="K56" s="57"/>
      <c r="M56" s="1">
        <v>4</v>
      </c>
      <c r="N56" s="1">
        <v>3</v>
      </c>
      <c r="O56" s="8" t="s">
        <v>88</v>
      </c>
      <c r="P56" s="1">
        <v>26</v>
      </c>
    </row>
    <row r="57" spans="10:18" ht="5" customHeight="1" x14ac:dyDescent="0.35">
      <c r="J57" s="1" t="s">
        <v>90</v>
      </c>
      <c r="M57" s="1">
        <v>5</v>
      </c>
      <c r="N57" s="1">
        <v>4</v>
      </c>
      <c r="O57" s="8" t="s">
        <v>89</v>
      </c>
      <c r="P57" s="1">
        <v>27</v>
      </c>
    </row>
    <row r="58" spans="10:18" ht="5" customHeight="1" x14ac:dyDescent="0.35">
      <c r="J58" s="1" t="s">
        <v>117</v>
      </c>
      <c r="N58" s="1">
        <v>5</v>
      </c>
      <c r="O58" s="8" t="s">
        <v>91</v>
      </c>
      <c r="P58" s="1">
        <v>28</v>
      </c>
    </row>
    <row r="59" spans="10:18" ht="5" customHeight="1" x14ac:dyDescent="0.35">
      <c r="J59" s="1" t="s">
        <v>116</v>
      </c>
      <c r="K59" s="1" t="s">
        <v>148</v>
      </c>
      <c r="L59" s="1" t="s">
        <v>92</v>
      </c>
      <c r="N59" s="1">
        <v>6</v>
      </c>
      <c r="P59" s="1">
        <v>29</v>
      </c>
    </row>
    <row r="60" spans="10:18" ht="5" customHeight="1" x14ac:dyDescent="0.35">
      <c r="K60" s="1" t="s">
        <v>140</v>
      </c>
      <c r="L60" s="1" t="s">
        <v>93</v>
      </c>
      <c r="N60" s="1">
        <v>7</v>
      </c>
      <c r="P60" s="1">
        <v>30</v>
      </c>
    </row>
    <row r="61" spans="10:18" ht="5" customHeight="1" x14ac:dyDescent="0.35">
      <c r="K61" s="1" t="s">
        <v>147</v>
      </c>
      <c r="N61" s="1">
        <v>8</v>
      </c>
      <c r="P61" s="1">
        <v>31</v>
      </c>
    </row>
    <row r="62" spans="10:18" ht="5" customHeight="1" x14ac:dyDescent="0.35">
      <c r="N62" s="1">
        <v>9</v>
      </c>
      <c r="P62" s="1">
        <v>32</v>
      </c>
    </row>
    <row r="63" spans="10:18" ht="5" customHeight="1" x14ac:dyDescent="0.35">
      <c r="N63" s="1">
        <v>10</v>
      </c>
      <c r="P63" s="1">
        <v>33</v>
      </c>
    </row>
    <row r="64" spans="10:18" ht="5" customHeight="1" x14ac:dyDescent="0.35">
      <c r="L64" s="1" t="s">
        <v>94</v>
      </c>
      <c r="N64" s="1">
        <v>11</v>
      </c>
      <c r="P64" s="1">
        <v>34</v>
      </c>
    </row>
    <row r="65" spans="11:16" ht="5" customHeight="1" x14ac:dyDescent="0.35">
      <c r="L65" s="1" t="s">
        <v>95</v>
      </c>
      <c r="N65" s="1">
        <v>12</v>
      </c>
      <c r="P65" s="1">
        <v>35</v>
      </c>
    </row>
    <row r="66" spans="11:16" ht="5" customHeight="1" x14ac:dyDescent="0.35">
      <c r="N66" s="1">
        <v>13</v>
      </c>
      <c r="P66" s="1">
        <v>36</v>
      </c>
    </row>
    <row r="67" spans="11:16" ht="5" customHeight="1" x14ac:dyDescent="0.35">
      <c r="N67" s="1">
        <v>14</v>
      </c>
      <c r="P67" s="1">
        <v>37</v>
      </c>
    </row>
    <row r="68" spans="11:16" ht="5" customHeight="1" x14ac:dyDescent="0.35">
      <c r="K68" s="58" t="s">
        <v>96</v>
      </c>
      <c r="P68" s="1">
        <v>38</v>
      </c>
    </row>
    <row r="69" spans="11:16" ht="5" customHeight="1" x14ac:dyDescent="0.35">
      <c r="K69" s="1" t="s">
        <v>97</v>
      </c>
      <c r="P69" s="1">
        <v>39</v>
      </c>
    </row>
    <row r="70" spans="11:16" ht="5" customHeight="1" x14ac:dyDescent="0.35">
      <c r="K70" s="1" t="s">
        <v>98</v>
      </c>
      <c r="P70" s="1">
        <v>40</v>
      </c>
    </row>
    <row r="71" spans="11:16" ht="5" customHeight="1" x14ac:dyDescent="0.35">
      <c r="K71" s="1" t="s">
        <v>99</v>
      </c>
      <c r="P71" s="1">
        <v>41</v>
      </c>
    </row>
    <row r="72" spans="11:16" ht="5" customHeight="1" x14ac:dyDescent="0.35">
      <c r="K72" s="1" t="s">
        <v>100</v>
      </c>
      <c r="P72" s="1">
        <v>42</v>
      </c>
    </row>
    <row r="73" spans="11:16" ht="5" customHeight="1" x14ac:dyDescent="0.35">
      <c r="K73" s="1" t="s">
        <v>101</v>
      </c>
      <c r="P73" s="1">
        <v>43</v>
      </c>
    </row>
    <row r="74" spans="11:16" ht="5" customHeight="1" x14ac:dyDescent="0.35">
      <c r="K74" s="1" t="s">
        <v>102</v>
      </c>
      <c r="P74" s="1">
        <v>44</v>
      </c>
    </row>
    <row r="75" spans="11:16" ht="5" customHeight="1" x14ac:dyDescent="0.35">
      <c r="K75" s="1" t="s">
        <v>103</v>
      </c>
      <c r="P75" s="1">
        <v>45</v>
      </c>
    </row>
    <row r="76" spans="11:16" ht="5" customHeight="1" x14ac:dyDescent="0.35">
      <c r="K76" s="1" t="s">
        <v>104</v>
      </c>
      <c r="P76" s="1">
        <v>46</v>
      </c>
    </row>
    <row r="77" spans="11:16" ht="5" customHeight="1" x14ac:dyDescent="0.35">
      <c r="P77" s="1">
        <v>47</v>
      </c>
    </row>
    <row r="78" spans="11:16" ht="5" customHeight="1" x14ac:dyDescent="0.35">
      <c r="P78" s="1">
        <v>48</v>
      </c>
    </row>
    <row r="79" spans="11:16" ht="5" customHeight="1" x14ac:dyDescent="0.35">
      <c r="P79" s="1">
        <v>49</v>
      </c>
    </row>
    <row r="80" spans="11:16" ht="5" customHeight="1" x14ac:dyDescent="0.35">
      <c r="P80" s="1">
        <v>50</v>
      </c>
    </row>
    <row r="81" spans="16:16" ht="5" customHeight="1" x14ac:dyDescent="0.35">
      <c r="P81" s="1">
        <v>51</v>
      </c>
    </row>
    <row r="82" spans="16:16" ht="5" customHeight="1" x14ac:dyDescent="0.35">
      <c r="P82" s="1">
        <v>52</v>
      </c>
    </row>
    <row r="83" spans="16:16" ht="5" customHeight="1" x14ac:dyDescent="0.35">
      <c r="P83" s="1">
        <v>53</v>
      </c>
    </row>
    <row r="84" spans="16:16" ht="5" customHeight="1" x14ac:dyDescent="0.35">
      <c r="P84" s="1">
        <v>54</v>
      </c>
    </row>
    <row r="85" spans="16:16" ht="5" customHeight="1" x14ac:dyDescent="0.35">
      <c r="P85" s="1">
        <v>55</v>
      </c>
    </row>
    <row r="86" spans="16:16" ht="5" customHeight="1" x14ac:dyDescent="0.35">
      <c r="P86" s="1">
        <v>56</v>
      </c>
    </row>
    <row r="87" spans="16:16" ht="5" customHeight="1" x14ac:dyDescent="0.35">
      <c r="P87" s="1">
        <v>57</v>
      </c>
    </row>
    <row r="88" spans="16:16" ht="5" customHeight="1" x14ac:dyDescent="0.35">
      <c r="P88" s="1">
        <v>58</v>
      </c>
    </row>
    <row r="89" spans="16:16" ht="5" customHeight="1" x14ac:dyDescent="0.35">
      <c r="P89" s="1">
        <v>59</v>
      </c>
    </row>
    <row r="90" spans="16:16" ht="5" customHeight="1" x14ac:dyDescent="0.35">
      <c r="P90" s="1">
        <v>60</v>
      </c>
    </row>
    <row r="91" spans="16:16" ht="5" customHeight="1" x14ac:dyDescent="0.35">
      <c r="P91" s="1">
        <v>61</v>
      </c>
    </row>
    <row r="92" spans="16:16" ht="5" customHeight="1" x14ac:dyDescent="0.35">
      <c r="P92" s="1">
        <v>62</v>
      </c>
    </row>
    <row r="93" spans="16:16" ht="5" customHeight="1" x14ac:dyDescent="0.35">
      <c r="P93" s="1">
        <v>63</v>
      </c>
    </row>
    <row r="94" spans="16:16" ht="5" customHeight="1" x14ac:dyDescent="0.35">
      <c r="P94" s="1">
        <v>64</v>
      </c>
    </row>
    <row r="95" spans="16:16" ht="5" customHeight="1" x14ac:dyDescent="0.35">
      <c r="P95" s="1">
        <v>65</v>
      </c>
    </row>
    <row r="96" spans="16:16" ht="5" customHeight="1" x14ac:dyDescent="0.35">
      <c r="P96" s="1">
        <v>66</v>
      </c>
    </row>
    <row r="97" spans="10:16" ht="5" customHeight="1" x14ac:dyDescent="0.35">
      <c r="P97" s="1">
        <v>67</v>
      </c>
    </row>
    <row r="98" spans="10:16" ht="5" customHeight="1" x14ac:dyDescent="0.35">
      <c r="P98" s="1">
        <v>68</v>
      </c>
    </row>
    <row r="99" spans="10:16" ht="5" customHeight="1" x14ac:dyDescent="0.35">
      <c r="P99" s="1">
        <v>69</v>
      </c>
    </row>
    <row r="100" spans="10:16" ht="5" customHeight="1" x14ac:dyDescent="0.35">
      <c r="P100" s="1">
        <v>70</v>
      </c>
    </row>
    <row r="101" spans="10:16" ht="5" customHeight="1" x14ac:dyDescent="0.35">
      <c r="J101" s="1" t="s">
        <v>153</v>
      </c>
      <c r="P101" s="1">
        <v>71</v>
      </c>
    </row>
    <row r="102" spans="10:16" ht="5" customHeight="1" x14ac:dyDescent="0.35">
      <c r="J102" s="1" t="s">
        <v>154</v>
      </c>
      <c r="P102" s="1">
        <v>72</v>
      </c>
    </row>
    <row r="103" spans="10:16" ht="5" customHeight="1" x14ac:dyDescent="0.35">
      <c r="J103" s="1" t="s">
        <v>155</v>
      </c>
      <c r="P103" s="1">
        <v>73</v>
      </c>
    </row>
    <row r="104" spans="10:16" ht="5" customHeight="1" x14ac:dyDescent="0.35">
      <c r="J104" s="1" t="s">
        <v>156</v>
      </c>
      <c r="P104" s="1">
        <v>74</v>
      </c>
    </row>
    <row r="105" spans="10:16" ht="5" customHeight="1" x14ac:dyDescent="0.35">
      <c r="J105" s="1" t="s">
        <v>119</v>
      </c>
      <c r="P105" s="1">
        <v>75</v>
      </c>
    </row>
    <row r="106" spans="10:16" ht="5" customHeight="1" x14ac:dyDescent="0.35">
      <c r="J106" s="1" t="s">
        <v>60</v>
      </c>
      <c r="P106" s="1">
        <v>76</v>
      </c>
    </row>
    <row r="107" spans="10:16" ht="5" customHeight="1" x14ac:dyDescent="0.35">
      <c r="J107" s="1" t="s">
        <v>64</v>
      </c>
      <c r="P107" s="1">
        <v>77</v>
      </c>
    </row>
    <row r="108" spans="10:16" ht="5" customHeight="1" x14ac:dyDescent="0.35">
      <c r="J108" s="1" t="s">
        <v>157</v>
      </c>
      <c r="P108" s="1">
        <v>78</v>
      </c>
    </row>
    <row r="109" spans="10:16" ht="5" customHeight="1" x14ac:dyDescent="0.35">
      <c r="J109" s="1" t="s">
        <v>158</v>
      </c>
      <c r="P109" s="1">
        <v>79</v>
      </c>
    </row>
    <row r="110" spans="10:16" ht="5" customHeight="1" x14ac:dyDescent="0.35">
      <c r="J110" s="1" t="s">
        <v>159</v>
      </c>
      <c r="P110" s="1">
        <v>80</v>
      </c>
    </row>
    <row r="111" spans="10:16" ht="5" customHeight="1" x14ac:dyDescent="0.35">
      <c r="J111" s="1" t="s">
        <v>160</v>
      </c>
      <c r="P111" s="1">
        <v>81</v>
      </c>
    </row>
    <row r="112" spans="10:16" ht="5" customHeight="1" x14ac:dyDescent="0.35">
      <c r="J112" s="1" t="s">
        <v>74</v>
      </c>
      <c r="P112" s="1">
        <v>82</v>
      </c>
    </row>
    <row r="113" spans="10:16" ht="5" customHeight="1" x14ac:dyDescent="0.35">
      <c r="J113" s="1" t="s">
        <v>56</v>
      </c>
      <c r="P113" s="1">
        <v>83</v>
      </c>
    </row>
    <row r="114" spans="10:16" x14ac:dyDescent="0.35">
      <c r="J114" s="1" t="s">
        <v>78</v>
      </c>
      <c r="P114" s="1">
        <v>84</v>
      </c>
    </row>
    <row r="115" spans="10:16" x14ac:dyDescent="0.35">
      <c r="P115" s="1">
        <v>85</v>
      </c>
    </row>
  </sheetData>
  <sheetProtection algorithmName="SHA-512" hashValue="KKa2vYEA+SL9ln9cvxNlG5WAdqchvzJFLiSeiA+dP7hxXxyoTTUfiF8QcQUmQaV3ohQ8oh7+878bZz8GaruWtA==" saltValue="Yw6CUNUq9GeemIo5682niw==" spinCount="100000" sheet="1" scenarios="1"/>
  <protectedRanges>
    <protectedRange sqref="C20 F20 I19 F19:G19 C19:D19 A19" name="Rango3"/>
    <protectedRange sqref="C5:C6 F7" name="Rango1"/>
    <protectedRange sqref="C13:C14 C9 B12:D12 I13 I15" name="Rango2"/>
    <protectedRange sqref="F8" name="Rango1_1"/>
  </protectedRanges>
  <mergeCells count="50">
    <mergeCell ref="H26:I32"/>
    <mergeCell ref="A11:H11"/>
    <mergeCell ref="A25:F25"/>
    <mergeCell ref="G25:I25"/>
    <mergeCell ref="A20:C20"/>
    <mergeCell ref="D20:F20"/>
    <mergeCell ref="G20:I20"/>
    <mergeCell ref="A22:C24"/>
    <mergeCell ref="D22:F24"/>
    <mergeCell ref="G22:I24"/>
    <mergeCell ref="A18:C18"/>
    <mergeCell ref="D18:F18"/>
    <mergeCell ref="G18:I18"/>
    <mergeCell ref="A19:C19"/>
    <mergeCell ref="D19:F19"/>
    <mergeCell ref="G19:I19"/>
    <mergeCell ref="A17:I17"/>
    <mergeCell ref="B12:I12"/>
    <mergeCell ref="A13:B13"/>
    <mergeCell ref="C13:G13"/>
    <mergeCell ref="A14:B14"/>
    <mergeCell ref="C14:E14"/>
    <mergeCell ref="G14:I14"/>
    <mergeCell ref="A15:C15"/>
    <mergeCell ref="D15:E15"/>
    <mergeCell ref="A16:B16"/>
    <mergeCell ref="D6:F6"/>
    <mergeCell ref="G6:I6"/>
    <mergeCell ref="D1:F1"/>
    <mergeCell ref="D2:F2"/>
    <mergeCell ref="A3:I3"/>
    <mergeCell ref="A4:B4"/>
    <mergeCell ref="D4:E4"/>
    <mergeCell ref="G4:I4"/>
    <mergeCell ref="A26:B32"/>
    <mergeCell ref="C26:G26"/>
    <mergeCell ref="C27:G32"/>
    <mergeCell ref="D5:E5"/>
    <mergeCell ref="C16:E16"/>
    <mergeCell ref="A9:E9"/>
    <mergeCell ref="F9:I9"/>
    <mergeCell ref="F10:G10"/>
    <mergeCell ref="A7:C7"/>
    <mergeCell ref="D7:F7"/>
    <mergeCell ref="G7:H7"/>
    <mergeCell ref="A8:G8"/>
    <mergeCell ref="H8:I8"/>
    <mergeCell ref="A5:B5"/>
    <mergeCell ref="F16:H16"/>
    <mergeCell ref="A6:C6"/>
  </mergeCells>
  <dataValidations count="44">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1637E292-CDF1-4F0E-AD79-C2BD11382BE9}"/>
    <dataValidation allowBlank="1" showInputMessage="1" showErrorMessage="1" prompt="Escriba el nombre completo de la persona docente o funcionaria del centro educativo a cargo del estudiante participante." sqref="C14:E14" xr:uid="{2E80FB2F-68E9-4CDB-BB01-23E98ABE7D08}"/>
    <dataValidation allowBlank="1" showInputMessage="1" showErrorMessage="1" promptTitle="Nombre completo estudiante" prompt="Escriba el nombre completo de la persona estudiante a inscribir." sqref="F9:I9" xr:uid="{E4CC1E9C-47F9-415D-A66F-DD23FB0BD364}"/>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0D573023-80E4-4ADB-8BDF-1BE65A5377A0}">
      <formula1>$J$31:$J$57</formula1>
    </dataValidation>
    <dataValidation allowBlank="1" showErrorMessage="1" sqref="C10 F14 D2:F2 A10 A12 A6 H5:I5 H15:I15 F10:G10 A26:B32 G18:I18" xr:uid="{E76416E9-40EE-4B6E-9F08-B1A54159B5C5}"/>
    <dataValidation allowBlank="1" showInputMessage="1" showErrorMessage="1" promptTitle="Correo centro educativo" prompt="Escriba en esta celda el correo oficial del centro educativo" sqref="D6:F6" xr:uid="{096242CF-546F-4E6D-AFE3-59DE21B269BE}"/>
    <dataValidation allowBlank="1" showInputMessage="1" showErrorMessage="1" prompt="Indique si el estudiante es indígena. Si es estudiante es indígena y su obra no aborda temáticas de la cosmovisión indígena, debe llenar esta boleta y participar en igualdad de condiciones con los demás estudiantes en el proceso de selección." sqref="H10" xr:uid="{509DA4A2-0EE0-4680-A68C-7E6BF26E676F}"/>
    <dataValidation allowBlank="1" showInputMessage="1" showErrorMessage="1" promptTitle="Fechas en calendario escolar" prompt="Es muy importante que las inscripción a la etapa del centro educativo se realicen en las fechas que se establecen en el calendario escolar." sqref="A25:F25" xr:uid="{BA3FE1EC-DBA3-4CB6-8CA6-E711ADDE91F2}"/>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784D6C7C-4CE7-44CD-881B-3EE4A9967ED9}"/>
    <dataValidation type="list" allowBlank="1" showInputMessage="1" showErrorMessage="1" prompt="Elija &quot;SÍ, si el estudiante es indígena y si el dibujo tiene temáticas de cosmovisión indígena (Art. 163 Reglamento) llene la boleta &quot;Dibujo indígena&quot;, pero si participa con MANGA o CARICATURA aunque sea indígena llena esta boleta (Art. 165 Reglamento)" sqref="I10" xr:uid="{3FE39F8B-30EE-433A-BECC-DBF924373793}">
      <formula1>$Q$47:$Q$48</formula1>
    </dataValidation>
    <dataValidation type="list" allowBlank="1" showInputMessage="1" showErrorMessage="1" promptTitle="Modalidad del centro educativo" prompt="Escoja de la lista desplegable la modalidad de la oferta educativa en la que está matriculada la persona estudiante a inscribir. " sqref="C16:E16" xr:uid="{309999CD-178B-4BFC-9EC4-7689A1ED5B6F}">
      <formula1>$J$101:$J$114</formula1>
    </dataValidation>
    <dataValidation allowBlank="1" showInputMessage="1" showErrorMessage="1" promptTitle="Cantidad total de estudiantes" sqref="F16" xr:uid="{8301A31A-561D-4CC6-90AC-FF7AAFAFD67F}"/>
    <dataValidation type="list" allowBlank="1" showErrorMessage="1" sqref="B10" xr:uid="{C6A5E594-5C2F-46C6-AA7A-304346C1EFAA}">
      <formula1>$J$58:$J$59</formula1>
    </dataValidation>
    <dataValidation type="list" allowBlank="1" showErrorMessage="1" sqref="B10" xr:uid="{B83F0D63-6385-4086-A078-F2C4BB62933D}">
      <formula1>$O$32:$O$33</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2:I12" xr:uid="{5C860AE7-5900-4698-AEB1-4464FE2C5037}">
      <formula1>$K$59:$K$61</formula1>
    </dataValidation>
    <dataValidation type="list" allowBlank="1" showErrorMessage="1" sqref="I13" xr:uid="{16558C6B-6CD7-4103-BC34-2D07A9C83532}">
      <formula1>$L$59:$L$60</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617753E5-2F09-4A5F-BF5E-8A55BF864828}"/>
    <dataValidation allowBlank="1" showInputMessage="1" showErrorMessage="1" promptTitle="Nombre y firma coordinador/a." sqref="D18:F18" xr:uid="{59078565-A9B8-4828-A5B8-CCFA11F351A5}"/>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DCA3A3B0-B22A-4D80-82E9-0D81263AEDA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1F1BF70E-ED5B-4632-9FE3-DEEB1B1B33B8}"/>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BF87FF38-B0AC-4A3E-9E6D-2AD165F19930}"/>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419891BD-7879-486E-AE63-83FA59224FDC}"/>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40759408-F069-43C1-BDBD-3E3537FFE4ED}">
      <formula1>$R$32:$R$33</formula1>
    </dataValidation>
    <dataValidation allowBlank="1" showInputMessage="1" showErrorMessage="1" promptTitle="Nombre de la obra artística" prompt="Escriba aquí el nombre de la obra artística a inscribir." sqref="C13" xr:uid="{4EBEE60A-5B3A-4143-A810-F53EC4954010}"/>
    <dataValidation allowBlank="1" showInputMessage="1" showErrorMessage="1" promptTitle="¿Primaria o secundaria?" prompt="Seleccione en la lista desplegable de la celda de la derecha si la persona estudiante a inscribir está matriculada en primaria o en secundaria." sqref="H13" xr:uid="{E1F73B67-63C4-4CE1-84B7-94D807AFCFCD}"/>
    <dataValidation allowBlank="1" showInputMessage="1" showErrorMessage="1" promptTitle="Teléfonos del centro educativo" prompt="Escriba en estas celdas los números de teléfono del centro educativo." sqref="G5" xr:uid="{192277C7-6C9B-4610-8D28-0A68BB589149}"/>
    <dataValidation allowBlank="1" showInputMessage="1" showErrorMessage="1" promptTitle="Código presupuestario" prompt="Anote aquí el código presupuestario del centro educativo." sqref="F5" xr:uid="{2E6221C7-8725-489E-81FD-B5986AC2449C}"/>
    <dataValidation type="list" allowBlank="1" showInputMessage="1" showErrorMessage="1" promptTitle="Circuito Escolar" prompt="Escoja con la flecha de la derecha que despliega números, el número del circuito escolar al que corresponde su centro educativo. " sqref="C5" xr:uid="{10474382-9476-4232-9747-104400D226B3}">
      <formula1>$N$54:$N$67</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E457FC92-E920-4F8B-848A-0D456BB2F5DB}"/>
    <dataValidation type="list" allowBlank="1" showInputMessage="1" showErrorMessage="1" promptTitle="Nombre completo estudiante" prompt="Escriba el nombre completo de la persona estudiante a inscribir." sqref="I10" xr:uid="{85B957D2-9370-4AC8-943C-ED63DE02A275}">
      <formula1>$Q$53:$Q$54</formula1>
    </dataValidation>
    <dataValidation allowBlank="1" showInputMessage="1" showErrorMessage="1" prompt="Escriba los teléfonos en los cuales se pueda contactar a la persona docente o funcionaria del centro educativo a cargo de la persona estudiante participante." sqref="G15 R50:R1048576 K60:K1048576 K1:K58 L1:Q1048576 S1:AB1048576 R1:R35 J1:J99 J115:J1048576" xr:uid="{01E6CBF3-84BC-46E9-9FA6-D0B67F0F2853}"/>
    <dataValidation allowBlank="1" showInputMessage="1" showErrorMessage="1" prompt="Escriba el correo electrónico de la persona docente o funcionaria del centro educativo a cargo de la persona estudiante participante." sqref="G14:I14" xr:uid="{26E07C29-E402-4B92-9E7F-DC7A5FB564CB}"/>
    <dataValidation allowBlank="1" showInputMessage="1" showErrorMessage="1" promptTitle="Nombre del centro educativo" prompt="Escriba aquí el nombre completo oficial del centro educativo." sqref="D5:E5" xr:uid="{C8C4A62E-85CA-4171-B111-545BE5B04D67}"/>
    <dataValidation allowBlank="1" showInputMessage="1" showErrorMessage="1" promptTitle="Correo director/a" prompt="Escriba en esta celda el correo del director o directora del centro educativo" sqref="G6:I6" xr:uid="{A9BB326B-7A15-4FE3-94EE-A69BFAF99AE2}"/>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9:I19" xr:uid="{0356218D-6322-46C8-A060-CEA8909D4A61}"/>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6D764C7F-06E3-4E43-BEFA-04D185656D4D}"/>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D59ADDE1-90A9-4259-B2A2-595B779E6617}"/>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588F5BEC-76B0-4F0D-BA75-F6EA6B3EEE93}"/>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EB1B95A5-E602-43BF-82A7-A5F57B2203FB}">
      <formula1>$O$39</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323306EF-CAE2-4100-BDE0-4D26CA358926}">
      <formula1>$Q$51:$Q$52</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582730B6-FE11-4886-9A22-FC8FE59731E7}"/>
    <dataValidation allowBlank="1" showInputMessage="1" showErrorMessage="1" prompt="Anote el nombre completo de la persona directora del centro educativo." sqref="D7:F7" xr:uid="{5948208D-8277-4860-9A90-7C5F8B4810B7}"/>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1E6CB207-06E6-48BB-A928-E0F0E7B61E40}"/>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553EAFD1-6C8E-43D0-B707-C3266F7858D1}"/>
  </dataValidations>
  <pageMargins left="0.7" right="0.7"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CA23A-3858-4AF1-B8E8-D3502D5DAF9B}">
  <sheetPr>
    <tabColor rgb="FFF0B6E5"/>
  </sheetPr>
  <dimension ref="A1:HH248"/>
  <sheetViews>
    <sheetView topLeftCell="A26" zoomScale="90" zoomScaleNormal="90" workbookViewId="0">
      <selection activeCell="H26" sqref="H26:I32"/>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1" hidden="1" customWidth="1"/>
    <col min="12" max="40" width="22.453125" style="1" hidden="1" customWidth="1"/>
    <col min="41" max="41" width="31.1796875" style="1" hidden="1" customWidth="1"/>
    <col min="42" max="42" width="28.81640625" style="1" hidden="1" customWidth="1"/>
    <col min="43" max="51" width="12.54296875" style="1" hidden="1" customWidth="1"/>
    <col min="52" max="216" width="0" style="1" hidden="1" customWidth="1"/>
    <col min="217" max="242" width="0" hidden="1" customWidth="1"/>
  </cols>
  <sheetData>
    <row r="1" spans="1:216" ht="15" customHeight="1" x14ac:dyDescent="0.35">
      <c r="B1" s="10"/>
      <c r="C1" s="10"/>
      <c r="D1" s="107" t="s">
        <v>0</v>
      </c>
      <c r="E1" s="107"/>
      <c r="F1" s="107"/>
      <c r="G1" s="10"/>
      <c r="H1" s="10"/>
      <c r="I1" s="10"/>
      <c r="J1" s="17"/>
      <c r="K1" s="17"/>
      <c r="L1" s="17"/>
    </row>
    <row r="2" spans="1:216" s="2" customFormat="1" ht="15" customHeight="1" x14ac:dyDescent="0.35">
      <c r="A2" s="10"/>
      <c r="B2" s="10"/>
      <c r="C2"/>
      <c r="D2" s="108" t="s">
        <v>107</v>
      </c>
      <c r="E2" s="108"/>
      <c r="F2" s="108"/>
      <c r="G2" s="10"/>
      <c r="H2" s="10"/>
      <c r="I2" s="10"/>
      <c r="J2" s="17"/>
      <c r="K2" s="17"/>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row>
    <row r="3" spans="1:216" s="2" customFormat="1" ht="17" customHeight="1" x14ac:dyDescent="0.35">
      <c r="A3" s="109"/>
      <c r="B3" s="109"/>
      <c r="C3" s="109"/>
      <c r="D3" s="109"/>
      <c r="E3" s="109"/>
      <c r="F3" s="109"/>
      <c r="G3" s="109"/>
      <c r="H3" s="109"/>
      <c r="I3" s="109"/>
      <c r="J3" s="17"/>
      <c r="K3" s="17"/>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row>
    <row r="4" spans="1:216" s="2" customFormat="1" ht="15.5" customHeight="1" x14ac:dyDescent="0.35">
      <c r="A4" s="152" t="s">
        <v>1</v>
      </c>
      <c r="B4" s="152"/>
      <c r="C4" s="30" t="s">
        <v>108</v>
      </c>
      <c r="D4" s="153" t="s">
        <v>2</v>
      </c>
      <c r="E4" s="153"/>
      <c r="F4" s="30" t="s">
        <v>109</v>
      </c>
      <c r="G4" s="154" t="s">
        <v>123</v>
      </c>
      <c r="H4" s="154"/>
      <c r="I4" s="154"/>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row>
    <row r="5" spans="1:216" s="2" customFormat="1" ht="12.75" customHeight="1" x14ac:dyDescent="0.35">
      <c r="A5" s="125"/>
      <c r="B5" s="125"/>
      <c r="C5" s="31"/>
      <c r="D5" s="116"/>
      <c r="E5" s="116"/>
      <c r="F5" s="32"/>
      <c r="G5" s="32"/>
      <c r="H5" s="33"/>
      <c r="I5" s="34"/>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row>
    <row r="6" spans="1:216" s="2" customFormat="1" ht="12.75" customHeight="1" x14ac:dyDescent="0.35">
      <c r="A6" s="122" t="s">
        <v>124</v>
      </c>
      <c r="B6" s="122"/>
      <c r="C6" s="122"/>
      <c r="D6" s="127"/>
      <c r="E6" s="128"/>
      <c r="F6" s="128"/>
      <c r="G6" s="127"/>
      <c r="H6" s="128"/>
      <c r="I6" s="128"/>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row>
    <row r="7" spans="1:216" s="2" customFormat="1" ht="12.75" customHeight="1" x14ac:dyDescent="0.35">
      <c r="A7" s="120" t="s">
        <v>3</v>
      </c>
      <c r="B7" s="120"/>
      <c r="C7" s="120"/>
      <c r="D7" s="121"/>
      <c r="E7" s="121"/>
      <c r="F7" s="121"/>
      <c r="G7" s="122" t="s">
        <v>4</v>
      </c>
      <c r="H7" s="122"/>
      <c r="I7" s="35"/>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row>
    <row r="8" spans="1:216" s="2" customFormat="1" ht="12.75" customHeight="1" x14ac:dyDescent="0.35">
      <c r="A8" s="123" t="s">
        <v>137</v>
      </c>
      <c r="B8" s="123"/>
      <c r="C8" s="123"/>
      <c r="D8" s="123"/>
      <c r="E8" s="123"/>
      <c r="F8" s="123"/>
      <c r="G8" s="123"/>
      <c r="H8" s="124"/>
      <c r="I8" s="12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row>
    <row r="9" spans="1:216" s="2" customFormat="1" ht="13" customHeight="1" x14ac:dyDescent="0.35">
      <c r="A9" s="118" t="s">
        <v>162</v>
      </c>
      <c r="B9" s="118"/>
      <c r="C9" s="118"/>
      <c r="D9" s="118"/>
      <c r="E9" s="118"/>
      <c r="F9" s="118"/>
      <c r="G9" s="150"/>
      <c r="H9" s="150"/>
      <c r="I9" s="150"/>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row>
    <row r="10" spans="1:216" s="2" customFormat="1" ht="12.75" customHeight="1" x14ac:dyDescent="0.35">
      <c r="A10" s="13" t="s">
        <v>5</v>
      </c>
      <c r="B10" s="37"/>
      <c r="C10" s="13" t="s">
        <v>6</v>
      </c>
      <c r="D10" s="36"/>
      <c r="E10" s="13" t="s">
        <v>105</v>
      </c>
      <c r="F10" s="151"/>
      <c r="G10" s="151"/>
      <c r="H10" s="14" t="s">
        <v>112</v>
      </c>
      <c r="I10" s="5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row>
    <row r="11" spans="1:216" s="2" customFormat="1" ht="12.75" customHeight="1" x14ac:dyDescent="0.35">
      <c r="A11" s="145" t="s">
        <v>152</v>
      </c>
      <c r="B11" s="145"/>
      <c r="C11" s="145"/>
      <c r="D11" s="145"/>
      <c r="E11" s="145"/>
      <c r="F11" s="145"/>
      <c r="G11" s="145"/>
      <c r="H11" s="145"/>
      <c r="I11" s="39"/>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row>
    <row r="12" spans="1:216" s="2" customFormat="1" ht="25" customHeight="1" x14ac:dyDescent="0.35">
      <c r="A12" s="23" t="s">
        <v>134</v>
      </c>
      <c r="B12" s="135"/>
      <c r="C12" s="135"/>
      <c r="D12" s="135"/>
      <c r="E12" s="135"/>
      <c r="F12" s="135"/>
      <c r="G12" s="126" t="s">
        <v>161</v>
      </c>
      <c r="H12" s="126"/>
      <c r="I12" s="71"/>
      <c r="J12" s="3"/>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row>
    <row r="13" spans="1:216" s="2" customFormat="1" ht="12.75" customHeight="1" x14ac:dyDescent="0.35">
      <c r="A13" s="136" t="s">
        <v>8</v>
      </c>
      <c r="B13" s="136"/>
      <c r="C13" s="137"/>
      <c r="D13" s="137"/>
      <c r="E13" s="137"/>
      <c r="F13" s="137"/>
      <c r="G13" s="137"/>
      <c r="H13" s="11" t="s">
        <v>118</v>
      </c>
      <c r="I13" s="40"/>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row>
    <row r="14" spans="1:216" s="2" customFormat="1" ht="12.75" customHeight="1" x14ac:dyDescent="0.35">
      <c r="A14" s="126" t="s">
        <v>120</v>
      </c>
      <c r="B14" s="126"/>
      <c r="C14" s="138"/>
      <c r="D14" s="138"/>
      <c r="E14" s="138"/>
      <c r="F14" s="11" t="s">
        <v>125</v>
      </c>
      <c r="G14" s="139"/>
      <c r="H14" s="116"/>
      <c r="I14" s="116"/>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row>
    <row r="15" spans="1:216" s="2" customFormat="1" ht="12.75" customHeight="1" x14ac:dyDescent="0.35">
      <c r="A15" s="140" t="s">
        <v>126</v>
      </c>
      <c r="B15" s="140"/>
      <c r="C15" s="140"/>
      <c r="D15" s="141"/>
      <c r="E15" s="141"/>
      <c r="F15" s="14" t="s">
        <v>127</v>
      </c>
      <c r="G15" s="41"/>
      <c r="H15" s="41"/>
      <c r="I15" s="41"/>
      <c r="J15" s="4"/>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row>
    <row r="16" spans="1:216" ht="13" customHeight="1" x14ac:dyDescent="0.35">
      <c r="A16" s="126" t="s">
        <v>106</v>
      </c>
      <c r="B16" s="126"/>
      <c r="C16" s="117"/>
      <c r="D16" s="117"/>
      <c r="E16" s="117"/>
      <c r="F16" s="126" t="s">
        <v>115</v>
      </c>
      <c r="G16" s="126"/>
      <c r="H16" s="126"/>
      <c r="I16" s="25">
        <f>COUNTA(G9)</f>
        <v>0</v>
      </c>
    </row>
    <row r="17" spans="1:18" ht="12.75" customHeight="1" x14ac:dyDescent="0.35">
      <c r="A17" s="134" t="s">
        <v>121</v>
      </c>
      <c r="B17" s="134"/>
      <c r="C17" s="134"/>
      <c r="D17" s="134"/>
      <c r="E17" s="134"/>
      <c r="F17" s="134"/>
      <c r="G17" s="134"/>
      <c r="H17" s="134"/>
      <c r="I17" s="134"/>
    </row>
    <row r="18" spans="1:18" ht="12.75" customHeight="1" x14ac:dyDescent="0.35">
      <c r="A18" s="149" t="s">
        <v>9</v>
      </c>
      <c r="B18" s="149"/>
      <c r="C18" s="149"/>
      <c r="D18" s="149" t="s">
        <v>10</v>
      </c>
      <c r="E18" s="149"/>
      <c r="F18" s="149"/>
      <c r="G18" s="149" t="s">
        <v>11</v>
      </c>
      <c r="H18" s="149"/>
      <c r="I18" s="149"/>
    </row>
    <row r="19" spans="1:18" ht="20" customHeight="1" x14ac:dyDescent="0.35">
      <c r="A19" s="133"/>
      <c r="B19" s="133"/>
      <c r="C19" s="133"/>
      <c r="D19" s="133"/>
      <c r="E19" s="133"/>
      <c r="F19" s="133"/>
      <c r="G19" s="133"/>
      <c r="H19" s="133"/>
      <c r="I19" s="133"/>
    </row>
    <row r="20" spans="1:18" ht="33" customHeight="1" x14ac:dyDescent="0.35">
      <c r="A20" s="148" t="s">
        <v>12</v>
      </c>
      <c r="B20" s="148"/>
      <c r="C20" s="148"/>
      <c r="D20" s="148" t="s">
        <v>13</v>
      </c>
      <c r="E20" s="148"/>
      <c r="F20" s="148"/>
      <c r="G20" s="148" t="s">
        <v>14</v>
      </c>
      <c r="H20" s="148"/>
      <c r="I20" s="148"/>
    </row>
    <row r="21" spans="1:18" ht="15" customHeight="1" x14ac:dyDescent="0.35">
      <c r="A21" s="12" t="s">
        <v>15</v>
      </c>
      <c r="B21" s="44"/>
      <c r="C21" s="44"/>
      <c r="D21" s="12" t="s">
        <v>15</v>
      </c>
      <c r="E21" s="44"/>
      <c r="F21" s="44"/>
      <c r="G21" s="12" t="s">
        <v>15</v>
      </c>
      <c r="H21" s="45"/>
      <c r="I21" s="45"/>
    </row>
    <row r="22" spans="1:18" ht="13" customHeight="1" x14ac:dyDescent="0.35">
      <c r="A22" s="136" t="s">
        <v>16</v>
      </c>
      <c r="B22" s="136"/>
      <c r="C22" s="136"/>
      <c r="D22" s="136" t="s">
        <v>16</v>
      </c>
      <c r="E22" s="136"/>
      <c r="F22" s="136"/>
      <c r="G22" s="136" t="s">
        <v>16</v>
      </c>
      <c r="H22" s="136"/>
      <c r="I22" s="136"/>
    </row>
    <row r="23" spans="1:18" ht="13" customHeight="1" x14ac:dyDescent="0.35">
      <c r="A23" s="136"/>
      <c r="B23" s="136"/>
      <c r="C23" s="136"/>
      <c r="D23" s="136"/>
      <c r="E23" s="136"/>
      <c r="F23" s="136"/>
      <c r="G23" s="136"/>
      <c r="H23" s="136"/>
      <c r="I23" s="136"/>
    </row>
    <row r="24" spans="1:18" ht="13" customHeight="1" x14ac:dyDescent="0.35">
      <c r="A24" s="136"/>
      <c r="B24" s="136"/>
      <c r="C24" s="136"/>
      <c r="D24" s="136"/>
      <c r="E24" s="136"/>
      <c r="F24" s="136"/>
      <c r="G24" s="136"/>
      <c r="H24" s="136"/>
      <c r="I24" s="136"/>
    </row>
    <row r="25" spans="1:18" ht="15" customHeight="1" x14ac:dyDescent="0.35">
      <c r="A25" s="146" t="s">
        <v>122</v>
      </c>
      <c r="B25" s="146"/>
      <c r="C25" s="146"/>
      <c r="D25" s="146"/>
      <c r="E25" s="146"/>
      <c r="F25" s="146"/>
      <c r="G25" s="147">
        <f ca="1">TODAY()</f>
        <v>45799</v>
      </c>
      <c r="H25" s="147"/>
      <c r="I25" s="147"/>
    </row>
    <row r="26" spans="1:18" ht="19" customHeight="1" x14ac:dyDescent="0.35">
      <c r="A26" s="113" t="s">
        <v>150</v>
      </c>
      <c r="B26" s="113"/>
      <c r="C26" s="115" t="s">
        <v>128</v>
      </c>
      <c r="D26" s="115"/>
      <c r="E26" s="115"/>
      <c r="F26" s="115"/>
      <c r="G26" s="115"/>
      <c r="H26" s="144" t="s">
        <v>165</v>
      </c>
      <c r="I26" s="144"/>
    </row>
    <row r="27" spans="1:18" ht="12.75" customHeight="1" x14ac:dyDescent="0.35">
      <c r="A27" s="113"/>
      <c r="B27" s="113"/>
      <c r="C27" s="114"/>
      <c r="D27" s="114"/>
      <c r="E27" s="114"/>
      <c r="F27" s="114"/>
      <c r="G27" s="114"/>
      <c r="H27" s="144"/>
      <c r="I27" s="144"/>
    </row>
    <row r="28" spans="1:18" ht="19" customHeight="1" x14ac:dyDescent="0.35">
      <c r="A28" s="113"/>
      <c r="B28" s="113"/>
      <c r="C28" s="114"/>
      <c r="D28" s="114"/>
      <c r="E28" s="114"/>
      <c r="F28" s="114"/>
      <c r="G28" s="114"/>
      <c r="H28" s="144"/>
      <c r="I28" s="144"/>
    </row>
    <row r="29" spans="1:18" ht="19" customHeight="1" x14ac:dyDescent="0.35">
      <c r="A29" s="113"/>
      <c r="B29" s="113"/>
      <c r="C29" s="114"/>
      <c r="D29" s="114"/>
      <c r="E29" s="114"/>
      <c r="F29" s="114"/>
      <c r="G29" s="114"/>
      <c r="H29" s="144"/>
      <c r="I29" s="144"/>
    </row>
    <row r="30" spans="1:18" ht="19" customHeight="1" x14ac:dyDescent="0.35">
      <c r="A30" s="113"/>
      <c r="B30" s="113"/>
      <c r="C30" s="114"/>
      <c r="D30" s="114"/>
      <c r="E30" s="114"/>
      <c r="F30" s="114"/>
      <c r="G30" s="114"/>
      <c r="H30" s="144"/>
      <c r="I30" s="144"/>
    </row>
    <row r="31" spans="1:18" ht="19" customHeight="1" x14ac:dyDescent="0.35">
      <c r="A31" s="113"/>
      <c r="B31" s="113"/>
      <c r="C31" s="114"/>
      <c r="D31" s="114"/>
      <c r="E31" s="114"/>
      <c r="F31" s="114"/>
      <c r="G31" s="114"/>
      <c r="H31" s="144"/>
      <c r="I31" s="144"/>
      <c r="J31" s="1" t="s">
        <v>17</v>
      </c>
      <c r="K31" s="55"/>
      <c r="L31" s="7" t="s">
        <v>18</v>
      </c>
      <c r="M31" s="7" t="s">
        <v>19</v>
      </c>
      <c r="N31" s="7" t="s">
        <v>20</v>
      </c>
      <c r="O31" s="8" t="s">
        <v>17</v>
      </c>
      <c r="P31" s="1">
        <v>1</v>
      </c>
    </row>
    <row r="32" spans="1:18" ht="19" customHeight="1" x14ac:dyDescent="0.35">
      <c r="A32" s="113"/>
      <c r="B32" s="113"/>
      <c r="C32" s="114"/>
      <c r="D32" s="114"/>
      <c r="E32" s="114"/>
      <c r="F32" s="114"/>
      <c r="G32" s="114"/>
      <c r="H32" s="144"/>
      <c r="I32" s="144"/>
      <c r="J32" s="1" t="s">
        <v>21</v>
      </c>
      <c r="K32" s="55"/>
      <c r="L32" s="7" t="s">
        <v>22</v>
      </c>
      <c r="M32" s="7" t="s">
        <v>23</v>
      </c>
      <c r="N32" s="7" t="s">
        <v>24</v>
      </c>
      <c r="O32" s="8" t="s">
        <v>116</v>
      </c>
      <c r="P32" s="1">
        <v>2</v>
      </c>
      <c r="R32" s="1" t="s">
        <v>25</v>
      </c>
    </row>
    <row r="33" spans="10:18" ht="5" customHeight="1" x14ac:dyDescent="0.35">
      <c r="J33" s="1" t="s">
        <v>26</v>
      </c>
      <c r="K33" s="55"/>
      <c r="L33" s="7" t="s">
        <v>27</v>
      </c>
      <c r="M33" s="7" t="s">
        <v>28</v>
      </c>
      <c r="N33" s="7" t="s">
        <v>29</v>
      </c>
      <c r="O33" s="8" t="s">
        <v>117</v>
      </c>
      <c r="P33" s="1">
        <v>3</v>
      </c>
      <c r="R33" s="1" t="s">
        <v>30</v>
      </c>
    </row>
    <row r="34" spans="10:18" ht="5" customHeight="1" x14ac:dyDescent="0.35">
      <c r="J34" s="1" t="s">
        <v>31</v>
      </c>
      <c r="K34" s="55"/>
      <c r="L34" s="7" t="s">
        <v>32</v>
      </c>
      <c r="M34" s="7" t="s">
        <v>33</v>
      </c>
      <c r="N34" s="7" t="s">
        <v>34</v>
      </c>
      <c r="O34" s="8" t="s">
        <v>31</v>
      </c>
      <c r="P34" s="1">
        <v>4</v>
      </c>
    </row>
    <row r="35" spans="10:18" ht="5" customHeight="1" x14ac:dyDescent="0.35">
      <c r="J35" s="1" t="s">
        <v>35</v>
      </c>
      <c r="K35" s="55"/>
      <c r="L35" s="7" t="s">
        <v>36</v>
      </c>
      <c r="M35" s="7" t="s">
        <v>37</v>
      </c>
      <c r="N35" s="7" t="s">
        <v>38</v>
      </c>
      <c r="O35" s="8" t="s">
        <v>35</v>
      </c>
      <c r="P35" s="1">
        <v>5</v>
      </c>
    </row>
    <row r="36" spans="10:18" ht="5" customHeight="1" x14ac:dyDescent="0.35">
      <c r="J36" s="1" t="s">
        <v>39</v>
      </c>
      <c r="K36" s="55"/>
      <c r="L36" s="7" t="s">
        <v>40</v>
      </c>
      <c r="M36" s="7" t="s">
        <v>41</v>
      </c>
      <c r="N36" s="7" t="s">
        <v>42</v>
      </c>
      <c r="O36" s="8" t="s">
        <v>39</v>
      </c>
      <c r="P36" s="1">
        <v>6</v>
      </c>
      <c r="R36" s="1" t="s">
        <v>153</v>
      </c>
    </row>
    <row r="37" spans="10:18" ht="5" customHeight="1" x14ac:dyDescent="0.35">
      <c r="J37" s="1" t="s">
        <v>43</v>
      </c>
      <c r="K37" s="55"/>
      <c r="L37" s="7" t="s">
        <v>44</v>
      </c>
      <c r="M37" s="7" t="s">
        <v>45</v>
      </c>
      <c r="N37" s="7" t="s">
        <v>46</v>
      </c>
      <c r="O37" s="8" t="s">
        <v>47</v>
      </c>
      <c r="P37" s="1">
        <v>7</v>
      </c>
      <c r="R37" s="1" t="s">
        <v>154</v>
      </c>
    </row>
    <row r="38" spans="10:18" ht="5" customHeight="1" x14ac:dyDescent="0.35">
      <c r="J38" s="1" t="s">
        <v>48</v>
      </c>
      <c r="K38" s="7"/>
      <c r="M38" s="7" t="s">
        <v>110</v>
      </c>
      <c r="N38" s="7" t="s">
        <v>49</v>
      </c>
      <c r="O38" s="8" t="s">
        <v>48</v>
      </c>
      <c r="P38" s="1">
        <v>8</v>
      </c>
      <c r="R38" s="1" t="s">
        <v>155</v>
      </c>
    </row>
    <row r="39" spans="10:18" ht="5" customHeight="1" x14ac:dyDescent="0.35">
      <c r="J39" s="1" t="s">
        <v>50</v>
      </c>
      <c r="K39" s="7"/>
      <c r="M39" s="7" t="s">
        <v>51</v>
      </c>
      <c r="N39" s="7" t="s">
        <v>52</v>
      </c>
      <c r="O39" s="8" t="s">
        <v>139</v>
      </c>
      <c r="P39" s="1">
        <v>9</v>
      </c>
      <c r="R39" s="1" t="s">
        <v>156</v>
      </c>
    </row>
    <row r="40" spans="10:18" ht="5" customHeight="1" x14ac:dyDescent="0.35">
      <c r="J40" s="1" t="s">
        <v>53</v>
      </c>
      <c r="K40" s="7"/>
      <c r="M40" s="7" t="s">
        <v>54</v>
      </c>
      <c r="N40" s="7" t="s">
        <v>55</v>
      </c>
      <c r="O40" s="8"/>
      <c r="P40" s="1">
        <v>10</v>
      </c>
      <c r="R40" s="1" t="s">
        <v>119</v>
      </c>
    </row>
    <row r="41" spans="10:18" ht="5" customHeight="1" x14ac:dyDescent="0.35">
      <c r="J41" s="1" t="s">
        <v>57</v>
      </c>
      <c r="K41" s="7"/>
      <c r="M41" s="7" t="s">
        <v>58</v>
      </c>
      <c r="N41" s="7" t="s">
        <v>59</v>
      </c>
      <c r="O41" s="8" t="s">
        <v>57</v>
      </c>
      <c r="P41" s="1">
        <v>11</v>
      </c>
      <c r="R41" s="1" t="s">
        <v>60</v>
      </c>
    </row>
    <row r="42" spans="10:18" ht="5" customHeight="1" x14ac:dyDescent="0.35">
      <c r="J42" s="1" t="s">
        <v>61</v>
      </c>
      <c r="M42" s="7" t="s">
        <v>62</v>
      </c>
      <c r="N42" s="7" t="s">
        <v>63</v>
      </c>
      <c r="O42" s="8" t="s">
        <v>61</v>
      </c>
      <c r="P42" s="1">
        <v>12</v>
      </c>
      <c r="R42" s="1" t="s">
        <v>64</v>
      </c>
    </row>
    <row r="43" spans="10:18" ht="5" customHeight="1" x14ac:dyDescent="0.35">
      <c r="J43" s="1" t="s">
        <v>65</v>
      </c>
      <c r="M43" s="7" t="s">
        <v>66</v>
      </c>
      <c r="N43" s="7" t="s">
        <v>67</v>
      </c>
      <c r="O43" s="8" t="s">
        <v>65</v>
      </c>
      <c r="P43" s="1">
        <v>13</v>
      </c>
      <c r="R43" s="1" t="s">
        <v>157</v>
      </c>
    </row>
    <row r="44" spans="10:18" ht="5" customHeight="1" x14ac:dyDescent="0.35">
      <c r="J44" s="1" t="s">
        <v>68</v>
      </c>
      <c r="M44" s="7" t="s">
        <v>69</v>
      </c>
      <c r="N44" s="7" t="s">
        <v>70</v>
      </c>
      <c r="O44" s="8" t="s">
        <v>68</v>
      </c>
      <c r="P44" s="1">
        <v>14</v>
      </c>
      <c r="R44" s="1" t="s">
        <v>158</v>
      </c>
    </row>
    <row r="45" spans="10:18" ht="5" customHeight="1" x14ac:dyDescent="0.35">
      <c r="J45" s="1" t="s">
        <v>71</v>
      </c>
      <c r="M45" s="7" t="s">
        <v>72</v>
      </c>
      <c r="N45" s="7" t="s">
        <v>73</v>
      </c>
      <c r="O45" s="8" t="s">
        <v>71</v>
      </c>
      <c r="P45" s="1">
        <v>15</v>
      </c>
      <c r="R45" s="1" t="s">
        <v>159</v>
      </c>
    </row>
    <row r="46" spans="10:18" ht="5" customHeight="1" x14ac:dyDescent="0.35">
      <c r="J46" s="1" t="s">
        <v>75</v>
      </c>
      <c r="M46" s="18" t="s">
        <v>76</v>
      </c>
      <c r="O46" s="8" t="s">
        <v>77</v>
      </c>
      <c r="P46" s="1">
        <v>16</v>
      </c>
      <c r="R46" s="1" t="s">
        <v>160</v>
      </c>
    </row>
    <row r="47" spans="10:18" ht="5" customHeight="1" x14ac:dyDescent="0.35">
      <c r="J47" s="1" t="s">
        <v>79</v>
      </c>
      <c r="M47" s="1" t="s">
        <v>111</v>
      </c>
      <c r="O47" s="8"/>
      <c r="P47" s="1">
        <v>17</v>
      </c>
      <c r="Q47" s="1" t="s">
        <v>149</v>
      </c>
      <c r="R47" s="1" t="s">
        <v>74</v>
      </c>
    </row>
    <row r="48" spans="10:18" ht="5" customHeight="1" x14ac:dyDescent="0.35">
      <c r="J48" s="1" t="s">
        <v>81</v>
      </c>
      <c r="M48" s="7" t="s">
        <v>80</v>
      </c>
      <c r="O48" s="8" t="s">
        <v>79</v>
      </c>
      <c r="P48" s="1">
        <v>18</v>
      </c>
      <c r="Q48" s="1" t="s">
        <v>145</v>
      </c>
      <c r="R48" s="1" t="s">
        <v>56</v>
      </c>
    </row>
    <row r="49" spans="10:18" ht="5" customHeight="1" x14ac:dyDescent="0.35">
      <c r="J49" s="1" t="s">
        <v>82</v>
      </c>
      <c r="O49" s="8" t="s">
        <v>81</v>
      </c>
      <c r="P49" s="1">
        <v>19</v>
      </c>
      <c r="Q49" s="1" t="s">
        <v>146</v>
      </c>
      <c r="R49" s="1" t="s">
        <v>78</v>
      </c>
    </row>
    <row r="50" spans="10:18" ht="5" customHeight="1" x14ac:dyDescent="0.35">
      <c r="J50" s="1" t="s">
        <v>83</v>
      </c>
      <c r="O50" s="8" t="s">
        <v>82</v>
      </c>
      <c r="P50" s="1">
        <v>20</v>
      </c>
      <c r="Q50" s="1" t="s">
        <v>113</v>
      </c>
    </row>
    <row r="51" spans="10:18" ht="5" customHeight="1" x14ac:dyDescent="0.35">
      <c r="J51" s="1" t="s">
        <v>84</v>
      </c>
      <c r="O51" s="9" t="s">
        <v>83</v>
      </c>
      <c r="P51" s="1">
        <v>21</v>
      </c>
      <c r="Q51" s="1" t="s">
        <v>114</v>
      </c>
    </row>
    <row r="52" spans="10:18" ht="5" customHeight="1" x14ac:dyDescent="0.35">
      <c r="J52" s="1" t="s">
        <v>85</v>
      </c>
      <c r="O52" s="8" t="s">
        <v>84</v>
      </c>
      <c r="P52" s="1">
        <v>22</v>
      </c>
      <c r="Q52" s="1" t="s">
        <v>113</v>
      </c>
    </row>
    <row r="53" spans="10:18" ht="5" customHeight="1" x14ac:dyDescent="0.35">
      <c r="J53" s="1" t="s">
        <v>86</v>
      </c>
      <c r="K53" s="56"/>
      <c r="M53" s="1">
        <v>1</v>
      </c>
      <c r="O53" s="8" t="s">
        <v>85</v>
      </c>
      <c r="P53" s="1">
        <v>23</v>
      </c>
      <c r="Q53" s="1" t="s">
        <v>114</v>
      </c>
    </row>
    <row r="54" spans="10:18" ht="5" customHeight="1" x14ac:dyDescent="0.35">
      <c r="J54" s="1" t="s">
        <v>87</v>
      </c>
      <c r="K54" s="57"/>
      <c r="M54" s="1">
        <v>2</v>
      </c>
      <c r="N54" s="1">
        <v>1</v>
      </c>
      <c r="O54" s="8" t="s">
        <v>86</v>
      </c>
      <c r="P54" s="1">
        <v>24</v>
      </c>
      <c r="Q54" s="1" t="s">
        <v>113</v>
      </c>
    </row>
    <row r="55" spans="10:18" ht="5" customHeight="1" x14ac:dyDescent="0.35">
      <c r="J55" s="1" t="s">
        <v>88</v>
      </c>
      <c r="K55" s="57"/>
      <c r="M55" s="1">
        <v>3</v>
      </c>
      <c r="N55" s="1">
        <v>2</v>
      </c>
      <c r="O55" s="8" t="s">
        <v>87</v>
      </c>
      <c r="P55" s="1">
        <v>25</v>
      </c>
    </row>
    <row r="56" spans="10:18" ht="5" customHeight="1" x14ac:dyDescent="0.35">
      <c r="J56" s="1" t="s">
        <v>89</v>
      </c>
      <c r="K56" s="57"/>
      <c r="M56" s="1">
        <v>4</v>
      </c>
      <c r="N56" s="1">
        <v>3</v>
      </c>
      <c r="O56" s="8" t="s">
        <v>88</v>
      </c>
      <c r="P56" s="1">
        <v>26</v>
      </c>
    </row>
    <row r="57" spans="10:18" ht="5" customHeight="1" x14ac:dyDescent="0.35">
      <c r="J57" s="1" t="s">
        <v>90</v>
      </c>
      <c r="M57" s="1">
        <v>5</v>
      </c>
      <c r="N57" s="1">
        <v>4</v>
      </c>
      <c r="O57" s="8" t="s">
        <v>89</v>
      </c>
      <c r="P57" s="1">
        <v>27</v>
      </c>
    </row>
    <row r="58" spans="10:18" ht="5" customHeight="1" x14ac:dyDescent="0.35">
      <c r="N58" s="1">
        <v>5</v>
      </c>
      <c r="O58" s="8" t="s">
        <v>91</v>
      </c>
      <c r="P58" s="1">
        <v>28</v>
      </c>
    </row>
    <row r="59" spans="10:18" ht="5" customHeight="1" x14ac:dyDescent="0.35">
      <c r="K59" s="1" t="s">
        <v>148</v>
      </c>
      <c r="L59" s="1" t="s">
        <v>92</v>
      </c>
      <c r="N59" s="1">
        <v>6</v>
      </c>
      <c r="P59" s="1">
        <v>29</v>
      </c>
    </row>
    <row r="60" spans="10:18" ht="5" customHeight="1" x14ac:dyDescent="0.35">
      <c r="K60" s="1" t="s">
        <v>140</v>
      </c>
      <c r="L60" s="1" t="s">
        <v>93</v>
      </c>
      <c r="N60" s="1">
        <v>7</v>
      </c>
      <c r="P60" s="1">
        <v>30</v>
      </c>
    </row>
    <row r="61" spans="10:18" ht="5" customHeight="1" x14ac:dyDescent="0.35">
      <c r="K61" s="1" t="s">
        <v>147</v>
      </c>
      <c r="N61" s="1">
        <v>8</v>
      </c>
      <c r="P61" s="1">
        <v>31</v>
      </c>
    </row>
    <row r="62" spans="10:18" ht="5" customHeight="1" x14ac:dyDescent="0.35">
      <c r="N62" s="1">
        <v>9</v>
      </c>
      <c r="P62" s="1">
        <v>32</v>
      </c>
    </row>
    <row r="63" spans="10:18" ht="5" customHeight="1" x14ac:dyDescent="0.35">
      <c r="N63" s="1">
        <v>10</v>
      </c>
      <c r="P63" s="1">
        <v>33</v>
      </c>
    </row>
    <row r="64" spans="10:18" ht="5" customHeight="1" x14ac:dyDescent="0.35">
      <c r="L64" s="1" t="s">
        <v>94</v>
      </c>
      <c r="N64" s="1">
        <v>11</v>
      </c>
      <c r="P64" s="1">
        <v>34</v>
      </c>
    </row>
    <row r="65" spans="11:16" ht="5" customHeight="1" x14ac:dyDescent="0.35">
      <c r="L65" s="1" t="s">
        <v>95</v>
      </c>
      <c r="N65" s="1">
        <v>12</v>
      </c>
      <c r="P65" s="1">
        <v>35</v>
      </c>
    </row>
    <row r="66" spans="11:16" ht="5" customHeight="1" x14ac:dyDescent="0.35">
      <c r="N66" s="1">
        <v>13</v>
      </c>
      <c r="P66" s="1">
        <v>36</v>
      </c>
    </row>
    <row r="67" spans="11:16" ht="5" customHeight="1" x14ac:dyDescent="0.35">
      <c r="N67" s="1">
        <v>14</v>
      </c>
      <c r="P67" s="1">
        <v>37</v>
      </c>
    </row>
    <row r="68" spans="11:16" ht="5" customHeight="1" x14ac:dyDescent="0.35">
      <c r="K68" s="58" t="s">
        <v>96</v>
      </c>
      <c r="P68" s="1">
        <v>38</v>
      </c>
    </row>
    <row r="69" spans="11:16" ht="5" customHeight="1" x14ac:dyDescent="0.35">
      <c r="K69" s="1" t="s">
        <v>97</v>
      </c>
      <c r="P69" s="1">
        <v>39</v>
      </c>
    </row>
    <row r="70" spans="11:16" ht="5" customHeight="1" x14ac:dyDescent="0.35">
      <c r="K70" s="1" t="s">
        <v>98</v>
      </c>
      <c r="P70" s="1">
        <v>40</v>
      </c>
    </row>
    <row r="71" spans="11:16" ht="5" customHeight="1" x14ac:dyDescent="0.35">
      <c r="K71" s="1" t="s">
        <v>99</v>
      </c>
      <c r="P71" s="1">
        <v>41</v>
      </c>
    </row>
    <row r="72" spans="11:16" ht="5" customHeight="1" x14ac:dyDescent="0.35">
      <c r="K72" s="1" t="s">
        <v>100</v>
      </c>
      <c r="P72" s="1">
        <v>42</v>
      </c>
    </row>
    <row r="73" spans="11:16" ht="5" customHeight="1" x14ac:dyDescent="0.35">
      <c r="K73" s="1" t="s">
        <v>101</v>
      </c>
      <c r="P73" s="1">
        <v>43</v>
      </c>
    </row>
    <row r="74" spans="11:16" ht="5" customHeight="1" x14ac:dyDescent="0.35">
      <c r="K74" s="1" t="s">
        <v>102</v>
      </c>
      <c r="P74" s="1">
        <v>44</v>
      </c>
    </row>
    <row r="75" spans="11:16" ht="5" customHeight="1" x14ac:dyDescent="0.35">
      <c r="K75" s="1" t="s">
        <v>103</v>
      </c>
      <c r="P75" s="1">
        <v>45</v>
      </c>
    </row>
    <row r="76" spans="11:16" ht="5" customHeight="1" x14ac:dyDescent="0.35">
      <c r="K76" s="1" t="s">
        <v>104</v>
      </c>
      <c r="P76" s="1">
        <v>46</v>
      </c>
    </row>
    <row r="77" spans="11:16" ht="5" customHeight="1" x14ac:dyDescent="0.35">
      <c r="P77" s="1">
        <v>47</v>
      </c>
    </row>
    <row r="78" spans="11:16" ht="5" customHeight="1" x14ac:dyDescent="0.35">
      <c r="P78" s="1">
        <v>48</v>
      </c>
    </row>
    <row r="79" spans="11:16" ht="5" customHeight="1" x14ac:dyDescent="0.35">
      <c r="P79" s="1">
        <v>49</v>
      </c>
    </row>
    <row r="80" spans="11:16" ht="5" customHeight="1" x14ac:dyDescent="0.35">
      <c r="P80" s="1">
        <v>50</v>
      </c>
    </row>
    <row r="81" spans="16:16" ht="5" customHeight="1" x14ac:dyDescent="0.35">
      <c r="P81" s="1">
        <v>51</v>
      </c>
    </row>
    <row r="82" spans="16:16" ht="5" customHeight="1" x14ac:dyDescent="0.35">
      <c r="P82" s="1">
        <v>52</v>
      </c>
    </row>
    <row r="83" spans="16:16" ht="5" customHeight="1" x14ac:dyDescent="0.35">
      <c r="P83" s="1">
        <v>53</v>
      </c>
    </row>
    <row r="84" spans="16:16" ht="5" customHeight="1" x14ac:dyDescent="0.35">
      <c r="P84" s="1">
        <v>54</v>
      </c>
    </row>
    <row r="85" spans="16:16" ht="5" customHeight="1" x14ac:dyDescent="0.35">
      <c r="P85" s="1">
        <v>55</v>
      </c>
    </row>
    <row r="86" spans="16:16" ht="5" customHeight="1" x14ac:dyDescent="0.35">
      <c r="P86" s="1">
        <v>56</v>
      </c>
    </row>
    <row r="87" spans="16:16" ht="5" customHeight="1" x14ac:dyDescent="0.35">
      <c r="P87" s="1">
        <v>57</v>
      </c>
    </row>
    <row r="88" spans="16:16" ht="5" customHeight="1" x14ac:dyDescent="0.35">
      <c r="P88" s="1">
        <v>58</v>
      </c>
    </row>
    <row r="89" spans="16:16" ht="5" customHeight="1" x14ac:dyDescent="0.35">
      <c r="P89" s="1">
        <v>59</v>
      </c>
    </row>
    <row r="90" spans="16:16" ht="5" customHeight="1" x14ac:dyDescent="0.35">
      <c r="P90" s="1">
        <v>60</v>
      </c>
    </row>
    <row r="91" spans="16:16" ht="5" customHeight="1" x14ac:dyDescent="0.35">
      <c r="P91" s="1">
        <v>61</v>
      </c>
    </row>
    <row r="92" spans="16:16" ht="5" customHeight="1" x14ac:dyDescent="0.35">
      <c r="P92" s="1">
        <v>62</v>
      </c>
    </row>
    <row r="93" spans="16:16" ht="5" customHeight="1" x14ac:dyDescent="0.35">
      <c r="P93" s="1">
        <v>63</v>
      </c>
    </row>
    <row r="94" spans="16:16" ht="5" customHeight="1" x14ac:dyDescent="0.35">
      <c r="P94" s="1">
        <v>64</v>
      </c>
    </row>
    <row r="95" spans="16:16" ht="5" customHeight="1" x14ac:dyDescent="0.35">
      <c r="P95" s="1">
        <v>65</v>
      </c>
    </row>
    <row r="96" spans="16:16" ht="5" customHeight="1" x14ac:dyDescent="0.35">
      <c r="P96" s="1">
        <v>66</v>
      </c>
    </row>
    <row r="97" spans="10:16" ht="5" customHeight="1" x14ac:dyDescent="0.35">
      <c r="P97" s="1">
        <v>67</v>
      </c>
    </row>
    <row r="98" spans="10:16" ht="5" customHeight="1" x14ac:dyDescent="0.35">
      <c r="P98" s="1">
        <v>68</v>
      </c>
    </row>
    <row r="99" spans="10:16" ht="5" customHeight="1" x14ac:dyDescent="0.35">
      <c r="P99" s="1">
        <v>69</v>
      </c>
    </row>
    <row r="100" spans="10:16" ht="5" customHeight="1" x14ac:dyDescent="0.35">
      <c r="J100" s="1" t="s">
        <v>163</v>
      </c>
      <c r="P100" s="1">
        <v>70</v>
      </c>
    </row>
    <row r="101" spans="10:16" ht="5" customHeight="1" x14ac:dyDescent="0.35">
      <c r="J101" s="1" t="s">
        <v>153</v>
      </c>
      <c r="P101" s="1">
        <v>71</v>
      </c>
    </row>
    <row r="102" spans="10:16" ht="5" customHeight="1" x14ac:dyDescent="0.35">
      <c r="J102" s="1" t="s">
        <v>154</v>
      </c>
      <c r="P102" s="1">
        <v>72</v>
      </c>
    </row>
    <row r="103" spans="10:16" ht="5" customHeight="1" x14ac:dyDescent="0.35">
      <c r="J103" s="1" t="s">
        <v>155</v>
      </c>
      <c r="P103" s="1">
        <v>73</v>
      </c>
    </row>
    <row r="104" spans="10:16" ht="5" customHeight="1" x14ac:dyDescent="0.35">
      <c r="J104" s="1" t="s">
        <v>156</v>
      </c>
      <c r="P104" s="1">
        <v>74</v>
      </c>
    </row>
    <row r="105" spans="10:16" ht="5" customHeight="1" x14ac:dyDescent="0.35">
      <c r="J105" s="1" t="s">
        <v>119</v>
      </c>
      <c r="P105" s="1">
        <v>75</v>
      </c>
    </row>
    <row r="106" spans="10:16" ht="5" customHeight="1" x14ac:dyDescent="0.35">
      <c r="J106" s="1" t="s">
        <v>60</v>
      </c>
      <c r="P106" s="1">
        <v>76</v>
      </c>
    </row>
    <row r="107" spans="10:16" ht="5" customHeight="1" x14ac:dyDescent="0.35">
      <c r="J107" s="1" t="s">
        <v>64</v>
      </c>
      <c r="P107" s="1">
        <v>77</v>
      </c>
    </row>
    <row r="108" spans="10:16" ht="5" customHeight="1" x14ac:dyDescent="0.35">
      <c r="J108" s="1" t="s">
        <v>157</v>
      </c>
      <c r="P108" s="1">
        <v>78</v>
      </c>
    </row>
    <row r="109" spans="10:16" ht="5" customHeight="1" x14ac:dyDescent="0.35">
      <c r="J109" s="1" t="s">
        <v>158</v>
      </c>
      <c r="P109" s="1">
        <v>79</v>
      </c>
    </row>
    <row r="110" spans="10:16" ht="5" customHeight="1" x14ac:dyDescent="0.35">
      <c r="J110" s="1" t="s">
        <v>159</v>
      </c>
      <c r="P110" s="1">
        <v>80</v>
      </c>
    </row>
    <row r="111" spans="10:16" ht="5" customHeight="1" x14ac:dyDescent="0.35">
      <c r="J111" s="1" t="s">
        <v>160</v>
      </c>
      <c r="P111" s="1">
        <v>81</v>
      </c>
    </row>
    <row r="112" spans="10:16" ht="5" customHeight="1" x14ac:dyDescent="0.35">
      <c r="J112" s="1" t="s">
        <v>74</v>
      </c>
      <c r="P112" s="1">
        <v>82</v>
      </c>
    </row>
    <row r="113" spans="10:16" ht="5" customHeight="1" x14ac:dyDescent="0.35">
      <c r="J113" s="1" t="s">
        <v>56</v>
      </c>
      <c r="P113" s="1">
        <v>83</v>
      </c>
    </row>
    <row r="114" spans="10:16" ht="5" customHeight="1" x14ac:dyDescent="0.35">
      <c r="J114" s="1" t="s">
        <v>78</v>
      </c>
      <c r="P114" s="1">
        <v>84</v>
      </c>
    </row>
    <row r="115" spans="10:16" ht="5" customHeight="1" x14ac:dyDescent="0.35">
      <c r="P115" s="1">
        <v>85</v>
      </c>
    </row>
    <row r="116" spans="10:16" ht="5" customHeight="1" x14ac:dyDescent="0.35"/>
    <row r="117" spans="10:16" ht="5" customHeight="1" x14ac:dyDescent="0.35"/>
    <row r="118" spans="10:16" ht="5" customHeight="1" x14ac:dyDescent="0.35"/>
    <row r="119" spans="10:16" ht="5" customHeight="1" x14ac:dyDescent="0.35"/>
    <row r="120" spans="10:16" ht="5" customHeight="1" x14ac:dyDescent="0.35"/>
    <row r="121" spans="10:16" ht="5" customHeight="1" x14ac:dyDescent="0.35"/>
    <row r="122" spans="10:16" ht="5" customHeight="1" x14ac:dyDescent="0.35"/>
    <row r="123" spans="10:16" ht="5" customHeight="1" x14ac:dyDescent="0.35"/>
    <row r="124" spans="10:16" ht="5" customHeight="1" x14ac:dyDescent="0.35"/>
    <row r="125" spans="10:16" ht="5" customHeight="1" x14ac:dyDescent="0.35"/>
    <row r="126" spans="10:16" ht="5" customHeight="1" x14ac:dyDescent="0.35"/>
    <row r="127" spans="10:16" ht="5" customHeight="1" x14ac:dyDescent="0.35"/>
    <row r="128" spans="10:16" ht="5" customHeight="1" x14ac:dyDescent="0.35"/>
    <row r="129" ht="5" customHeight="1" x14ac:dyDescent="0.35"/>
    <row r="130" ht="5" customHeight="1" x14ac:dyDescent="0.35"/>
    <row r="131" ht="5" customHeight="1" x14ac:dyDescent="0.35"/>
    <row r="132" ht="5" customHeight="1" x14ac:dyDescent="0.35"/>
    <row r="133" ht="5" customHeight="1" x14ac:dyDescent="0.35"/>
    <row r="134" ht="5" customHeight="1" x14ac:dyDescent="0.35"/>
    <row r="135" ht="5" customHeight="1" x14ac:dyDescent="0.35"/>
    <row r="136" ht="5" customHeight="1" x14ac:dyDescent="0.35"/>
    <row r="137" ht="5" customHeight="1" x14ac:dyDescent="0.35"/>
    <row r="138" ht="5" customHeight="1" x14ac:dyDescent="0.35"/>
    <row r="139" ht="5" customHeight="1" x14ac:dyDescent="0.35"/>
    <row r="140" ht="5" customHeight="1" x14ac:dyDescent="0.35"/>
    <row r="141" ht="5" customHeight="1" x14ac:dyDescent="0.35"/>
    <row r="142" ht="5" customHeight="1" x14ac:dyDescent="0.35"/>
    <row r="143" ht="5" customHeight="1" x14ac:dyDescent="0.35"/>
    <row r="144" ht="5" customHeight="1" x14ac:dyDescent="0.35"/>
    <row r="145" ht="5" customHeight="1" x14ac:dyDescent="0.35"/>
    <row r="146" ht="5" customHeight="1" x14ac:dyDescent="0.35"/>
    <row r="147" ht="5" customHeight="1" x14ac:dyDescent="0.35"/>
    <row r="148" ht="5" customHeight="1" x14ac:dyDescent="0.35"/>
    <row r="149" ht="5" customHeight="1" x14ac:dyDescent="0.35"/>
    <row r="150" ht="5" customHeight="1" x14ac:dyDescent="0.35"/>
    <row r="151" ht="5" customHeight="1" x14ac:dyDescent="0.35"/>
    <row r="152" ht="5" customHeight="1" x14ac:dyDescent="0.35"/>
    <row r="153" ht="5" customHeight="1" x14ac:dyDescent="0.35"/>
    <row r="154" ht="5" customHeight="1" x14ac:dyDescent="0.35"/>
    <row r="155" ht="5" customHeight="1" x14ac:dyDescent="0.35"/>
    <row r="156" ht="5" customHeight="1" x14ac:dyDescent="0.35"/>
    <row r="157" ht="5" customHeight="1" x14ac:dyDescent="0.35"/>
    <row r="158" ht="5" customHeight="1" x14ac:dyDescent="0.35"/>
    <row r="159" ht="5" customHeight="1" x14ac:dyDescent="0.35"/>
    <row r="160" ht="5" customHeight="1" x14ac:dyDescent="0.35"/>
    <row r="161" ht="5" customHeight="1" x14ac:dyDescent="0.35"/>
    <row r="162" ht="5" customHeight="1" x14ac:dyDescent="0.35"/>
    <row r="163" ht="5" customHeight="1" x14ac:dyDescent="0.35"/>
    <row r="164" ht="5" customHeight="1" x14ac:dyDescent="0.35"/>
    <row r="165" ht="5" customHeight="1" x14ac:dyDescent="0.35"/>
    <row r="166" ht="5" customHeight="1" x14ac:dyDescent="0.35"/>
    <row r="167" ht="5" customHeight="1" x14ac:dyDescent="0.35"/>
    <row r="168" ht="5" customHeight="1" x14ac:dyDescent="0.35"/>
    <row r="169" ht="5" customHeight="1" x14ac:dyDescent="0.35"/>
    <row r="170" ht="5" customHeight="1" x14ac:dyDescent="0.35"/>
    <row r="171" ht="5" customHeight="1" x14ac:dyDescent="0.35"/>
    <row r="172" ht="5" customHeight="1" x14ac:dyDescent="0.35"/>
    <row r="173" ht="5" customHeight="1" x14ac:dyDescent="0.35"/>
    <row r="174" ht="5" customHeight="1" x14ac:dyDescent="0.35"/>
    <row r="175" ht="5" customHeight="1" x14ac:dyDescent="0.35"/>
    <row r="176" ht="5" customHeight="1" x14ac:dyDescent="0.35"/>
    <row r="177" ht="5" customHeight="1" x14ac:dyDescent="0.35"/>
    <row r="178" ht="5" customHeight="1" x14ac:dyDescent="0.35"/>
    <row r="179" ht="5" customHeight="1" x14ac:dyDescent="0.35"/>
    <row r="180" ht="5" customHeight="1" x14ac:dyDescent="0.35"/>
    <row r="181" ht="5" customHeight="1" x14ac:dyDescent="0.35"/>
    <row r="182" ht="5" customHeight="1" x14ac:dyDescent="0.35"/>
    <row r="183" ht="5" customHeight="1" x14ac:dyDescent="0.35"/>
    <row r="184" ht="5" customHeight="1" x14ac:dyDescent="0.35"/>
    <row r="185" ht="5" customHeight="1" x14ac:dyDescent="0.35"/>
    <row r="186" ht="5" customHeight="1" x14ac:dyDescent="0.35"/>
    <row r="187" ht="5" customHeight="1" x14ac:dyDescent="0.35"/>
    <row r="188" ht="5" customHeight="1" x14ac:dyDescent="0.35"/>
    <row r="189" ht="5" customHeight="1" x14ac:dyDescent="0.35"/>
    <row r="190" ht="5" customHeight="1" x14ac:dyDescent="0.35"/>
    <row r="191" ht="5" customHeight="1" x14ac:dyDescent="0.35"/>
    <row r="192" ht="5" customHeight="1" x14ac:dyDescent="0.35"/>
    <row r="193" ht="5" customHeight="1" x14ac:dyDescent="0.35"/>
    <row r="194" ht="5" customHeight="1" x14ac:dyDescent="0.35"/>
    <row r="195" ht="5" customHeight="1" x14ac:dyDescent="0.35"/>
    <row r="196" ht="5" customHeight="1" x14ac:dyDescent="0.35"/>
    <row r="197" ht="5" customHeight="1" x14ac:dyDescent="0.35"/>
    <row r="198" ht="5" customHeight="1" x14ac:dyDescent="0.35"/>
    <row r="199" ht="5" customHeight="1" x14ac:dyDescent="0.35"/>
    <row r="200" ht="5" customHeight="1" x14ac:dyDescent="0.35"/>
    <row r="201" ht="5" customHeight="1" x14ac:dyDescent="0.35"/>
    <row r="202" ht="5" customHeight="1" x14ac:dyDescent="0.35"/>
    <row r="203" ht="5" customHeight="1" x14ac:dyDescent="0.35"/>
    <row r="204" ht="5" customHeight="1" x14ac:dyDescent="0.35"/>
    <row r="205" ht="5" customHeight="1" x14ac:dyDescent="0.35"/>
    <row r="206" ht="5" customHeight="1" x14ac:dyDescent="0.35"/>
    <row r="207" ht="5" customHeight="1" x14ac:dyDescent="0.35"/>
    <row r="208" ht="5" customHeight="1" x14ac:dyDescent="0.35"/>
    <row r="209" ht="5" customHeight="1" x14ac:dyDescent="0.35"/>
    <row r="210" ht="5" customHeight="1" x14ac:dyDescent="0.35"/>
    <row r="211" ht="5" customHeight="1" x14ac:dyDescent="0.35"/>
    <row r="212" ht="5" customHeight="1" x14ac:dyDescent="0.35"/>
    <row r="213" ht="5" customHeight="1" x14ac:dyDescent="0.35"/>
    <row r="214" ht="5" customHeight="1" x14ac:dyDescent="0.35"/>
    <row r="215" ht="5" customHeight="1" x14ac:dyDescent="0.35"/>
    <row r="216" ht="5" customHeight="1" x14ac:dyDescent="0.35"/>
    <row r="217" ht="5" customHeight="1" x14ac:dyDescent="0.35"/>
    <row r="218" ht="5" customHeight="1" x14ac:dyDescent="0.35"/>
    <row r="219" ht="5" customHeight="1" x14ac:dyDescent="0.35"/>
    <row r="220" ht="5" customHeight="1" x14ac:dyDescent="0.35"/>
    <row r="221" ht="5" customHeight="1" x14ac:dyDescent="0.35"/>
    <row r="222" ht="5" customHeight="1" x14ac:dyDescent="0.35"/>
    <row r="223" ht="5" customHeight="1" x14ac:dyDescent="0.35"/>
    <row r="224" ht="5" customHeight="1" x14ac:dyDescent="0.35"/>
    <row r="225" ht="5" customHeight="1" x14ac:dyDescent="0.35"/>
    <row r="226" ht="5" customHeight="1" x14ac:dyDescent="0.35"/>
    <row r="227" ht="5" customHeight="1" x14ac:dyDescent="0.35"/>
    <row r="228" ht="5" customHeight="1" x14ac:dyDescent="0.35"/>
    <row r="229" ht="5" customHeight="1" x14ac:dyDescent="0.35"/>
    <row r="230" ht="5" customHeight="1" x14ac:dyDescent="0.35"/>
    <row r="231" ht="5" customHeight="1" x14ac:dyDescent="0.35"/>
    <row r="232" ht="5" customHeight="1" x14ac:dyDescent="0.35"/>
    <row r="233" ht="5" customHeight="1" x14ac:dyDescent="0.35"/>
    <row r="234" ht="5" customHeight="1" x14ac:dyDescent="0.35"/>
    <row r="235" ht="5" customHeight="1" x14ac:dyDescent="0.35"/>
    <row r="236" ht="5" customHeight="1" x14ac:dyDescent="0.35"/>
    <row r="237" ht="5" customHeight="1" x14ac:dyDescent="0.35"/>
    <row r="238" ht="5" customHeight="1" x14ac:dyDescent="0.35"/>
    <row r="239" ht="5" customHeight="1" x14ac:dyDescent="0.35"/>
    <row r="240" ht="5" customHeight="1" x14ac:dyDescent="0.35"/>
    <row r="241" ht="5" customHeight="1" x14ac:dyDescent="0.35"/>
    <row r="242" ht="5" customHeight="1" x14ac:dyDescent="0.35"/>
    <row r="243" ht="5" customHeight="1" x14ac:dyDescent="0.35"/>
    <row r="244" ht="5" customHeight="1" x14ac:dyDescent="0.35"/>
    <row r="245" ht="5" customHeight="1" x14ac:dyDescent="0.35"/>
    <row r="246" ht="5" customHeight="1" x14ac:dyDescent="0.35"/>
    <row r="247" ht="5" customHeight="1" x14ac:dyDescent="0.35"/>
    <row r="248" ht="5" customHeight="1" x14ac:dyDescent="0.35"/>
  </sheetData>
  <sheetProtection algorithmName="SHA-512" hashValue="78Wj7MO87g9qiLHJsOOKUHBWT63Rd5KS48np2SL4fX2VuFIjos5G1U2dhdfixfh8N10Ji7++ZvmiPomn+EsdRQ==" saltValue="Z5eBYmOcxnEAxH0nWBaaOA==" spinCount="100000" sheet="1" scenarios="1"/>
  <protectedRanges>
    <protectedRange sqref="C20 F20 I19 F19:G19 C19:D19 A19" name="Rango3"/>
    <protectedRange sqref="C5:C6 F7" name="Rango1"/>
    <protectedRange sqref="C13:C14 C9 B12:D12 I13 I15" name="Rango2"/>
    <protectedRange sqref="F8" name="Rango1_1"/>
  </protectedRanges>
  <mergeCells count="51">
    <mergeCell ref="A25:F25"/>
    <mergeCell ref="G25:I25"/>
    <mergeCell ref="A26:B32"/>
    <mergeCell ref="C26:G26"/>
    <mergeCell ref="H26:I32"/>
    <mergeCell ref="C27:G32"/>
    <mergeCell ref="A20:C20"/>
    <mergeCell ref="D20:F20"/>
    <mergeCell ref="G20:I20"/>
    <mergeCell ref="A22:C24"/>
    <mergeCell ref="D22:F24"/>
    <mergeCell ref="G22:I24"/>
    <mergeCell ref="A18:C18"/>
    <mergeCell ref="D18:F18"/>
    <mergeCell ref="G18:I18"/>
    <mergeCell ref="A19:C19"/>
    <mergeCell ref="D19:F19"/>
    <mergeCell ref="G19:I19"/>
    <mergeCell ref="B12:F12"/>
    <mergeCell ref="G12:H12"/>
    <mergeCell ref="A15:C15"/>
    <mergeCell ref="D15:E15"/>
    <mergeCell ref="A16:B16"/>
    <mergeCell ref="C16:E16"/>
    <mergeCell ref="F16:H16"/>
    <mergeCell ref="A17:I17"/>
    <mergeCell ref="A13:B13"/>
    <mergeCell ref="C13:G13"/>
    <mergeCell ref="A14:B14"/>
    <mergeCell ref="C14:E14"/>
    <mergeCell ref="G14:I14"/>
    <mergeCell ref="A11:H11"/>
    <mergeCell ref="A5:B5"/>
    <mergeCell ref="D5:E5"/>
    <mergeCell ref="A6:C6"/>
    <mergeCell ref="D6:F6"/>
    <mergeCell ref="G6:I6"/>
    <mergeCell ref="A7:C7"/>
    <mergeCell ref="D7:F7"/>
    <mergeCell ref="G7:H7"/>
    <mergeCell ref="G9:I9"/>
    <mergeCell ref="A9:F9"/>
    <mergeCell ref="A8:G8"/>
    <mergeCell ref="H8:I8"/>
    <mergeCell ref="F10:G10"/>
    <mergeCell ref="D1:F1"/>
    <mergeCell ref="D2:F2"/>
    <mergeCell ref="A3:I3"/>
    <mergeCell ref="A4:B4"/>
    <mergeCell ref="D4:E4"/>
    <mergeCell ref="G4:I4"/>
  </mergeCells>
  <dataValidations count="48">
    <dataValidation allowBlank="1" showInputMessage="1" showErrorMessage="1" prompt="Anote el nombre completo de la persona directora del centro educativo." sqref="D7:F7" xr:uid="{06E67798-6BDD-4055-992F-92AA67000F12}"/>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FB6403FF-AF38-4F9C-A91B-D105409D594A}"/>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7C24B82D-032D-4244-AAFA-46FAF1F3B9DD}">
      <formula1>$Q$51:$Q$52</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06867EE3-B87F-4DD6-BD3C-CF758FC23B11}">
      <formula1>$O$39</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94C83496-915B-41F5-84C9-17AD33D5656F}"/>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E274F78E-D8ED-4302-B17F-F5198BF8671C}"/>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5D4AB516-21EB-4832-AC46-DAE1EAD15879}"/>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9:I19" xr:uid="{F28C2057-D689-44B6-A020-D4BD520332BB}"/>
    <dataValidation allowBlank="1" showInputMessage="1" showErrorMessage="1" promptTitle="Correo director/a" prompt="Escriba en esta celda el correo del director o directora del centro educativo" sqref="G6:I6" xr:uid="{D425C908-61AA-403A-8682-DAEFA42B31D1}"/>
    <dataValidation allowBlank="1" showInputMessage="1" showErrorMessage="1" promptTitle="Nombre del centro educativo" prompt="Escriba aquí el nombre completo oficial del centro educativo." sqref="D5:E5" xr:uid="{1E3A167C-04DF-401E-AF94-6E1062AF30CE}"/>
    <dataValidation allowBlank="1" showInputMessage="1" showErrorMessage="1" prompt="Escriba el correo electrónico de la persona docente o funcionaria del centro educativo a cargo de la persona estudiante participante." sqref="G14:I14" xr:uid="{8B3AD153-D048-48D8-BF34-37E2AE73F144}"/>
    <dataValidation allowBlank="1" showInputMessage="1" showErrorMessage="1" prompt="Escriba los teléfonos en los cuales se pueda contactar a la persona docente o funcionaria del centro educativo a cargo de la persona estudiante participante." sqref="G15 R50:R1048576 K60:K1048576 K1:K58 L1:Q1048576 S1:AB1048576 R1:R35 J1:J100 J115:J1048576" xr:uid="{DDA42497-6C10-49BF-A3DE-3514A9259878}"/>
    <dataValidation type="list" allowBlank="1" showInputMessage="1" showErrorMessage="1" promptTitle="IMPORTANTE:" prompt="Si la persona estudiante a inscribir NO es indígena o no está matriculada en un centro educativo indígena, por favor, llenar la boleta de &quot;Dibujo&quot;.  Si es indígena y la obra tiene temática de la cosmovisión indígena, llene esta boleta. " sqref="I10" xr:uid="{62137FEA-83CA-4138-AC6E-A38E818F7B0A}">
      <formula1>$Q$53:$Q$54</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0716A893-4312-4B96-BB9C-D7BDD5847E93}"/>
    <dataValidation type="list" allowBlank="1" showInputMessage="1" showErrorMessage="1" promptTitle="Circuito Escolar" prompt="Escoja con la flecha de la derecha que despliega números, el número del circuito escolar al que corresponde su centro educativo. " sqref="C5" xr:uid="{9D9834BC-B6A5-412D-A7A6-01158BBA0214}">
      <formula1>$N$54:$N$67</formula1>
    </dataValidation>
    <dataValidation allowBlank="1" showInputMessage="1" showErrorMessage="1" promptTitle="Código presupuestario" prompt="Anote aquí el código presupuestario del centro educativo." sqref="F5" xr:uid="{C21AE5EA-0A04-44A7-A61D-C6C7915A27E4}"/>
    <dataValidation allowBlank="1" showInputMessage="1" showErrorMessage="1" promptTitle="Teléfonos del centro educativo" prompt="Escriba en estas celdas los números de teléfono del centro educativo." sqref="G5" xr:uid="{C3A768A3-0805-4490-BB1E-714D10B13E8F}"/>
    <dataValidation allowBlank="1" showErrorMessage="1" sqref="G18:I18 A26:B32 C10 F14 D2:F2 A10 A12 A6 H5:I5 H15:I15 F10:G10" xr:uid="{59BF3220-CCBE-4BD1-A3E3-E28D8F316123}"/>
    <dataValidation allowBlank="1" showInputMessage="1" showErrorMessage="1" promptTitle="¿Primaria o secundaria?" prompt="Seleccione en la lista desplegable de la celda de la derecha si la persona estudiante a inscribir está matriculada en primaria o en secundaria." sqref="H13" xr:uid="{496AFB6E-C9C5-443B-AFEF-195EBBB818EF}"/>
    <dataValidation allowBlank="1" showInputMessage="1" showErrorMessage="1" promptTitle="Nombre de la obra artística" prompt="Escriba aquí el nombre de la obra artística a inscribir." sqref="C13" xr:uid="{833906F2-9F1F-41BB-A256-42AB2EFA42D6}"/>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89467CBD-6B82-44B6-84B6-BF1D78ACF30A}">
      <formula1>$R$32:$R$33</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BDFC8763-3657-4533-8ACD-01641F5A671C}"/>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824575C2-C093-4939-90CF-A348F0CECBBD}"/>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8DEE833B-1FFC-4E1A-8571-27B6A4E3CB30}"/>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1C2EE29F-87E1-44B0-A0F0-589EEE597413}"/>
    <dataValidation allowBlank="1" showInputMessage="1" showErrorMessage="1" promptTitle="Nombre y firma coordinador/a." sqref="D18:F18" xr:uid="{DDEC3519-84AA-4A0A-8E10-550EBBDEF4B4}"/>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339627E3-7CEB-45C7-9B77-4728ED3F3096}"/>
    <dataValidation type="list" allowBlank="1" showErrorMessage="1" sqref="I13" xr:uid="{84881C55-3214-4C35-A332-E326363D08D3}">
      <formula1>$L$59:$L$60</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2" xr:uid="{B61E3460-8ABC-4AC2-8BAF-FEFE609E9613}">
      <formula1>$K$59:$K$61</formula1>
    </dataValidation>
    <dataValidation type="list" allowBlank="1" showErrorMessage="1" sqref="B10" xr:uid="{F763F49D-7CE0-4BB5-A7AF-7217AFAC9036}">
      <formula1>$O$32:$O$33</formula1>
    </dataValidation>
    <dataValidation type="list" allowBlank="1" showErrorMessage="1" sqref="B10" xr:uid="{334DADCF-F186-4D89-BA67-57884050C7BF}">
      <formula1>$Q$32:$Q$33</formula1>
    </dataValidation>
    <dataValidation allowBlank="1" showInputMessage="1" showErrorMessage="1" promptTitle="Cantidad total de estudiantes" sqref="F16" xr:uid="{2595D3AE-AAB2-4E7A-9412-CEAF611F4998}"/>
    <dataValidation type="list" allowBlank="1" showInputMessage="1" showErrorMessage="1" promptTitle="Modalidad del centro educativo" prompt="Escoja de la lista desplegable la modalidad de la oferta educativa en la que está matriculada la persona estudiante a inscribir. " sqref="C16:E16" xr:uid="{87DB2BED-EF3A-4401-887F-A09662956226}">
      <formula1>$J$101:$J$114</formula1>
    </dataValidation>
    <dataValidation type="list" allowBlank="1" showInputMessage="1" showErrorMessage="1" prompt="Elija &quot;SÍ en dibujo&quot; si participa un estudiante indígena con temáticas, elementos, argumentos o historias propias de la cosmovisión indígena. (Art. 163 Reglamento). DIBUJO MANGA y CARICATURA: participa en igualdad de condiciones con los demás estudiantes." sqref="I10" xr:uid="{62258B6D-5685-4A29-8A4B-EE5EDDCEA9D8}">
      <formula1>$Q$47:$Q$48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F4498FFF-E0AE-4D1C-9763-0260166277CB}"/>
    <dataValidation allowBlank="1" showInputMessage="1" showErrorMessage="1" promptTitle="Fechas en calendario escolar" prompt="Es muy importante que las inscripción a la etapa del centro educativo se realicen en las fechas que se establecen en el calendario escolar." sqref="A25:F25" xr:uid="{156B58A2-9E88-4C17-B68E-54B7DF1594FF}"/>
    <dataValidation allowBlank="1" showInputMessage="1" showErrorMessage="1" prompt="Indique si el estudiante es indígena. Si la persona estudiante a inscribir NO es indígena o no está matriculada en un centro educativo indígena, por favor, llenar la boleta de &quot;Dibujo&quot;." sqref="H10" xr:uid="{3A24C2EC-6A68-437D-A9A9-320582AFFA86}"/>
    <dataValidation allowBlank="1" showInputMessage="1" showErrorMessage="1" promptTitle="Correo centro educativo" prompt="Escriba en esta celda el correo oficial del centro educativo" sqref="D6:F6" xr:uid="{FD021372-9892-4861-AAEB-F817475943BF}"/>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4ED8203B-DB02-4C50-A0C4-615A2569CB10}">
      <formula1>$J$31:$J$57</formula1>
    </dataValidation>
    <dataValidation allowBlank="1" showInputMessage="1" showErrorMessage="1" promptTitle="Nombre completo estudiante" prompt="Escriba el nombre completo de la persona estudiante a inscribir." sqref="G9" xr:uid="{B1D4FACF-9956-4B56-AF53-CD565B8DD521}"/>
    <dataValidation allowBlank="1" showInputMessage="1" showErrorMessage="1" prompt="Escriba el nombre completo de la persona docente o funcionaria del centro educativo a cargo del estudiante participante." sqref="C14:E14" xr:uid="{A2420E07-87C9-4CE7-B5E2-D17434C8C9A9}"/>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F9B98CFB-005A-443B-BFC5-D62C570CBDCC}"/>
    <dataValidation allowBlank="1" showInputMessage="1" showErrorMessage="1" prompt="Marque &quot;SÍ&quot; para hacer constar que son estudiantes indígenas o matriculados en CE indígenas y que la obra aborda temáticas indígenas. Según reglamento (art. 163) participan en el proceso de selección junto con estudiantes indígenas con &quot;obras indígenas&quot;." sqref="G12:H12" xr:uid="{C78372E3-998E-4CE3-AC26-D4F6A72E4F51}"/>
    <dataValidation type="list" allowBlank="1" showInputMessage="1" showErrorMessage="1" promptTitle="IMPORTANTE:" prompt="Si es estudiante indígena pero el dibujo NO aborda temáticas de cosmovisión indígena, aunque sea indígena, deben llenar la otra boleta &quot;Dibujo&quot; y participar en igualdad de condiciones en el proceso de selección con los demás estudiantes." sqref="I12" xr:uid="{EA83B4FB-E954-41FA-946F-BBE8C4B19B07}">
      <formula1>$J$100</formula1>
    </dataValidation>
    <dataValidation allowBlank="1" showInputMessage="1" showErrorMessage="1" prompt="Participación únicamente de estudiantes indígenas o matriculados en CE indígenas de primaria o secundaria en &quot;DIBUJO&quot;. Si participan en &quot;DIBUJO MANGA&quot; o en CARICATURA deben llenar la boleta de &quot;DIBUJO&quot;" sqref="A3:I3" xr:uid="{7C5286D4-5853-489A-B441-4C210B5A3A2F}"/>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326D271A-7856-4B6D-8C11-1A94A1783504}"/>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B5A5F22E-AA35-4BA1-9C0B-878EC7908867}"/>
    <dataValidation allowBlank="1" showInputMessage="1" showErrorMessage="1" prompt="Participan únicamente estudiantes indígenas o matriculados en Centros Educativos indígenas cuyas obras tienen temática indígena (Art.163). Si son  indígenas pero la obra no aborda temáticas indígenas, por favor llenar la otra boleta de &quot;Dibujo&quot;." sqref="A9:F9" xr:uid="{545829D0-9524-40DB-894D-A2AF2B123DE7}"/>
  </dataValidations>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CBB10-D56D-41A8-8422-5219DF9FC3F9}">
  <sheetPr>
    <tabColor rgb="FFF0B6E5"/>
  </sheetPr>
  <dimension ref="A1:IH268"/>
  <sheetViews>
    <sheetView topLeftCell="A26" zoomScale="90" zoomScaleNormal="90" workbookViewId="0">
      <selection activeCell="H30" sqref="H30:I36"/>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49" ht="14" customHeight="1" x14ac:dyDescent="0.35">
      <c r="B1" s="10"/>
      <c r="C1" s="10"/>
      <c r="D1" s="107" t="s">
        <v>0</v>
      </c>
      <c r="E1" s="107"/>
      <c r="F1" s="107"/>
      <c r="G1" s="10"/>
      <c r="H1" s="10"/>
      <c r="I1" s="10"/>
      <c r="J1" s="17"/>
      <c r="K1" s="46"/>
      <c r="L1" s="17"/>
    </row>
    <row r="2" spans="1:49" s="2" customFormat="1" ht="14" customHeight="1" x14ac:dyDescent="0.35">
      <c r="A2" s="10"/>
      <c r="B2" s="10"/>
      <c r="C2"/>
      <c r="D2" s="108" t="s">
        <v>107</v>
      </c>
      <c r="E2" s="108"/>
      <c r="F2" s="10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4" customHeight="1" x14ac:dyDescent="0.35">
      <c r="A3" s="164"/>
      <c r="B3" s="164"/>
      <c r="C3" s="164"/>
      <c r="D3" s="164"/>
      <c r="E3" s="164"/>
      <c r="F3" s="164"/>
      <c r="G3" s="164"/>
      <c r="H3" s="164"/>
      <c r="I3" s="164"/>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2" customHeight="1" x14ac:dyDescent="0.35">
      <c r="A4" s="152" t="s">
        <v>1</v>
      </c>
      <c r="B4" s="152"/>
      <c r="C4" s="30" t="s">
        <v>108</v>
      </c>
      <c r="D4" s="153" t="s">
        <v>2</v>
      </c>
      <c r="E4" s="153"/>
      <c r="F4" s="30" t="s">
        <v>109</v>
      </c>
      <c r="G4" s="154" t="s">
        <v>123</v>
      </c>
      <c r="H4" s="154"/>
      <c r="I4" s="154"/>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2" customHeight="1" x14ac:dyDescent="0.35">
      <c r="A5" s="125"/>
      <c r="B5" s="125"/>
      <c r="C5" s="31"/>
      <c r="D5" s="116"/>
      <c r="E5" s="116"/>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 customHeight="1" thickBot="1" x14ac:dyDescent="0.4">
      <c r="A8" s="155" t="s">
        <v>137</v>
      </c>
      <c r="B8" s="155"/>
      <c r="C8" s="155"/>
      <c r="D8" s="155"/>
      <c r="E8" s="155"/>
      <c r="F8" s="155"/>
      <c r="G8" s="155"/>
      <c r="H8" s="156"/>
      <c r="I8" s="156"/>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3" customHeight="1" x14ac:dyDescent="0.35">
      <c r="A9" s="62" t="s">
        <v>167</v>
      </c>
      <c r="B9" s="168"/>
      <c r="C9" s="168"/>
      <c r="D9" s="168"/>
      <c r="E9" s="168"/>
      <c r="F9" s="60" t="s">
        <v>170</v>
      </c>
      <c r="G9" s="64"/>
      <c r="H9" s="160" t="s">
        <v>172</v>
      </c>
      <c r="I9" s="162"/>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3" customHeight="1" thickBot="1" x14ac:dyDescent="0.4">
      <c r="A10" s="158" t="s">
        <v>169</v>
      </c>
      <c r="B10" s="159"/>
      <c r="C10" s="169"/>
      <c r="D10" s="169"/>
      <c r="E10" s="169"/>
      <c r="F10" s="61" t="s">
        <v>168</v>
      </c>
      <c r="G10" s="65"/>
      <c r="H10" s="161"/>
      <c r="I10" s="163"/>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3" customHeight="1" x14ac:dyDescent="0.35">
      <c r="A11" s="62" t="s">
        <v>167</v>
      </c>
      <c r="B11" s="168"/>
      <c r="C11" s="168"/>
      <c r="D11" s="168"/>
      <c r="E11" s="168"/>
      <c r="F11" s="60" t="s">
        <v>170</v>
      </c>
      <c r="G11" s="64"/>
      <c r="H11" s="160" t="s">
        <v>172</v>
      </c>
      <c r="I11" s="162"/>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13" customHeight="1" thickBot="1" x14ac:dyDescent="0.4">
      <c r="A12" s="158" t="s">
        <v>169</v>
      </c>
      <c r="B12" s="159"/>
      <c r="C12" s="169"/>
      <c r="D12" s="169"/>
      <c r="E12" s="169"/>
      <c r="F12" s="61" t="s">
        <v>168</v>
      </c>
      <c r="G12" s="65"/>
      <c r="H12" s="161"/>
      <c r="I12" s="163"/>
      <c r="J12" s="1"/>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49" s="2" customFormat="1" ht="13" customHeight="1" x14ac:dyDescent="0.35">
      <c r="A13" s="62" t="s">
        <v>167</v>
      </c>
      <c r="B13" s="168"/>
      <c r="C13" s="168"/>
      <c r="D13" s="168"/>
      <c r="E13" s="168"/>
      <c r="F13" s="60" t="s">
        <v>170</v>
      </c>
      <c r="G13" s="64"/>
      <c r="H13" s="160" t="s">
        <v>172</v>
      </c>
      <c r="I13" s="162"/>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3" customHeight="1" thickBot="1" x14ac:dyDescent="0.4">
      <c r="A14" s="158" t="s">
        <v>169</v>
      </c>
      <c r="B14" s="159"/>
      <c r="C14" s="169"/>
      <c r="D14" s="169"/>
      <c r="E14" s="169"/>
      <c r="F14" s="61" t="s">
        <v>168</v>
      </c>
      <c r="G14" s="65"/>
      <c r="H14" s="161"/>
      <c r="I14" s="163"/>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 customHeight="1" x14ac:dyDescent="0.35">
      <c r="A15" s="157" t="s">
        <v>151</v>
      </c>
      <c r="B15" s="157"/>
      <c r="C15" s="157"/>
      <c r="D15" s="157"/>
      <c r="E15" s="157"/>
      <c r="F15" s="157"/>
      <c r="G15" s="157"/>
      <c r="H15" s="157"/>
      <c r="I15" s="63"/>
      <c r="J15" s="1"/>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6"/>
      <c r="AL15" s="1"/>
      <c r="AM15" s="1"/>
      <c r="AN15" s="1"/>
      <c r="AO15" s="1"/>
      <c r="AP15" s="1"/>
      <c r="AQ15" s="1"/>
      <c r="AR15" s="1"/>
      <c r="AS15" s="1"/>
      <c r="AT15" s="1"/>
      <c r="AU15" s="1"/>
      <c r="AV15" s="1"/>
      <c r="AW15" s="1"/>
    </row>
    <row r="16" spans="1:49" s="2" customFormat="1" ht="22" customHeight="1" x14ac:dyDescent="0.35">
      <c r="A16" s="23" t="s">
        <v>134</v>
      </c>
      <c r="B16" s="165"/>
      <c r="C16" s="166"/>
      <c r="D16" s="166"/>
      <c r="E16" s="166"/>
      <c r="F16" s="166"/>
      <c r="G16" s="166"/>
      <c r="H16" s="166"/>
      <c r="I16" s="167"/>
      <c r="J16" s="3"/>
      <c r="K16" s="48"/>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 customHeight="1" x14ac:dyDescent="0.35">
      <c r="A17" s="136" t="s">
        <v>8</v>
      </c>
      <c r="B17" s="136"/>
      <c r="C17" s="137"/>
      <c r="D17" s="137"/>
      <c r="E17" s="137"/>
      <c r="F17" s="137"/>
      <c r="G17" s="137"/>
      <c r="H17" s="11" t="s">
        <v>118</v>
      </c>
      <c r="I17" s="40"/>
      <c r="J17" s="1"/>
      <c r="K17" s="48"/>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s="2" customFormat="1" ht="12" customHeight="1" x14ac:dyDescent="0.35">
      <c r="A18" s="126" t="s">
        <v>120</v>
      </c>
      <c r="B18" s="126"/>
      <c r="C18" s="138"/>
      <c r="D18" s="138"/>
      <c r="E18" s="138"/>
      <c r="F18" s="11" t="s">
        <v>125</v>
      </c>
      <c r="G18" s="139"/>
      <c r="H18" s="116"/>
      <c r="I18" s="116"/>
      <c r="J18" s="1"/>
      <c r="K18" s="48"/>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row>
    <row r="19" spans="1:88" s="2" customFormat="1" ht="12" customHeight="1" x14ac:dyDescent="0.35">
      <c r="A19" s="140" t="s">
        <v>126</v>
      </c>
      <c r="B19" s="140"/>
      <c r="C19" s="140"/>
      <c r="D19" s="141"/>
      <c r="E19" s="141"/>
      <c r="F19" s="14" t="s">
        <v>127</v>
      </c>
      <c r="G19" s="41"/>
      <c r="H19" s="41"/>
      <c r="I19" s="41"/>
      <c r="J19" s="4"/>
      <c r="K19" s="48"/>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row>
    <row r="20" spans="1:88" ht="12" customHeight="1" x14ac:dyDescent="0.35">
      <c r="A20" s="126" t="s">
        <v>106</v>
      </c>
      <c r="B20" s="126"/>
      <c r="C20" s="117"/>
      <c r="D20" s="117"/>
      <c r="E20" s="117"/>
      <c r="F20" s="126" t="s">
        <v>143</v>
      </c>
      <c r="G20" s="126"/>
      <c r="H20" s="126"/>
      <c r="I20" s="25">
        <f>COUNTA(B9,B11,B13)</f>
        <v>0</v>
      </c>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2" customHeight="1" x14ac:dyDescent="0.35">
      <c r="A21" s="134" t="s">
        <v>121</v>
      </c>
      <c r="B21" s="134"/>
      <c r="C21" s="134"/>
      <c r="D21" s="134"/>
      <c r="E21" s="134"/>
      <c r="F21" s="134"/>
      <c r="G21" s="134"/>
      <c r="H21" s="134"/>
      <c r="I21" s="134"/>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2" customHeight="1" x14ac:dyDescent="0.35">
      <c r="A22" s="149" t="s">
        <v>9</v>
      </c>
      <c r="B22" s="149"/>
      <c r="C22" s="149"/>
      <c r="D22" s="149" t="s">
        <v>10</v>
      </c>
      <c r="E22" s="149"/>
      <c r="F22" s="149"/>
      <c r="G22" s="149" t="s">
        <v>11</v>
      </c>
      <c r="H22" s="149"/>
      <c r="I22" s="149"/>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2" customHeight="1" x14ac:dyDescent="0.35">
      <c r="A23" s="133"/>
      <c r="B23" s="133"/>
      <c r="C23" s="133"/>
      <c r="D23" s="133"/>
      <c r="E23" s="133"/>
      <c r="F23" s="133"/>
      <c r="G23" s="133"/>
      <c r="H23" s="133"/>
      <c r="I23" s="133"/>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33" customHeight="1" x14ac:dyDescent="0.35">
      <c r="A24" s="148" t="s">
        <v>12</v>
      </c>
      <c r="B24" s="148"/>
      <c r="C24" s="148"/>
      <c r="D24" s="148" t="s">
        <v>13</v>
      </c>
      <c r="E24" s="148"/>
      <c r="F24" s="148"/>
      <c r="G24" s="148" t="s">
        <v>14</v>
      </c>
      <c r="H24" s="148"/>
      <c r="I24" s="148"/>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2" customHeight="1" x14ac:dyDescent="0.35">
      <c r="A25" s="12" t="s">
        <v>15</v>
      </c>
      <c r="B25" s="44"/>
      <c r="C25" s="44"/>
      <c r="D25" s="12" t="s">
        <v>15</v>
      </c>
      <c r="E25" s="44"/>
      <c r="F25" s="44"/>
      <c r="G25" s="12" t="s">
        <v>15</v>
      </c>
      <c r="H25" s="45"/>
      <c r="I25" s="45"/>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2" customHeight="1" x14ac:dyDescent="0.35">
      <c r="A26" s="136" t="s">
        <v>16</v>
      </c>
      <c r="B26" s="136"/>
      <c r="C26" s="136"/>
      <c r="D26" s="136" t="s">
        <v>16</v>
      </c>
      <c r="E26" s="136"/>
      <c r="F26" s="136"/>
      <c r="G26" s="136" t="s">
        <v>16</v>
      </c>
      <c r="H26" s="136"/>
      <c r="I26" s="136"/>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 customHeight="1" x14ac:dyDescent="0.35">
      <c r="A27" s="136"/>
      <c r="B27" s="136"/>
      <c r="C27" s="136"/>
      <c r="D27" s="136"/>
      <c r="E27" s="136"/>
      <c r="F27" s="136"/>
      <c r="G27" s="136"/>
      <c r="H27" s="136"/>
      <c r="I27" s="136"/>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2" customHeight="1" x14ac:dyDescent="0.35">
      <c r="A28" s="136"/>
      <c r="B28" s="136"/>
      <c r="C28" s="136"/>
      <c r="D28" s="136"/>
      <c r="E28" s="136"/>
      <c r="F28" s="136"/>
      <c r="G28" s="136"/>
      <c r="H28" s="136"/>
      <c r="I28" s="136"/>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5" customHeight="1" x14ac:dyDescent="0.35">
      <c r="A29" s="146" t="s">
        <v>122</v>
      </c>
      <c r="B29" s="146"/>
      <c r="C29" s="146"/>
      <c r="D29" s="146"/>
      <c r="E29" s="146"/>
      <c r="F29" s="146"/>
      <c r="G29" s="147">
        <f ca="1">TODAY()</f>
        <v>45799</v>
      </c>
      <c r="H29" s="147"/>
      <c r="I29" s="1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5" customHeight="1" x14ac:dyDescent="0.35">
      <c r="A30" s="113" t="s">
        <v>150</v>
      </c>
      <c r="B30" s="113"/>
      <c r="C30" s="115" t="s">
        <v>128</v>
      </c>
      <c r="D30" s="115"/>
      <c r="E30" s="115"/>
      <c r="F30" s="115"/>
      <c r="G30" s="115"/>
      <c r="H30" s="144" t="s">
        <v>165</v>
      </c>
      <c r="I30" s="144"/>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5" customHeight="1" x14ac:dyDescent="0.35">
      <c r="A31" s="113"/>
      <c r="B31" s="113"/>
      <c r="C31" s="114"/>
      <c r="D31" s="114"/>
      <c r="E31" s="114"/>
      <c r="F31" s="114"/>
      <c r="G31" s="114"/>
      <c r="H31" s="144"/>
      <c r="I31" s="144"/>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5" customHeight="1" x14ac:dyDescent="0.35">
      <c r="A32" s="113"/>
      <c r="B32" s="113"/>
      <c r="C32" s="114"/>
      <c r="D32" s="114"/>
      <c r="E32" s="114"/>
      <c r="F32" s="114"/>
      <c r="G32" s="114"/>
      <c r="H32" s="144"/>
      <c r="I32" s="144"/>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15" customHeight="1" x14ac:dyDescent="0.35">
      <c r="A33" s="113"/>
      <c r="B33" s="113"/>
      <c r="C33" s="114"/>
      <c r="D33" s="114"/>
      <c r="E33" s="114"/>
      <c r="F33" s="114"/>
      <c r="G33" s="114"/>
      <c r="H33" s="144"/>
      <c r="I33" s="144"/>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5" customHeight="1" x14ac:dyDescent="0.35">
      <c r="A34" s="113"/>
      <c r="B34" s="113"/>
      <c r="C34" s="114"/>
      <c r="D34" s="114"/>
      <c r="E34" s="114"/>
      <c r="F34" s="114"/>
      <c r="G34" s="114"/>
      <c r="H34" s="144"/>
      <c r="I34" s="144"/>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7" customHeight="1" x14ac:dyDescent="0.35">
      <c r="A35" s="113"/>
      <c r="B35" s="113"/>
      <c r="C35" s="114"/>
      <c r="D35" s="114"/>
      <c r="E35" s="114"/>
      <c r="F35" s="114"/>
      <c r="G35" s="114"/>
      <c r="H35" s="144"/>
      <c r="I35" s="144"/>
      <c r="J35" s="1" t="s">
        <v>17</v>
      </c>
      <c r="K35" s="49"/>
      <c r="L35" s="7" t="s">
        <v>18</v>
      </c>
      <c r="M35" s="7" t="s">
        <v>19</v>
      </c>
      <c r="N35" s="7" t="s">
        <v>20</v>
      </c>
      <c r="O35" s="8" t="s">
        <v>17</v>
      </c>
      <c r="P35" s="1">
        <v>1</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7" customHeight="1" x14ac:dyDescent="0.35">
      <c r="A36" s="113"/>
      <c r="B36" s="113"/>
      <c r="C36" s="114"/>
      <c r="D36" s="114"/>
      <c r="E36" s="114"/>
      <c r="F36" s="114"/>
      <c r="G36" s="114"/>
      <c r="H36" s="144"/>
      <c r="I36" s="144"/>
      <c r="J36" s="1" t="s">
        <v>21</v>
      </c>
      <c r="K36" s="49"/>
      <c r="L36" s="7" t="s">
        <v>22</v>
      </c>
      <c r="M36" s="7" t="s">
        <v>23</v>
      </c>
      <c r="N36" s="7" t="s">
        <v>24</v>
      </c>
      <c r="O36" s="8" t="s">
        <v>116</v>
      </c>
      <c r="P36" s="1">
        <v>2</v>
      </c>
      <c r="R36" s="1" t="s">
        <v>25</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5" customHeight="1" x14ac:dyDescent="0.35">
      <c r="I37" s="2" t="s">
        <v>117</v>
      </c>
      <c r="J37" s="1" t="s">
        <v>26</v>
      </c>
      <c r="K37" s="49"/>
      <c r="L37" s="7" t="s">
        <v>27</v>
      </c>
      <c r="M37" s="7" t="s">
        <v>28</v>
      </c>
      <c r="N37" s="7" t="s">
        <v>29</v>
      </c>
      <c r="O37" s="8" t="s">
        <v>117</v>
      </c>
      <c r="P37" s="1">
        <v>3</v>
      </c>
      <c r="R37" s="1" t="s">
        <v>30</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5" customHeight="1" x14ac:dyDescent="0.35">
      <c r="I38" s="2" t="s">
        <v>116</v>
      </c>
      <c r="J38" s="1" t="s">
        <v>31</v>
      </c>
      <c r="K38" s="49"/>
      <c r="L38" s="7" t="s">
        <v>32</v>
      </c>
      <c r="M38" s="7" t="s">
        <v>33</v>
      </c>
      <c r="N38" s="7" t="s">
        <v>34</v>
      </c>
      <c r="O38" s="8" t="s">
        <v>31</v>
      </c>
      <c r="P38" s="1">
        <v>4</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5" customHeight="1" x14ac:dyDescent="0.35">
      <c r="J39" s="1" t="s">
        <v>35</v>
      </c>
      <c r="K39" s="49"/>
      <c r="L39" s="7" t="s">
        <v>36</v>
      </c>
      <c r="M39" s="7" t="s">
        <v>37</v>
      </c>
      <c r="N39" s="7" t="s">
        <v>38</v>
      </c>
      <c r="O39" s="8" t="s">
        <v>35</v>
      </c>
      <c r="P39" s="1">
        <v>5</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5" customHeight="1" x14ac:dyDescent="0.35">
      <c r="J40" s="1" t="s">
        <v>39</v>
      </c>
      <c r="K40" s="49"/>
      <c r="L40" s="7" t="s">
        <v>40</v>
      </c>
      <c r="M40" s="7" t="s">
        <v>41</v>
      </c>
      <c r="N40" s="7" t="s">
        <v>42</v>
      </c>
      <c r="O40" s="8" t="s">
        <v>39</v>
      </c>
      <c r="P40" s="1">
        <v>6</v>
      </c>
      <c r="R40" s="48" t="s">
        <v>153</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5" customHeight="1" x14ac:dyDescent="0.35">
      <c r="J41" s="1" t="s">
        <v>43</v>
      </c>
      <c r="K41" s="49"/>
      <c r="L41" s="7" t="s">
        <v>44</v>
      </c>
      <c r="M41" s="7" t="s">
        <v>45</v>
      </c>
      <c r="N41" s="7" t="s">
        <v>46</v>
      </c>
      <c r="O41" s="8" t="s">
        <v>47</v>
      </c>
      <c r="P41" s="1">
        <v>7</v>
      </c>
      <c r="R41" s="48" t="s">
        <v>154</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5" customHeight="1" x14ac:dyDescent="0.35">
      <c r="J42" s="1" t="s">
        <v>48</v>
      </c>
      <c r="K42" s="50"/>
      <c r="M42" s="7" t="s">
        <v>110</v>
      </c>
      <c r="N42" s="7" t="s">
        <v>49</v>
      </c>
      <c r="O42" s="8" t="s">
        <v>48</v>
      </c>
      <c r="P42" s="1">
        <v>8</v>
      </c>
      <c r="R42" s="48" t="s">
        <v>155</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5" customHeight="1" x14ac:dyDescent="0.35">
      <c r="J43" s="1" t="s">
        <v>50</v>
      </c>
      <c r="K43" s="50"/>
      <c r="M43" s="7" t="s">
        <v>51</v>
      </c>
      <c r="N43" s="7" t="s">
        <v>52</v>
      </c>
      <c r="O43" s="8" t="s">
        <v>139</v>
      </c>
      <c r="P43" s="1">
        <v>9</v>
      </c>
      <c r="R43" s="48" t="s">
        <v>156</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5" customHeight="1" x14ac:dyDescent="0.35">
      <c r="J44" s="1" t="s">
        <v>53</v>
      </c>
      <c r="K44" s="50"/>
      <c r="M44" s="7" t="s">
        <v>54</v>
      </c>
      <c r="N44" s="7" t="s">
        <v>55</v>
      </c>
      <c r="O44" s="8"/>
      <c r="P44" s="1">
        <v>10</v>
      </c>
      <c r="R44" s="48" t="s">
        <v>119</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5" customHeight="1" x14ac:dyDescent="0.35">
      <c r="J45" s="1" t="s">
        <v>57</v>
      </c>
      <c r="K45" s="50"/>
      <c r="M45" s="7" t="s">
        <v>58</v>
      </c>
      <c r="N45" s="7" t="s">
        <v>59</v>
      </c>
      <c r="O45" s="8" t="s">
        <v>57</v>
      </c>
      <c r="P45" s="1">
        <v>11</v>
      </c>
      <c r="R45" s="48" t="s">
        <v>60</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5" customHeight="1" x14ac:dyDescent="0.35">
      <c r="J46" s="1" t="s">
        <v>61</v>
      </c>
      <c r="M46" s="7" t="s">
        <v>62</v>
      </c>
      <c r="N46" s="7" t="s">
        <v>63</v>
      </c>
      <c r="O46" s="8" t="s">
        <v>61</v>
      </c>
      <c r="P46" s="1">
        <v>12</v>
      </c>
      <c r="R46" s="48" t="s">
        <v>64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5" customHeight="1" x14ac:dyDescent="0.35">
      <c r="J47" s="1" t="s">
        <v>65</v>
      </c>
      <c r="M47" s="7" t="s">
        <v>66</v>
      </c>
      <c r="N47" s="7" t="s">
        <v>67</v>
      </c>
      <c r="O47" s="8" t="s">
        <v>65</v>
      </c>
      <c r="P47" s="1">
        <v>13</v>
      </c>
      <c r="R47" s="48" t="s">
        <v>157</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5" customHeight="1" x14ac:dyDescent="0.35">
      <c r="J48" s="1" t="s">
        <v>68</v>
      </c>
      <c r="M48" s="7" t="s">
        <v>69</v>
      </c>
      <c r="N48" s="7" t="s">
        <v>70</v>
      </c>
      <c r="O48" s="8" t="s">
        <v>68</v>
      </c>
      <c r="P48" s="1">
        <v>14</v>
      </c>
      <c r="R48" s="48" t="s">
        <v>158</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71</v>
      </c>
      <c r="M49" s="7" t="s">
        <v>72</v>
      </c>
      <c r="N49" s="7" t="s">
        <v>73</v>
      </c>
      <c r="O49" s="8" t="s">
        <v>71</v>
      </c>
      <c r="P49" s="1">
        <v>15</v>
      </c>
      <c r="R49" s="48" t="s">
        <v>159</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75</v>
      </c>
      <c r="M50" s="18" t="s">
        <v>76</v>
      </c>
      <c r="O50" s="8" t="s">
        <v>77</v>
      </c>
      <c r="P50" s="1">
        <v>16</v>
      </c>
      <c r="R50" s="48" t="s">
        <v>160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79</v>
      </c>
      <c r="M51" s="1" t="s">
        <v>111</v>
      </c>
      <c r="O51" s="8"/>
      <c r="P51" s="1">
        <v>17</v>
      </c>
      <c r="R51" s="48" t="s">
        <v>74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81</v>
      </c>
      <c r="M52" s="7" t="s">
        <v>80</v>
      </c>
      <c r="O52" s="8" t="s">
        <v>79</v>
      </c>
      <c r="P52" s="1">
        <v>18</v>
      </c>
      <c r="R52" s="48" t="s">
        <v>56</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82</v>
      </c>
      <c r="O53" s="8" t="s">
        <v>81</v>
      </c>
      <c r="P53" s="1">
        <v>19</v>
      </c>
      <c r="R53" s="48" t="s">
        <v>78</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83</v>
      </c>
      <c r="O54" s="8" t="s">
        <v>82</v>
      </c>
      <c r="P54" s="1">
        <v>20</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84</v>
      </c>
      <c r="O55" s="9" t="s">
        <v>83</v>
      </c>
      <c r="P55" s="1">
        <v>21</v>
      </c>
      <c r="Q55" s="1" t="s">
        <v>114</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85</v>
      </c>
      <c r="O56" s="8" t="s">
        <v>84</v>
      </c>
      <c r="P56" s="1">
        <v>22</v>
      </c>
      <c r="Q56" s="1" t="s">
        <v>113</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J57" s="1" t="s">
        <v>86</v>
      </c>
      <c r="K57" s="51"/>
      <c r="M57" s="1">
        <v>1</v>
      </c>
      <c r="O57" s="8" t="s">
        <v>85</v>
      </c>
      <c r="P57" s="1">
        <v>23</v>
      </c>
      <c r="Q57" s="1" t="s">
        <v>114</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J58" s="1" t="s">
        <v>87</v>
      </c>
      <c r="K58" s="52"/>
      <c r="M58" s="1">
        <v>2</v>
      </c>
      <c r="N58" s="1">
        <v>1</v>
      </c>
      <c r="O58" s="8" t="s">
        <v>86</v>
      </c>
      <c r="P58" s="1">
        <v>24</v>
      </c>
      <c r="Q58" s="1" t="s">
        <v>113</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J59" s="1" t="s">
        <v>88</v>
      </c>
      <c r="K59" s="52"/>
      <c r="M59" s="1">
        <v>3</v>
      </c>
      <c r="N59" s="1">
        <v>2</v>
      </c>
      <c r="O59" s="8" t="s">
        <v>87</v>
      </c>
      <c r="P59" s="1">
        <v>25</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J60" s="1" t="s">
        <v>89</v>
      </c>
      <c r="K60" s="52"/>
      <c r="M60" s="1">
        <v>4</v>
      </c>
      <c r="N60" s="1">
        <v>3</v>
      </c>
      <c r="O60" s="8" t="s">
        <v>88</v>
      </c>
      <c r="P60" s="1">
        <v>26</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J61" s="1" t="s">
        <v>90</v>
      </c>
      <c r="M61" s="1">
        <v>5</v>
      </c>
      <c r="N61" s="1">
        <v>4</v>
      </c>
      <c r="O61" s="8" t="s">
        <v>89</v>
      </c>
      <c r="P61" s="1">
        <v>27</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N62" s="1">
        <v>5</v>
      </c>
      <c r="O62" s="8" t="s">
        <v>91</v>
      </c>
      <c r="P62" s="1">
        <v>28</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K63" s="47" t="s">
        <v>148</v>
      </c>
      <c r="L63" s="1" t="s">
        <v>92</v>
      </c>
      <c r="N63" s="1">
        <v>6</v>
      </c>
      <c r="P63" s="1">
        <v>29</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K64" s="48" t="s">
        <v>140</v>
      </c>
      <c r="L64" s="1" t="s">
        <v>93</v>
      </c>
      <c r="N64" s="1">
        <v>7</v>
      </c>
      <c r="P64" s="1">
        <v>30</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K65" s="48" t="s">
        <v>147</v>
      </c>
      <c r="N65" s="1">
        <v>8</v>
      </c>
      <c r="P65" s="1">
        <v>31</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N66" s="1">
        <v>9</v>
      </c>
      <c r="P66" s="1">
        <v>32</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N67" s="1">
        <v>10</v>
      </c>
      <c r="P67" s="1">
        <v>33</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L68" s="1" t="s">
        <v>94</v>
      </c>
      <c r="N68" s="1">
        <v>11</v>
      </c>
      <c r="P68" s="1">
        <v>34</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L69" s="1" t="s">
        <v>95</v>
      </c>
      <c r="N69" s="1">
        <v>12</v>
      </c>
      <c r="P69" s="1">
        <v>35</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N70" s="1">
        <v>13</v>
      </c>
      <c r="P70" s="1">
        <v>36</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N71" s="1">
        <v>14</v>
      </c>
      <c r="P71" s="1">
        <v>37</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53" t="s">
        <v>96</v>
      </c>
      <c r="P72" s="1">
        <v>38</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48" t="s">
        <v>97</v>
      </c>
      <c r="P73" s="1">
        <v>39</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48" t="s">
        <v>98</v>
      </c>
      <c r="P74" s="1">
        <v>40</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48" t="s">
        <v>99</v>
      </c>
      <c r="P75" s="1">
        <v>41</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K76" s="48" t="s">
        <v>100</v>
      </c>
      <c r="P76" s="1">
        <v>42</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K77" s="48" t="s">
        <v>101</v>
      </c>
      <c r="P77" s="1">
        <v>43</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K78" s="48" t="s">
        <v>102</v>
      </c>
      <c r="P78" s="1">
        <v>44</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K79" s="48" t="s">
        <v>103</v>
      </c>
      <c r="P79" s="1">
        <v>45</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K80" s="48" t="s">
        <v>104</v>
      </c>
      <c r="P80" s="1">
        <v>46</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5" customHeight="1" x14ac:dyDescent="0.35">
      <c r="P81" s="1">
        <v>47</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5" customHeight="1" x14ac:dyDescent="0.35">
      <c r="P82" s="1">
        <v>48</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5" customHeight="1" x14ac:dyDescent="0.35">
      <c r="P83" s="1">
        <v>49</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5" customHeight="1" x14ac:dyDescent="0.35">
      <c r="P84" s="1">
        <v>50</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5" customHeight="1" x14ac:dyDescent="0.35">
      <c r="P85" s="1">
        <v>51</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5" customHeight="1" x14ac:dyDescent="0.35">
      <c r="P86" s="1">
        <v>52</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5" customHeight="1" x14ac:dyDescent="0.35">
      <c r="P87" s="1">
        <v>53</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5" customHeight="1" x14ac:dyDescent="0.35">
      <c r="P88" s="1">
        <v>54</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5" customHeight="1" x14ac:dyDescent="0.35">
      <c r="P89" s="1">
        <v>55</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5" customHeight="1" x14ac:dyDescent="0.35">
      <c r="P90" s="1">
        <v>56</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5" customHeight="1" x14ac:dyDescent="0.35">
      <c r="P91" s="1">
        <v>57</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5" customHeight="1" x14ac:dyDescent="0.35">
      <c r="P92" s="1">
        <v>58</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5" customHeight="1" x14ac:dyDescent="0.35">
      <c r="P93" s="1">
        <v>59</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5" customHeight="1" x14ac:dyDescent="0.35">
      <c r="P94" s="1">
        <v>60</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5" customHeight="1" x14ac:dyDescent="0.35">
      <c r="P95" s="1">
        <v>61</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5" customHeight="1" x14ac:dyDescent="0.35">
      <c r="P96" s="1">
        <v>62</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P97" s="1">
        <v>63</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P98" s="1">
        <v>64</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P99" s="1">
        <v>65</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P100" s="1">
        <v>66</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P101" s="1">
        <v>67</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P102" s="1">
        <v>68</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153</v>
      </c>
      <c r="P103" s="1">
        <v>69</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154</v>
      </c>
      <c r="P104" s="1">
        <v>70</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155</v>
      </c>
      <c r="P105" s="1">
        <v>71</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156</v>
      </c>
      <c r="P106" s="1">
        <v>72</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119</v>
      </c>
      <c r="P107" s="1">
        <v>73</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60</v>
      </c>
      <c r="P108" s="1">
        <v>74</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J109" s="54" t="s">
        <v>64</v>
      </c>
      <c r="P109" s="1">
        <v>75</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54" t="s">
        <v>157</v>
      </c>
      <c r="P110" s="1">
        <v>76</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54" t="s">
        <v>158</v>
      </c>
      <c r="P111" s="1">
        <v>77</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54" t="s">
        <v>159</v>
      </c>
      <c r="P112" s="1">
        <v>78</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54" t="s">
        <v>160</v>
      </c>
      <c r="P113" s="1">
        <v>79</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54" t="s">
        <v>74</v>
      </c>
      <c r="P114" s="1">
        <v>80</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J115" s="54" t="s">
        <v>56</v>
      </c>
      <c r="P115" s="1">
        <v>81</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J116" s="54" t="s">
        <v>78</v>
      </c>
      <c r="P116" s="1">
        <v>82</v>
      </c>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P117" s="1">
        <v>83</v>
      </c>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P118" s="1">
        <v>84</v>
      </c>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P119" s="1">
        <v>85</v>
      </c>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5"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5"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5"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5"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5"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5"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5"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5"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5"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5"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5"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5"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5"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5"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5"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5"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5"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5"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5"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5"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5"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5"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5"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5"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5"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5"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5"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5"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5"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5"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5"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5"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5"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5"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5"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5"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5"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5"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5"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5"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5"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5"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5"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5"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5"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5"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5"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5"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5"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5"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5"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5"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5"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5"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5"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5"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5"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5"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5"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5"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5"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5"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5"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5"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5"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5"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5"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5"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5"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5"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5"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5"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5"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5"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5"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5"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5"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5"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5"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5"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5"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5"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5"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5"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5"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5"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5"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5"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5"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5"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5"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5"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5"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5"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5"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5"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5"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5"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5"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5"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5"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5"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5"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5"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5"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5"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5"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5"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5"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5"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5"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5"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5"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5"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5"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5"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5"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5"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5"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5"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5"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5"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5"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5"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5"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5"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5"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5" x14ac:dyDescent="0.3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5" x14ac:dyDescent="0.3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row r="265" spans="50:88" ht="15.5" x14ac:dyDescent="0.35">
      <c r="AX265" s="47"/>
      <c r="AY265" s="47"/>
      <c r="AZ265" s="47"/>
      <c r="BA265" s="47"/>
      <c r="BB265" s="47"/>
      <c r="BC265" s="47"/>
      <c r="BD265" s="47"/>
      <c r="BE265" s="47"/>
      <c r="BF265" s="47"/>
      <c r="BG265" s="47"/>
      <c r="BH265" s="47"/>
      <c r="BI265" s="47"/>
      <c r="BJ265" s="47"/>
      <c r="BK265" s="47"/>
      <c r="BL265" s="47"/>
      <c r="BM265" s="47"/>
      <c r="BN265" s="47"/>
      <c r="BO265" s="47"/>
      <c r="BP265" s="47"/>
      <c r="BQ265" s="47"/>
      <c r="BR265" s="47"/>
      <c r="BS265" s="47"/>
      <c r="BT265" s="47"/>
      <c r="BU265" s="47"/>
      <c r="BV265" s="47"/>
      <c r="BW265" s="47"/>
      <c r="BX265" s="47"/>
      <c r="BY265" s="47"/>
      <c r="BZ265" s="47"/>
      <c r="CA265" s="47"/>
      <c r="CB265" s="47"/>
      <c r="CC265" s="47"/>
      <c r="CD265" s="47"/>
      <c r="CE265" s="47"/>
      <c r="CF265" s="47"/>
      <c r="CG265" s="47"/>
      <c r="CH265" s="47"/>
      <c r="CI265" s="47"/>
      <c r="CJ265" s="47"/>
    </row>
    <row r="266" spans="50:88" ht="15.5" x14ac:dyDescent="0.35">
      <c r="AX266" s="47"/>
      <c r="AY266" s="47"/>
      <c r="AZ266" s="47"/>
      <c r="BA266" s="47"/>
      <c r="BB266" s="47"/>
      <c r="BC266" s="47"/>
      <c r="BD266" s="47"/>
      <c r="BE266" s="47"/>
      <c r="BF266" s="47"/>
      <c r="BG266" s="47"/>
      <c r="BH266" s="47"/>
      <c r="BI266" s="47"/>
      <c r="BJ266" s="47"/>
      <c r="BK266" s="47"/>
      <c r="BL266" s="47"/>
      <c r="BM266" s="47"/>
      <c r="BN266" s="47"/>
      <c r="BO266" s="47"/>
      <c r="BP266" s="47"/>
      <c r="BQ266" s="47"/>
      <c r="BR266" s="47"/>
      <c r="BS266" s="47"/>
      <c r="BT266" s="47"/>
      <c r="BU266" s="47"/>
      <c r="BV266" s="47"/>
      <c r="BW266" s="47"/>
      <c r="BX266" s="47"/>
      <c r="BY266" s="47"/>
      <c r="BZ266" s="47"/>
      <c r="CA266" s="47"/>
      <c r="CB266" s="47"/>
      <c r="CC266" s="47"/>
      <c r="CD266" s="47"/>
      <c r="CE266" s="47"/>
      <c r="CF266" s="47"/>
      <c r="CG266" s="47"/>
      <c r="CH266" s="47"/>
      <c r="CI266" s="47"/>
      <c r="CJ266" s="47"/>
    </row>
    <row r="267" spans="50:88" ht="15.5" x14ac:dyDescent="0.35">
      <c r="AX267" s="47"/>
      <c r="AY267" s="47"/>
      <c r="AZ267" s="47"/>
      <c r="BA267" s="47"/>
      <c r="BB267" s="47"/>
      <c r="BC267" s="47"/>
      <c r="BD267" s="47"/>
      <c r="BE267" s="47"/>
      <c r="BF267" s="47"/>
      <c r="BG267" s="47"/>
      <c r="BH267" s="47"/>
      <c r="BI267" s="47"/>
      <c r="BJ267" s="47"/>
      <c r="BK267" s="47"/>
      <c r="BL267" s="47"/>
      <c r="BM267" s="47"/>
      <c r="BN267" s="47"/>
      <c r="BO267" s="47"/>
      <c r="BP267" s="47"/>
      <c r="BQ267" s="47"/>
      <c r="BR267" s="47"/>
      <c r="BS267" s="47"/>
      <c r="BT267" s="47"/>
      <c r="BU267" s="47"/>
      <c r="BV267" s="47"/>
      <c r="BW267" s="47"/>
      <c r="BX267" s="47"/>
      <c r="BY267" s="47"/>
      <c r="BZ267" s="47"/>
      <c r="CA267" s="47"/>
      <c r="CB267" s="47"/>
      <c r="CC267" s="47"/>
      <c r="CD267" s="47"/>
      <c r="CE267" s="47"/>
      <c r="CF267" s="47"/>
      <c r="CG267" s="47"/>
      <c r="CH267" s="47"/>
      <c r="CI267" s="47"/>
      <c r="CJ267" s="47"/>
    </row>
    <row r="268" spans="50:88" ht="15.5" x14ac:dyDescent="0.35">
      <c r="AX268" s="47"/>
      <c r="AY268" s="47"/>
      <c r="AZ268" s="47"/>
      <c r="BA268" s="47"/>
      <c r="BB268" s="47"/>
      <c r="BC268" s="47"/>
      <c r="BD268" s="47"/>
      <c r="BE268" s="47"/>
      <c r="BF268" s="47"/>
      <c r="BG268" s="47"/>
      <c r="BH268" s="47"/>
      <c r="BI268" s="47"/>
      <c r="BJ268" s="47"/>
      <c r="BK268" s="47"/>
      <c r="BL268" s="47"/>
      <c r="BM268" s="47"/>
      <c r="BN268" s="47"/>
      <c r="BO268" s="47"/>
      <c r="BP268" s="47"/>
      <c r="BQ268" s="47"/>
      <c r="BR268" s="47"/>
      <c r="BS268" s="47"/>
      <c r="BT268" s="47"/>
      <c r="BU268" s="47"/>
      <c r="BV268" s="47"/>
      <c r="BW268" s="47"/>
      <c r="BX268" s="47"/>
      <c r="BY268" s="47"/>
      <c r="BZ268" s="47"/>
      <c r="CA268" s="47"/>
      <c r="CB268" s="47"/>
      <c r="CC268" s="47"/>
      <c r="CD268" s="47"/>
      <c r="CE268" s="47"/>
      <c r="CF268" s="47"/>
      <c r="CG268" s="47"/>
      <c r="CH268" s="47"/>
      <c r="CI268" s="47"/>
      <c r="CJ268" s="47"/>
    </row>
  </sheetData>
  <sheetProtection algorithmName="SHA-512" hashValue="+cxJJH8PQ0POvUZK3CVCyC1AaiXnvZrGImP/v4D7MW32KCvgKbhw3Rmb0xaQl4j80M2h0ZSbxFtp7R0ldqueYg==" saltValue="byGn07tmU9JQsTpZj6nGJA==" spinCount="100000" sheet="1" scenarios="1"/>
  <protectedRanges>
    <protectedRange sqref="C24 F24 I23 F23:G23 C23:D23 A23" name="Rango3"/>
    <protectedRange sqref="C5:C6 F7" name="Rango1"/>
    <protectedRange sqref="C17:C18 B16:D16 I17 I19 C9:C14" name="Rango2"/>
    <protectedRange sqref="F8" name="Rango1_1"/>
  </protectedRanges>
  <mergeCells count="62">
    <mergeCell ref="B16:I16"/>
    <mergeCell ref="H9:H10"/>
    <mergeCell ref="I9:I10"/>
    <mergeCell ref="H11:H12"/>
    <mergeCell ref="I11:I12"/>
    <mergeCell ref="B9:E9"/>
    <mergeCell ref="B11:E11"/>
    <mergeCell ref="B13:E13"/>
    <mergeCell ref="C10:E10"/>
    <mergeCell ref="C12:E12"/>
    <mergeCell ref="C14:E14"/>
    <mergeCell ref="A7:C7"/>
    <mergeCell ref="D7:F7"/>
    <mergeCell ref="G7:H7"/>
    <mergeCell ref="D1:F1"/>
    <mergeCell ref="D2:F2"/>
    <mergeCell ref="A3:I3"/>
    <mergeCell ref="A4:B4"/>
    <mergeCell ref="D4:E4"/>
    <mergeCell ref="G4:I4"/>
    <mergeCell ref="A5:B5"/>
    <mergeCell ref="D5:E5"/>
    <mergeCell ref="A6:C6"/>
    <mergeCell ref="D6:F6"/>
    <mergeCell ref="G6:I6"/>
    <mergeCell ref="A8:G8"/>
    <mergeCell ref="H8:I8"/>
    <mergeCell ref="A15:H15"/>
    <mergeCell ref="A10:B10"/>
    <mergeCell ref="A12:B12"/>
    <mergeCell ref="A14:B14"/>
    <mergeCell ref="H13:H14"/>
    <mergeCell ref="I13:I14"/>
    <mergeCell ref="A26:C28"/>
    <mergeCell ref="D26:F28"/>
    <mergeCell ref="G26:I28"/>
    <mergeCell ref="A22:C22"/>
    <mergeCell ref="D22:F22"/>
    <mergeCell ref="G22:I22"/>
    <mergeCell ref="A23:C23"/>
    <mergeCell ref="D23:F23"/>
    <mergeCell ref="G23:I23"/>
    <mergeCell ref="A24:C24"/>
    <mergeCell ref="D24:F24"/>
    <mergeCell ref="G24:I24"/>
    <mergeCell ref="A21:I21"/>
    <mergeCell ref="A17:B17"/>
    <mergeCell ref="C17:G17"/>
    <mergeCell ref="A18:B18"/>
    <mergeCell ref="C18:E18"/>
    <mergeCell ref="A19:C19"/>
    <mergeCell ref="D19:E19"/>
    <mergeCell ref="A20:B20"/>
    <mergeCell ref="C20:E20"/>
    <mergeCell ref="F20:H20"/>
    <mergeCell ref="G18:I18"/>
    <mergeCell ref="A29:F29"/>
    <mergeCell ref="G29:I29"/>
    <mergeCell ref="H30:I36"/>
    <mergeCell ref="A30:B36"/>
    <mergeCell ref="C30:G30"/>
    <mergeCell ref="C31:G36"/>
  </mergeCells>
  <dataValidations count="42">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8290EBA6-0D87-448B-9441-FB996BC70ACA}"/>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5" xr:uid="{A86D4249-2ABD-490E-A7D4-5E673234F9D4}">
      <formula1>$Q$55:$Q$56</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FC6DCDB0-63B7-4011-B4F1-7E131023EE93}">
      <formula1>$O$43</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5" xr:uid="{7246F71E-45CD-410D-89A2-094F1356A1C3}"/>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5" xr:uid="{B3CB0134-BA7B-4753-BC81-218C399B0669}"/>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5" xr:uid="{99FA5F8F-30DB-4998-B532-2817E29F9959}"/>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 sqref="G23:I23" xr:uid="{E532DEA2-E83A-4257-9788-37800D099CAB}"/>
    <dataValidation allowBlank="1" showInputMessage="1" showErrorMessage="1" promptTitle="Correo director/a" prompt="Escriba en esta celda el correo del director o directora del centro educativo" sqref="G6:I6" xr:uid="{F7D9896B-D24C-4A83-84CA-0E3A72E0CAFC}"/>
    <dataValidation allowBlank="1" showInputMessage="1" showErrorMessage="1" promptTitle="Nombre del centro educativo" prompt="Escriba aquí el nombre completo oficial del centro educativo." sqref="D5:E5" xr:uid="{5A56FA96-26E4-4C7B-BED3-30C4C10194EE}"/>
    <dataValidation allowBlank="1" showInputMessage="1" showErrorMessage="1" prompt="Escriba el correo electrónico de la persona docente o funcionaria del centro educativo a cargo de la persona estudiante participante." sqref="G18:I18" xr:uid="{379327B4-1032-4DB4-BF92-44195F33167E}"/>
    <dataValidation allowBlank="1" showInputMessage="1" showErrorMessage="1" prompt="Escriba los teléfonos en los cuales se pueda contactar a la persona docente o funcionaria del centro educativo a cargo de la persona estudiante participante." sqref="G19 R54:R1048576 K64:K1048576 K1:K62 L1:Q1048576 S1:AB1048576 R1:R39 J1:J102 J117:J1048576" xr:uid="{680FC86C-7B35-4886-9C10-B6FB6ED5E5BB}"/>
    <dataValidation allowBlank="1" showInputMessage="1" showErrorMessage="1" promptTitle="Persona encargada" prompt="Seleccione en la celda de la derecha si el centro educativo es privado o público. En caso de ser privado subvencionado por el estado, seleccione &quot;privado&quot;." sqref="G7:H7" xr:uid="{4C66DE5B-C82F-4A9F-A9BC-8A28F266CD22}"/>
    <dataValidation type="list" allowBlank="1" showInputMessage="1" showErrorMessage="1" promptTitle="Circuito Escolar" prompt="Escoja con la flecha de la derecha que despliega números, el número del circuito escolar al que corresponde su centro educativo. " sqref="C5" xr:uid="{401FE827-E6B9-4F64-963E-BC02CBCBEB7D}">
      <formula1>$N$58:$N$71</formula1>
    </dataValidation>
    <dataValidation allowBlank="1" showInputMessage="1" showErrorMessage="1" promptTitle="Código presupuestario" prompt="Anote aquí el código presupuestario del centro educativo." sqref="F5" xr:uid="{F173DCE8-1CE8-4341-90D7-3641D0464D67}"/>
    <dataValidation allowBlank="1" showInputMessage="1" showErrorMessage="1" promptTitle="Teléfonos del centro educativo" prompt="Escriba en estas celdas los números de teléfono del centro educativo." sqref="G5" xr:uid="{2B739285-7144-4610-BB48-6AF52E67E520}"/>
    <dataValidation allowBlank="1" showErrorMessage="1" sqref="G22:I22 A30:B36 F18 D2:F2 A16 A6 H5:I5 H19:I19 F10 F14 F12 G11 G9 G13" xr:uid="{2AAF6C7C-44EA-49D0-A3D7-AD19D771399C}"/>
    <dataValidation allowBlank="1" showInputMessage="1" showErrorMessage="1" promptTitle="¿Primaria o secundaria?" prompt="Seleccione en la lista desplegable de la celda de la derecha si la persona estudiante a inscribir está matriculada en primaria o en secundaria." sqref="H17" xr:uid="{93D5452D-76C9-4743-A94E-F875DEDC623F}"/>
    <dataValidation allowBlank="1" showInputMessage="1" showErrorMessage="1" promptTitle="Nombre de la obra artística" prompt="Escriba aquí el nombre de la obra artística a inscribir." sqref="C17" xr:uid="{4E1E1ADC-3C3A-4F1D-81B3-CCF3F32A5D56}"/>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C53CBEAA-0972-4B7E-8EE4-CF41EA319A7A}">
      <formula1>$R$36:$R$37</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3:C23" xr:uid="{D7820ED8-E2D6-4163-9E17-73F23E5D91EB}"/>
    <dataValidation allowBlank="1" showInputMessage="1" showErrorMessage="1" promptTitle="Sello del centro educativo" prompt="La dirección del centro educativo imprime, firma y sella esta boleta para inscribir a la persona estudiante seleccionada para participar en la etapa circuital." sqref="A26:C28" xr:uid="{B6568390-5F03-491F-A4C7-05A3A4BBA71B}"/>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6:F28" xr:uid="{51409A95-463D-487F-B66B-371291EBBAE4}"/>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6:I28" xr:uid="{4F4F87A1-07E9-411D-8621-9542740E1C3E}"/>
    <dataValidation allowBlank="1" showInputMessage="1" showErrorMessage="1" promptTitle="Nombre y firma coordinador/a." sqref="D22:F22" xr:uid="{B789BC89-043F-41E6-BA6A-C56F1D5EA742}"/>
    <dataValidation allowBlank="1" showInputMessage="1" showErrorMessage="1" promptTitle="Cantidad de estudiantes" prompt="Esta celda se llena automáticamente al escribir el nombre de la persona estudiante que se inscribe. Al ser una disciplina individual, el número siempre será &quot;1&quot;." sqref="I20" xr:uid="{6056C136-6F8B-4514-8A37-4CD1D90E1CDB}"/>
    <dataValidation type="list" allowBlank="1" showErrorMessage="1" sqref="I17" xr:uid="{2E8903F8-1290-4CA2-A902-A4AEB5B54D24}">
      <formula1>$L$63:$L$64</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6" xr:uid="{973B3BE7-8C86-4EB1-9E45-C1ABE091A5DE}">
      <formula1>$K$63:$K$65</formula1>
    </dataValidation>
    <dataValidation allowBlank="1" showInputMessage="1" showErrorMessage="1" promptTitle="Cantidad total de estudiantes" sqref="F20" xr:uid="{166640B6-3661-4340-AE00-E6BEF051B087}"/>
    <dataValidation type="list" allowBlank="1" showInputMessage="1" showErrorMessage="1" promptTitle="Modalidad del centro educativo" prompt="Escoja de la lista desplegable la modalidad de la oferta educativa en la que está matriculada la persona estudiante a inscribir. " sqref="C20:E20" xr:uid="{3775F335-A78D-4E0F-A5BD-8C46AF8B2DA2}">
      <formula1>$J$103:$J$116</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3:F23" xr:uid="{5C6A23FF-83CA-4F17-9274-78D0F921CAB2}"/>
    <dataValidation allowBlank="1" showInputMessage="1" showErrorMessage="1" promptTitle="Fechas en calendario escolar" prompt="Es muy importante que las inscripción a la etapa del centro educativo se realicen en las fechas que se establecen en el calendario escolar." sqref="A29:F29" xr:uid="{4A3FC368-324D-4C23-B72E-CEDC5CEAAA7F}"/>
    <dataValidation allowBlank="1" showInputMessage="1" showErrorMessage="1" promptTitle="Correo centro educativo" prompt="Escriba en esta celda el correo oficial del centro educativo" sqref="D6:F6" xr:uid="{19A4B67E-B466-4FD6-933D-D087424AFFA1}"/>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579D925C-3F88-49B5-88C4-E5A329045F23}">
      <formula1>$J$35:$J$61</formula1>
    </dataValidation>
    <dataValidation allowBlank="1" showInputMessage="1" showErrorMessage="1" prompt="Escriba el nombre completo de la persona docente o funcionaria del centro educativo a cargo del estudiante participante." sqref="C18:E18" xr:uid="{04EAFC6E-08B8-4BFB-AF2D-481CE9FB5534}"/>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9:E19" xr:uid="{EB4B7856-92B6-46B0-9D53-C2FEB2CC0E4F}"/>
    <dataValidation allowBlank="1" showInputMessage="1" showErrorMessage="1" prompt="Anote el nombre completo de la persona directora del centro educativo." sqref="D7:F7" xr:uid="{3594AC0F-F203-4656-9E64-515AAADEAB03}"/>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30:G30" xr:uid="{853A0031-246C-4CBD-9E80-FABC6A027431}"/>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30:I36" xr:uid="{9F4A589A-380A-4448-A5D8-5923F1CAD980}"/>
    <dataValidation type="list" allowBlank="1" showErrorMessage="1" sqref="I9:I14" xr:uid="{3AF4AADC-D53C-49AC-B7C5-83D60DCF1ED3}">
      <formula1>$Q$55:$Q$56</formula1>
    </dataValidation>
    <dataValidation allowBlank="1" showInputMessage="1" showErrorMessage="1" promptTitle="NOMBRE DEL ESTUDIANTE" prompt="Escriba el nombre completo de la persona estudiante (Nombre y dos apellidos)" sqref="B11:E11 B13:E13 B9:E9" xr:uid="{5E41203C-A447-49E6-BFAF-354CD4AE59CB}"/>
    <dataValidation type="list" allowBlank="1" showErrorMessage="1" sqref="G10 G12 G14" xr:uid="{32B8D48B-7046-4F4B-A9E5-130E3BD0E4AA}">
      <formula1>$I$37:$I$38</formula1>
    </dataValidation>
    <dataValidation allowBlank="1" showInputMessage="1" showErrorMessage="1" prompt="Indique &quot;SÍ&quot;, si la persona estudiante a inscribir es indígena. De lo contrario, indique &quot;No&quot;." sqref="H9:H10 H11:H12 H13:H14" xr:uid="{F691710C-AFBD-43CF-8BB6-B376606E6AFB}"/>
  </dataValidations>
  <pageMargins left="0.7" right="0.7" top="0.75" bottom="0.75" header="0.3" footer="0.3"/>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5CE71-75F3-4ECA-A7DE-199C23EF2C0C}">
  <sheetPr>
    <tabColor rgb="FFF0B6E5"/>
  </sheetPr>
  <dimension ref="A1:IH264"/>
  <sheetViews>
    <sheetView topLeftCell="A21" zoomScaleNormal="100" workbookViewId="0">
      <selection activeCell="H26" sqref="H26:I32"/>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88" ht="15" customHeight="1" x14ac:dyDescent="0.35">
      <c r="B1" s="10"/>
      <c r="C1" s="10"/>
      <c r="D1" s="107" t="s">
        <v>0</v>
      </c>
      <c r="E1" s="107"/>
      <c r="F1" s="107"/>
      <c r="G1" s="10"/>
      <c r="H1" s="10"/>
      <c r="I1" s="10"/>
      <c r="J1" s="17"/>
      <c r="K1" s="46"/>
      <c r="L1" s="17"/>
    </row>
    <row r="2" spans="1:88" s="2" customFormat="1" ht="15" customHeight="1" x14ac:dyDescent="0.35">
      <c r="A2" s="10"/>
      <c r="B2" s="10"/>
      <c r="C2"/>
      <c r="D2" s="108" t="s">
        <v>107</v>
      </c>
      <c r="E2" s="108"/>
      <c r="F2" s="10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 customHeight="1" x14ac:dyDescent="0.35">
      <c r="A3" s="109"/>
      <c r="B3" s="109"/>
      <c r="C3" s="109"/>
      <c r="D3" s="109"/>
      <c r="E3" s="109"/>
      <c r="F3" s="109"/>
      <c r="G3" s="109"/>
      <c r="H3" s="109"/>
      <c r="I3" s="10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 customHeight="1" x14ac:dyDescent="0.35">
      <c r="A4" s="130" t="s">
        <v>1</v>
      </c>
      <c r="B4" s="130"/>
      <c r="C4" s="15" t="s">
        <v>108</v>
      </c>
      <c r="D4" s="131" t="s">
        <v>2</v>
      </c>
      <c r="E4" s="131"/>
      <c r="F4" s="15" t="s">
        <v>109</v>
      </c>
      <c r="G4" s="132" t="s">
        <v>123</v>
      </c>
      <c r="H4" s="132"/>
      <c r="I4" s="132"/>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35">
      <c r="A5" s="125"/>
      <c r="B5" s="125"/>
      <c r="C5" s="31"/>
      <c r="D5" s="116"/>
      <c r="E5" s="116"/>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35">
      <c r="A8" s="123" t="s">
        <v>137</v>
      </c>
      <c r="B8" s="123"/>
      <c r="C8" s="123"/>
      <c r="D8" s="123"/>
      <c r="E8" s="123"/>
      <c r="F8" s="123"/>
      <c r="G8" s="123"/>
      <c r="H8" s="124"/>
      <c r="I8" s="124"/>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35">
      <c r="A9" s="118" t="s">
        <v>131</v>
      </c>
      <c r="B9" s="118"/>
      <c r="C9" s="118"/>
      <c r="D9" s="118"/>
      <c r="E9" s="118"/>
      <c r="F9" s="150"/>
      <c r="G9" s="150"/>
      <c r="H9" s="150"/>
      <c r="I9" s="150"/>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35">
      <c r="A10" s="13" t="s">
        <v>5</v>
      </c>
      <c r="B10" s="37"/>
      <c r="C10" s="13" t="s">
        <v>6</v>
      </c>
      <c r="D10" s="36"/>
      <c r="E10" s="13" t="s">
        <v>105</v>
      </c>
      <c r="F10" s="151"/>
      <c r="G10" s="151"/>
      <c r="H10" s="14" t="s">
        <v>112</v>
      </c>
      <c r="I10" s="59"/>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35">
      <c r="A11" s="145" t="s">
        <v>138</v>
      </c>
      <c r="B11" s="145"/>
      <c r="C11" s="145"/>
      <c r="D11" s="145"/>
      <c r="E11" s="145"/>
      <c r="F11" s="145"/>
      <c r="G11" s="145"/>
      <c r="H11" s="145"/>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35">
      <c r="A12" s="23" t="s">
        <v>7</v>
      </c>
      <c r="B12" s="135"/>
      <c r="C12" s="135"/>
      <c r="D12" s="135"/>
      <c r="E12" s="135"/>
      <c r="F12" s="135"/>
      <c r="G12" s="135"/>
      <c r="H12" s="135"/>
      <c r="I12" s="135"/>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35">
      <c r="A13" s="136" t="s">
        <v>8</v>
      </c>
      <c r="B13" s="136"/>
      <c r="C13" s="137"/>
      <c r="D13" s="137"/>
      <c r="E13" s="137"/>
      <c r="F13" s="137"/>
      <c r="G13" s="137"/>
      <c r="H13" s="11" t="s">
        <v>118</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35">
      <c r="A14" s="126" t="s">
        <v>120</v>
      </c>
      <c r="B14" s="126"/>
      <c r="C14" s="138"/>
      <c r="D14" s="138"/>
      <c r="E14" s="138"/>
      <c r="F14" s="11" t="s">
        <v>125</v>
      </c>
      <c r="G14" s="139"/>
      <c r="H14" s="116"/>
      <c r="I14" s="116"/>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35">
      <c r="A15" s="140" t="s">
        <v>126</v>
      </c>
      <c r="B15" s="140"/>
      <c r="C15" s="140"/>
      <c r="D15" s="141"/>
      <c r="E15" s="141"/>
      <c r="F15" s="14" t="s">
        <v>127</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35">
      <c r="A16" s="126" t="s">
        <v>106</v>
      </c>
      <c r="B16" s="126"/>
      <c r="C16" s="117"/>
      <c r="D16" s="117"/>
      <c r="E16" s="117"/>
      <c r="F16" s="126" t="s">
        <v>115</v>
      </c>
      <c r="G16" s="126"/>
      <c r="H16" s="126"/>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35">
      <c r="A17" s="134" t="s">
        <v>121</v>
      </c>
      <c r="B17" s="134"/>
      <c r="C17" s="134"/>
      <c r="D17" s="134"/>
      <c r="E17" s="134"/>
      <c r="F17" s="134"/>
      <c r="G17" s="134"/>
      <c r="H17" s="134"/>
      <c r="I17" s="134"/>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35">
      <c r="A18" s="149" t="s">
        <v>9</v>
      </c>
      <c r="B18" s="149"/>
      <c r="C18" s="149"/>
      <c r="D18" s="149" t="s">
        <v>10</v>
      </c>
      <c r="E18" s="149"/>
      <c r="F18" s="149"/>
      <c r="G18" s="149" t="s">
        <v>11</v>
      </c>
      <c r="H18" s="149"/>
      <c r="I18" s="149"/>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 customHeight="1" x14ac:dyDescent="0.35">
      <c r="A19" s="133"/>
      <c r="B19" s="133"/>
      <c r="C19" s="133"/>
      <c r="D19" s="133"/>
      <c r="E19" s="133"/>
      <c r="F19" s="133"/>
      <c r="G19" s="133"/>
      <c r="H19" s="133"/>
      <c r="I19" s="133"/>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35">
      <c r="A20" s="148" t="s">
        <v>12</v>
      </c>
      <c r="B20" s="148"/>
      <c r="C20" s="148"/>
      <c r="D20" s="148" t="s">
        <v>13</v>
      </c>
      <c r="E20" s="148"/>
      <c r="F20" s="148"/>
      <c r="G20" s="148" t="s">
        <v>14</v>
      </c>
      <c r="H20" s="148"/>
      <c r="I20" s="148"/>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3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35">
      <c r="A22" s="136" t="s">
        <v>16</v>
      </c>
      <c r="B22" s="136"/>
      <c r="C22" s="136"/>
      <c r="D22" s="136" t="s">
        <v>16</v>
      </c>
      <c r="E22" s="136"/>
      <c r="F22" s="136"/>
      <c r="G22" s="136" t="s">
        <v>16</v>
      </c>
      <c r="H22" s="136"/>
      <c r="I22" s="13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35">
      <c r="A23" s="136"/>
      <c r="B23" s="136"/>
      <c r="C23" s="136"/>
      <c r="D23" s="136"/>
      <c r="E23" s="136"/>
      <c r="F23" s="136"/>
      <c r="G23" s="136"/>
      <c r="H23" s="136"/>
      <c r="I23" s="13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35">
      <c r="A24" s="136"/>
      <c r="B24" s="136"/>
      <c r="C24" s="136"/>
      <c r="D24" s="136"/>
      <c r="E24" s="136"/>
      <c r="F24" s="136"/>
      <c r="G24" s="136"/>
      <c r="H24" s="136"/>
      <c r="I24" s="13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35">
      <c r="A25" s="146" t="s">
        <v>122</v>
      </c>
      <c r="B25" s="146"/>
      <c r="C25" s="146"/>
      <c r="D25" s="146"/>
      <c r="E25" s="146"/>
      <c r="F25" s="146"/>
      <c r="G25" s="147">
        <f ca="1">TODAY()</f>
        <v>45799</v>
      </c>
      <c r="H25" s="147"/>
      <c r="I25" s="1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7.399999999999999" customHeight="1" x14ac:dyDescent="0.35">
      <c r="A26" s="113" t="s">
        <v>150</v>
      </c>
      <c r="B26" s="113"/>
      <c r="C26" s="115" t="s">
        <v>128</v>
      </c>
      <c r="D26" s="115"/>
      <c r="E26" s="115"/>
      <c r="F26" s="115"/>
      <c r="G26" s="115"/>
      <c r="H26" s="170" t="s">
        <v>165</v>
      </c>
      <c r="I26" s="170"/>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75" customHeight="1" x14ac:dyDescent="0.35">
      <c r="A27" s="113"/>
      <c r="B27" s="113"/>
      <c r="C27" s="114"/>
      <c r="D27" s="114"/>
      <c r="E27" s="114"/>
      <c r="F27" s="114"/>
      <c r="G27" s="114"/>
      <c r="H27" s="170"/>
      <c r="I27" s="170"/>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7.399999999999999" customHeight="1" x14ac:dyDescent="0.35">
      <c r="A28" s="113"/>
      <c r="B28" s="113"/>
      <c r="C28" s="114"/>
      <c r="D28" s="114"/>
      <c r="E28" s="114"/>
      <c r="F28" s="114"/>
      <c r="G28" s="114"/>
      <c r="H28" s="170"/>
      <c r="I28" s="170"/>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7.399999999999999" customHeight="1" x14ac:dyDescent="0.35">
      <c r="A29" s="113"/>
      <c r="B29" s="113"/>
      <c r="C29" s="114"/>
      <c r="D29" s="114"/>
      <c r="E29" s="114"/>
      <c r="F29" s="114"/>
      <c r="G29" s="114"/>
      <c r="H29" s="170"/>
      <c r="I29" s="170"/>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7.399999999999999" customHeight="1" x14ac:dyDescent="0.35">
      <c r="A30" s="113"/>
      <c r="B30" s="113"/>
      <c r="C30" s="114"/>
      <c r="D30" s="114"/>
      <c r="E30" s="114"/>
      <c r="F30" s="114"/>
      <c r="G30" s="114"/>
      <c r="H30" s="170"/>
      <c r="I30" s="170"/>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8" customHeight="1" x14ac:dyDescent="0.35">
      <c r="A31" s="113"/>
      <c r="B31" s="113"/>
      <c r="C31" s="114"/>
      <c r="D31" s="114"/>
      <c r="E31" s="114"/>
      <c r="F31" s="114"/>
      <c r="G31" s="114"/>
      <c r="H31" s="170"/>
      <c r="I31" s="170"/>
      <c r="J31" s="1" t="s">
        <v>17</v>
      </c>
      <c r="K31" s="49"/>
      <c r="L31" s="7" t="s">
        <v>18</v>
      </c>
      <c r="M31" s="7" t="s">
        <v>19</v>
      </c>
      <c r="N31" s="7" t="s">
        <v>20</v>
      </c>
      <c r="O31" s="8" t="s">
        <v>17</v>
      </c>
      <c r="P31" s="1">
        <v>1</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7.399999999999999" customHeight="1" x14ac:dyDescent="0.35">
      <c r="A32" s="113"/>
      <c r="B32" s="113"/>
      <c r="C32" s="114"/>
      <c r="D32" s="114"/>
      <c r="E32" s="114"/>
      <c r="F32" s="114"/>
      <c r="G32" s="114"/>
      <c r="H32" s="170"/>
      <c r="I32" s="170"/>
      <c r="J32" s="1" t="s">
        <v>21</v>
      </c>
      <c r="K32" s="49"/>
      <c r="L32" s="7" t="s">
        <v>22</v>
      </c>
      <c r="M32" s="7" t="s">
        <v>23</v>
      </c>
      <c r="N32" s="7" t="s">
        <v>24</v>
      </c>
      <c r="O32" s="8" t="s">
        <v>116</v>
      </c>
      <c r="P32" s="1">
        <v>2</v>
      </c>
      <c r="R32" s="1" t="s">
        <v>25</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5" customHeight="1" x14ac:dyDescent="0.35">
      <c r="J33" s="1" t="s">
        <v>26</v>
      </c>
      <c r="K33" s="49"/>
      <c r="L33" s="7" t="s">
        <v>27</v>
      </c>
      <c r="M33" s="7" t="s">
        <v>28</v>
      </c>
      <c r="N33" s="7" t="s">
        <v>29</v>
      </c>
      <c r="O33" s="8" t="s">
        <v>117</v>
      </c>
      <c r="P33" s="1">
        <v>3</v>
      </c>
      <c r="R33" s="1" t="s">
        <v>30</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5" customHeight="1" x14ac:dyDescent="0.35">
      <c r="J34" s="1" t="s">
        <v>31</v>
      </c>
      <c r="K34" s="49"/>
      <c r="L34" s="7" t="s">
        <v>32</v>
      </c>
      <c r="M34" s="7" t="s">
        <v>33</v>
      </c>
      <c r="N34" s="7" t="s">
        <v>34</v>
      </c>
      <c r="O34" s="8" t="s">
        <v>31</v>
      </c>
      <c r="P34" s="1">
        <v>4</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5" customHeight="1" x14ac:dyDescent="0.35">
      <c r="J35" s="1" t="s">
        <v>35</v>
      </c>
      <c r="K35" s="49"/>
      <c r="L35" s="7" t="s">
        <v>36</v>
      </c>
      <c r="M35" s="7" t="s">
        <v>37</v>
      </c>
      <c r="N35" s="7" t="s">
        <v>38</v>
      </c>
      <c r="O35" s="8" t="s">
        <v>35</v>
      </c>
      <c r="P35" s="1">
        <v>5</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5" customHeight="1" x14ac:dyDescent="0.35">
      <c r="J36" s="1" t="s">
        <v>39</v>
      </c>
      <c r="K36" s="49"/>
      <c r="L36" s="7" t="s">
        <v>40</v>
      </c>
      <c r="M36" s="7" t="s">
        <v>41</v>
      </c>
      <c r="N36" s="7" t="s">
        <v>42</v>
      </c>
      <c r="O36" s="8" t="s">
        <v>39</v>
      </c>
      <c r="P36" s="1">
        <v>6</v>
      </c>
      <c r="R36" s="48" t="s">
        <v>153</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5" customHeight="1" x14ac:dyDescent="0.35">
      <c r="J37" s="1" t="s">
        <v>43</v>
      </c>
      <c r="K37" s="49"/>
      <c r="L37" s="7" t="s">
        <v>44</v>
      </c>
      <c r="M37" s="7" t="s">
        <v>45</v>
      </c>
      <c r="N37" s="7" t="s">
        <v>46</v>
      </c>
      <c r="O37" s="8" t="s">
        <v>47</v>
      </c>
      <c r="P37" s="1">
        <v>7</v>
      </c>
      <c r="R37" s="48" t="s">
        <v>154</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5" customHeight="1" x14ac:dyDescent="0.35">
      <c r="J38" s="1" t="s">
        <v>48</v>
      </c>
      <c r="K38" s="50"/>
      <c r="M38" s="7" t="s">
        <v>110</v>
      </c>
      <c r="N38" s="7" t="s">
        <v>49</v>
      </c>
      <c r="O38" s="8" t="s">
        <v>48</v>
      </c>
      <c r="P38" s="1">
        <v>8</v>
      </c>
      <c r="R38" s="48" t="s">
        <v>155</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5" customHeight="1" x14ac:dyDescent="0.35">
      <c r="J39" s="1" t="s">
        <v>50</v>
      </c>
      <c r="K39" s="50"/>
      <c r="M39" s="7" t="s">
        <v>51</v>
      </c>
      <c r="N39" s="7" t="s">
        <v>52</v>
      </c>
      <c r="O39" s="8" t="s">
        <v>139</v>
      </c>
      <c r="P39" s="1">
        <v>9</v>
      </c>
      <c r="R39" s="48" t="s">
        <v>156</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5" customHeight="1" x14ac:dyDescent="0.35">
      <c r="J40" s="1" t="s">
        <v>53</v>
      </c>
      <c r="K40" s="50"/>
      <c r="M40" s="7" t="s">
        <v>54</v>
      </c>
      <c r="N40" s="7" t="s">
        <v>55</v>
      </c>
      <c r="O40" s="8"/>
      <c r="P40" s="1">
        <v>10</v>
      </c>
      <c r="R40" s="48" t="s">
        <v>119</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5" customHeight="1" x14ac:dyDescent="0.35">
      <c r="J41" s="1" t="s">
        <v>57</v>
      </c>
      <c r="K41" s="50"/>
      <c r="M41" s="7" t="s">
        <v>58</v>
      </c>
      <c r="N41" s="7" t="s">
        <v>59</v>
      </c>
      <c r="O41" s="8" t="s">
        <v>57</v>
      </c>
      <c r="P41" s="1">
        <v>11</v>
      </c>
      <c r="R41" s="48" t="s">
        <v>60</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5" customHeight="1" x14ac:dyDescent="0.35">
      <c r="J42" s="1" t="s">
        <v>61</v>
      </c>
      <c r="M42" s="7" t="s">
        <v>62</v>
      </c>
      <c r="N42" s="7" t="s">
        <v>63</v>
      </c>
      <c r="O42" s="8" t="s">
        <v>61</v>
      </c>
      <c r="P42" s="1">
        <v>12</v>
      </c>
      <c r="R42" s="48" t="s">
        <v>64</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5" customHeight="1" x14ac:dyDescent="0.35">
      <c r="J43" s="1" t="s">
        <v>65</v>
      </c>
      <c r="M43" s="7" t="s">
        <v>66</v>
      </c>
      <c r="N43" s="7" t="s">
        <v>67</v>
      </c>
      <c r="O43" s="8" t="s">
        <v>65</v>
      </c>
      <c r="P43" s="1">
        <v>13</v>
      </c>
      <c r="R43" s="48" t="s">
        <v>157</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5" customHeight="1" x14ac:dyDescent="0.35">
      <c r="J44" s="1" t="s">
        <v>68</v>
      </c>
      <c r="M44" s="7" t="s">
        <v>69</v>
      </c>
      <c r="N44" s="7" t="s">
        <v>70</v>
      </c>
      <c r="O44" s="8" t="s">
        <v>68</v>
      </c>
      <c r="P44" s="1">
        <v>14</v>
      </c>
      <c r="R44" s="48" t="s">
        <v>158</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5" customHeight="1" x14ac:dyDescent="0.35">
      <c r="J45" s="1" t="s">
        <v>71</v>
      </c>
      <c r="M45" s="7" t="s">
        <v>72</v>
      </c>
      <c r="N45" s="7" t="s">
        <v>73</v>
      </c>
      <c r="O45" s="8" t="s">
        <v>71</v>
      </c>
      <c r="P45" s="1">
        <v>15</v>
      </c>
      <c r="R45" s="48" t="s">
        <v>159</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5" customHeight="1" x14ac:dyDescent="0.35">
      <c r="J46" s="1" t="s">
        <v>75</v>
      </c>
      <c r="M46" s="18" t="s">
        <v>76</v>
      </c>
      <c r="O46" s="8" t="s">
        <v>77</v>
      </c>
      <c r="P46" s="1">
        <v>16</v>
      </c>
      <c r="R46" s="48" t="s">
        <v>160</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5" customHeight="1" x14ac:dyDescent="0.35">
      <c r="J47" s="1" t="s">
        <v>79</v>
      </c>
      <c r="M47" s="1" t="s">
        <v>111</v>
      </c>
      <c r="O47" s="8"/>
      <c r="P47" s="1">
        <v>17</v>
      </c>
      <c r="R47" s="48" t="s">
        <v>74</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5" customHeight="1" x14ac:dyDescent="0.35">
      <c r="J48" s="1" t="s">
        <v>81</v>
      </c>
      <c r="M48" s="7" t="s">
        <v>80</v>
      </c>
      <c r="O48" s="8" t="s">
        <v>79</v>
      </c>
      <c r="P48" s="1">
        <v>18</v>
      </c>
      <c r="R48" s="48" t="s">
        <v>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82</v>
      </c>
      <c r="O49" s="8" t="s">
        <v>81</v>
      </c>
      <c r="P49" s="1">
        <v>19</v>
      </c>
      <c r="R49" s="48" t="s">
        <v>78</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83</v>
      </c>
      <c r="O50" s="8" t="s">
        <v>82</v>
      </c>
      <c r="P50" s="1">
        <v>20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84</v>
      </c>
      <c r="O51" s="9" t="s">
        <v>83</v>
      </c>
      <c r="P51" s="1">
        <v>21</v>
      </c>
      <c r="Q51" s="1" t="s">
        <v>114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85</v>
      </c>
      <c r="O52" s="8" t="s">
        <v>84</v>
      </c>
      <c r="P52" s="1">
        <v>22</v>
      </c>
      <c r="Q52" s="1" t="s">
        <v>113</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86</v>
      </c>
      <c r="K53" s="51"/>
      <c r="M53" s="1">
        <v>1</v>
      </c>
      <c r="O53" s="8" t="s">
        <v>85</v>
      </c>
      <c r="P53" s="1">
        <v>23</v>
      </c>
      <c r="Q53" s="1" t="s">
        <v>114</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87</v>
      </c>
      <c r="K54" s="52"/>
      <c r="M54" s="1">
        <v>2</v>
      </c>
      <c r="N54" s="1">
        <v>1</v>
      </c>
      <c r="O54" s="8" t="s">
        <v>86</v>
      </c>
      <c r="P54" s="1">
        <v>24</v>
      </c>
      <c r="Q54" s="1" t="s">
        <v>113</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88</v>
      </c>
      <c r="K55" s="52"/>
      <c r="M55" s="1">
        <v>3</v>
      </c>
      <c r="N55" s="1">
        <v>2</v>
      </c>
      <c r="O55" s="8" t="s">
        <v>87</v>
      </c>
      <c r="P55" s="1">
        <v>25</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89</v>
      </c>
      <c r="K56" s="52"/>
      <c r="M56" s="1">
        <v>4</v>
      </c>
      <c r="N56" s="1">
        <v>3</v>
      </c>
      <c r="O56" s="8" t="s">
        <v>88</v>
      </c>
      <c r="P56" s="1">
        <v>26</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J57" s="1" t="s">
        <v>90</v>
      </c>
      <c r="M57" s="1">
        <v>5</v>
      </c>
      <c r="N57" s="1">
        <v>4</v>
      </c>
      <c r="O57" s="8" t="s">
        <v>89</v>
      </c>
      <c r="P57" s="1">
        <v>27</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N58" s="1">
        <v>5</v>
      </c>
      <c r="O58" s="8" t="s">
        <v>91</v>
      </c>
      <c r="P58" s="1">
        <v>28</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K59" s="47" t="s">
        <v>148</v>
      </c>
      <c r="L59" s="1" t="s">
        <v>92</v>
      </c>
      <c r="N59" s="1">
        <v>6</v>
      </c>
      <c r="P59" s="1">
        <v>29</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K60" s="48" t="s">
        <v>140</v>
      </c>
      <c r="L60" s="1" t="s">
        <v>93</v>
      </c>
      <c r="N60" s="1">
        <v>7</v>
      </c>
      <c r="P60" s="1">
        <v>30</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K61" s="48" t="s">
        <v>147</v>
      </c>
      <c r="N61" s="1">
        <v>8</v>
      </c>
      <c r="P61" s="1">
        <v>31</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N62" s="1">
        <v>9</v>
      </c>
      <c r="P62" s="1">
        <v>32</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N63" s="1">
        <v>10</v>
      </c>
      <c r="P63" s="1">
        <v>33</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L64" s="1" t="s">
        <v>94</v>
      </c>
      <c r="N64" s="1">
        <v>11</v>
      </c>
      <c r="P64" s="1">
        <v>34</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L65" s="1" t="s">
        <v>95</v>
      </c>
      <c r="N65" s="1">
        <v>12</v>
      </c>
      <c r="P65" s="1">
        <v>35</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N66" s="1">
        <v>13</v>
      </c>
      <c r="P66" s="1">
        <v>36</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N67" s="1">
        <v>14</v>
      </c>
      <c r="P67" s="1">
        <v>37</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K68" s="53" t="s">
        <v>96</v>
      </c>
      <c r="P68" s="1">
        <v>38</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K69" s="48" t="s">
        <v>97</v>
      </c>
      <c r="P69" s="1">
        <v>39</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K70" s="48" t="s">
        <v>98</v>
      </c>
      <c r="P70" s="1">
        <v>40</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K71" s="48" t="s">
        <v>99</v>
      </c>
      <c r="P71" s="1">
        <v>41</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48" t="s">
        <v>100</v>
      </c>
      <c r="P72" s="1">
        <v>42</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48" t="s">
        <v>101</v>
      </c>
      <c r="P73" s="1">
        <v>43</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48" t="s">
        <v>102</v>
      </c>
      <c r="P74" s="1">
        <v>44</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48" t="s">
        <v>103</v>
      </c>
      <c r="P75" s="1">
        <v>45</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K76" s="48" t="s">
        <v>104</v>
      </c>
      <c r="P76" s="1">
        <v>46</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P77" s="1">
        <v>47</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P78" s="1">
        <v>48</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P79" s="1">
        <v>49</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P80" s="1">
        <v>50</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5" customHeight="1" x14ac:dyDescent="0.35">
      <c r="P81" s="1">
        <v>51</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5" customHeight="1" x14ac:dyDescent="0.35">
      <c r="P82" s="1">
        <v>52</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5" customHeight="1" x14ac:dyDescent="0.35">
      <c r="P83" s="1">
        <v>53</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5" customHeight="1" x14ac:dyDescent="0.35">
      <c r="P84" s="1">
        <v>54</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5" customHeight="1" x14ac:dyDescent="0.35">
      <c r="P85" s="1">
        <v>55</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5" customHeight="1" x14ac:dyDescent="0.35">
      <c r="P86" s="1">
        <v>56</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5" customHeight="1" x14ac:dyDescent="0.35">
      <c r="P87" s="1">
        <v>57</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5" customHeight="1" x14ac:dyDescent="0.35">
      <c r="P88" s="1">
        <v>58</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5" customHeight="1" x14ac:dyDescent="0.35">
      <c r="P89" s="1">
        <v>59</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5" customHeight="1" x14ac:dyDescent="0.35">
      <c r="P90" s="1">
        <v>60</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5" customHeight="1" x14ac:dyDescent="0.35">
      <c r="P91" s="1">
        <v>61</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5" customHeight="1" x14ac:dyDescent="0.35">
      <c r="P92" s="1">
        <v>62</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5" customHeight="1" x14ac:dyDescent="0.35">
      <c r="P93" s="1">
        <v>63</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5" customHeight="1" x14ac:dyDescent="0.35">
      <c r="P94" s="1">
        <v>64</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5" customHeight="1" x14ac:dyDescent="0.35">
      <c r="P95" s="1">
        <v>65</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5" customHeight="1" x14ac:dyDescent="0.35">
      <c r="P96" s="1">
        <v>66</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P97" s="1">
        <v>67</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P98" s="1">
        <v>68</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P99" s="1">
        <v>69</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P100" s="1">
        <v>70</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J101" s="54" t="s">
        <v>153</v>
      </c>
      <c r="P101" s="1">
        <v>71</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J102" s="54" t="s">
        <v>154</v>
      </c>
      <c r="P102" s="1">
        <v>72</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155</v>
      </c>
      <c r="P103" s="1">
        <v>73</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156</v>
      </c>
      <c r="P104" s="1">
        <v>74</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119</v>
      </c>
      <c r="P105" s="1">
        <v>75</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60</v>
      </c>
      <c r="P106" s="1">
        <v>76</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64</v>
      </c>
      <c r="P107" s="1">
        <v>77</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157</v>
      </c>
      <c r="P108" s="1">
        <v>78</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J109" s="54" t="s">
        <v>158</v>
      </c>
      <c r="P109" s="1">
        <v>79</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54" t="s">
        <v>159</v>
      </c>
      <c r="P110" s="1">
        <v>80</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54" t="s">
        <v>160</v>
      </c>
      <c r="P111" s="1">
        <v>81</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54" t="s">
        <v>74</v>
      </c>
      <c r="P112" s="1">
        <v>82</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54" t="s">
        <v>56</v>
      </c>
      <c r="P113" s="1">
        <v>83</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54" t="s">
        <v>78</v>
      </c>
      <c r="P114" s="1">
        <v>84</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P115" s="1">
        <v>85</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5"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5"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5"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5"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5"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5"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5"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5"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5"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5"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5"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5"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5"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5"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5"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5"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5"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5"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5"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5"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5"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5"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5"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5"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5"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5"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5"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5"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5"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5"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5"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5"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5"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5"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5"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5"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5"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5"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5"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5"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5"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5"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5"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5"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5"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5"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5"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5"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5"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5"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5"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5"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5"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5"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5"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5"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5"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5"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5"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5"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5"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5"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5"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5"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5"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5"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5"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5"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5"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5"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5"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5"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5"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5"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5"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5"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5"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5"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5"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5"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5"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5"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5"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5"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5"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5"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5"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5"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5"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5"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5"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5"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5"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5"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5"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5"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5"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5"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5"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5"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5"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5"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5"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5"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5"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5"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5"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5"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5"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5"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5"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5"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5"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5"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5"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5"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5"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5"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5"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5"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5"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5"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5"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5"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5"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5"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5"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5"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5"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5"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5"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5"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5" x14ac:dyDescent="0.3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5" x14ac:dyDescent="0.3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sheetData>
  <sheetProtection algorithmName="SHA-512" hashValue="C3NQgH9agWfaeniTJkovb+R6RgJiAeBjooWAhva6cRkq/deuWLSVWHPZwUizl/5rfIsFttQNlbzADqw1N+0fSw==" saltValue="ziwsxOmTXh8lnu+wZybMOg==" spinCount="100000" sheet="1" scenarios="1"/>
  <protectedRanges>
    <protectedRange sqref="C20 F20 I19 F19:G19 C19:D19 A19" name="Rango3"/>
    <protectedRange sqref="C5:C6 F7" name="Rango1"/>
    <protectedRange sqref="C13:C14 C9 B12:D12 I13 I15" name="Rango2"/>
    <protectedRange sqref="F8" name="Rango1_1"/>
  </protectedRanges>
  <mergeCells count="50">
    <mergeCell ref="H26:I32"/>
    <mergeCell ref="A11:H11"/>
    <mergeCell ref="A25:F25"/>
    <mergeCell ref="G25:I25"/>
    <mergeCell ref="A20:C20"/>
    <mergeCell ref="D20:F20"/>
    <mergeCell ref="G20:I20"/>
    <mergeCell ref="A22:C24"/>
    <mergeCell ref="D22:F24"/>
    <mergeCell ref="G22:I24"/>
    <mergeCell ref="A18:C18"/>
    <mergeCell ref="D18:F18"/>
    <mergeCell ref="G18:I18"/>
    <mergeCell ref="A19:C19"/>
    <mergeCell ref="D19:F19"/>
    <mergeCell ref="G19:I19"/>
    <mergeCell ref="A17:I17"/>
    <mergeCell ref="B12:I12"/>
    <mergeCell ref="A13:B13"/>
    <mergeCell ref="C13:G13"/>
    <mergeCell ref="A14:B14"/>
    <mergeCell ref="C14:E14"/>
    <mergeCell ref="G14:I14"/>
    <mergeCell ref="A15:C15"/>
    <mergeCell ref="D15:E15"/>
    <mergeCell ref="A16:B16"/>
    <mergeCell ref="D6:F6"/>
    <mergeCell ref="G6:I6"/>
    <mergeCell ref="D1:F1"/>
    <mergeCell ref="D2:F2"/>
    <mergeCell ref="A3:I3"/>
    <mergeCell ref="A4:B4"/>
    <mergeCell ref="D4:E4"/>
    <mergeCell ref="G4:I4"/>
    <mergeCell ref="A26:B32"/>
    <mergeCell ref="C26:G26"/>
    <mergeCell ref="C27:G32"/>
    <mergeCell ref="D5:E5"/>
    <mergeCell ref="C16:E16"/>
    <mergeCell ref="A9:E9"/>
    <mergeCell ref="F9:I9"/>
    <mergeCell ref="F10:G10"/>
    <mergeCell ref="A7:C7"/>
    <mergeCell ref="D7:F7"/>
    <mergeCell ref="G7:H7"/>
    <mergeCell ref="A8:G8"/>
    <mergeCell ref="H8:I8"/>
    <mergeCell ref="A5:B5"/>
    <mergeCell ref="F16:H16"/>
    <mergeCell ref="A6:C6"/>
  </mergeCells>
  <dataValidations count="44">
    <dataValidation type="list" allowBlank="1" showInputMessage="1" showErrorMessage="1" prompt="Elija &quot;SÍ, si el estudiante es indígena. Si es indígena y la obra tiene temáticas de cosmovisión indígena (Art. 163 Reglamento) llene la boleta &quot;Escultura indígena&quot;, Si la obra o tiene temáticas de la cosmovisión indígena, llene esta boleta." sqref="I10" xr:uid="{D0E3998D-7798-4AD4-A49E-DEAA000E55D3}">
      <formula1>$Q$53:$Q$54</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3926BF75-17B1-4A19-9061-284E343D68D3}"/>
    <dataValidation type="list" allowBlank="1" showInputMessage="1" showErrorMessage="1" promptTitle="Circuito Escolar" prompt="Escoja con la flecha de la derecha que despliega números, el número del circuito escolar al que corresponde su centro educativo. " sqref="C5" xr:uid="{589A8B70-ED5C-4ABA-A89E-9980D94F6582}">
      <formula1>$N$54:$N$67</formula1>
    </dataValidation>
    <dataValidation allowBlank="1" showInputMessage="1" showErrorMessage="1" promptTitle="Código presupuestario" prompt="Anote aquí el código presupuestario del centro educativo." sqref="F5" xr:uid="{91E17AA5-0E72-4C33-B311-56FE6BF9A56E}"/>
    <dataValidation allowBlank="1" showInputMessage="1" showErrorMessage="1" promptTitle="Teléfonos del centro educativo" prompt="Escriba en estas celdas los números de teléfono del centro educativo." sqref="G5" xr:uid="{750DFFB3-C886-40AF-A3D6-54D78BBFBAD8}"/>
    <dataValidation allowBlank="1" showErrorMessage="1" sqref="C10 F14 D2:F2 A10 A12 F10:G10 A6 H5:I5 B21 H15:I15 A26:B32 G18:I18" xr:uid="{39B40A25-37A3-415B-8A33-0FD99549948C}"/>
    <dataValidation allowBlank="1" showInputMessage="1" showErrorMessage="1" promptTitle="¿Primaria o secundaria?" prompt="Seleccione en la lista desplegable de la celda de la derecha si la persona estudiante a inscribir está matriculada en primaria o en secundaria." sqref="H13" xr:uid="{9849981F-28B6-43BD-96E8-5BA19F9F8F4D}"/>
    <dataValidation allowBlank="1" showInputMessage="1" showErrorMessage="1" promptTitle="Nombre de la obra artística" prompt="Escriba aquí el nombre de la obra artística a inscribir." sqref="C13" xr:uid="{7F78ACA6-B2C3-4079-B4FC-A7793AA6A2FB}"/>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27CF06DE-AD09-4DB3-BD1C-B0644116BA8A}">
      <formula1>$R$32:$R$33</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9DE27414-89EA-4B53-84C1-6D8E63C16988}"/>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3826DA90-F924-4F58-8832-313B5E795699}"/>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E4647239-1498-41E7-8CD3-3B4DA216190D}"/>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F2E6C298-A5FC-42C7-A0DD-0DE75091D30D}"/>
    <dataValidation allowBlank="1" showInputMessage="1" showErrorMessage="1" promptTitle="Nombre y firma coordinador/a." sqref="D18:F18" xr:uid="{A7A367BA-015D-4964-A527-946E370F4CCA}"/>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B7CA1FC7-9179-4D4F-A21A-823557321B78}"/>
    <dataValidation type="list" allowBlank="1" showErrorMessage="1" sqref="I13" xr:uid="{DA71E4E8-0BCE-486D-800E-1304954D0661}">
      <formula1>$L$59:$L$60</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2:I12" xr:uid="{29FBC793-6DDE-4DB2-8CAE-10BEAE71145B}">
      <formula1>$K$59:$K$61</formula1>
    </dataValidation>
    <dataValidation type="list" allowBlank="1" showErrorMessage="1" sqref="B10" xr:uid="{38091147-24EA-453A-8576-5079308315A4}">
      <formula1>$O$32:$O$33</formula1>
    </dataValidation>
    <dataValidation type="list" allowBlank="1" showErrorMessage="1" sqref="B10" xr:uid="{7744C660-4DA8-4B7B-83FF-66003C5AF19A}">
      <formula1>$Q$32:$Q$33</formula1>
    </dataValidation>
    <dataValidation allowBlank="1" showInputMessage="1" showErrorMessage="1" promptTitle="Cantidad total de estudiantes" sqref="F16" xr:uid="{844C3D6D-9D38-4C90-940A-2E1C56C8EC49}"/>
    <dataValidation type="list" allowBlank="1" showInputMessage="1" showErrorMessage="1" promptTitle="Modalidad del centro educativo" prompt="Escoja de la lista desplegable la modalidad de la oferta educativa en la que está matriculada la persona estudiante a inscribir. " sqref="C16:E16" xr:uid="{4163D759-0E9F-4206-812E-FBA4B001F186}">
      <formula1>$J$101:$J$114</formula1>
    </dataValidation>
    <dataValidation type="list" allowBlank="1" showInputMessage="1" showErrorMessage="1" sqref="I10" xr:uid="{0E5449ED-CE7F-4111-82B7-D9A0CF3FA6FA}">
      <formula1>$Q$51:$Q$52</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6D94FBD7-27A3-4AA1-94FC-165C8A0AD95A}"/>
    <dataValidation allowBlank="1" showInputMessage="1" showErrorMessage="1" promptTitle="Fechas en calendario escolar" prompt="Es muy importante que las inscripción a la etapa del centro educativo se realicen en las fechas que se establecen en el calendario escolar." sqref="A25:F25" xr:uid="{0215EC20-E1B8-4854-8882-1F987076FC61}"/>
    <dataValidation allowBlank="1" showInputMessage="1" showErrorMessage="1" prompt="Indique &quot;SÍ&quot;, si la persona estudiante a inscribir es indígena. De lo contrario, indique &quot;No&quot;." sqref="H10" xr:uid="{C029B29F-2219-4535-BCA9-76CAF931D57E}"/>
    <dataValidation allowBlank="1" showInputMessage="1" showErrorMessage="1" promptTitle="Correo centro educativo" prompt="Escriba en esta celda el correo oficial del centro educativo" sqref="D6:F6" xr:uid="{88993F49-E051-422C-ADFE-D56D72F59929}"/>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E06D0C22-5946-4802-85C7-4234B570336A}">
      <formula1>$J$31:$J$57</formula1>
    </dataValidation>
    <dataValidation allowBlank="1" showInputMessage="1" showErrorMessage="1" promptTitle="Nombre completo estudiante" prompt="Escriba el nombre completo de la persona estudiante a inscribir." sqref="F9:H10 I9" xr:uid="{A8B0624E-823F-48F7-AD4A-A70558C953CE}"/>
    <dataValidation allowBlank="1" showInputMessage="1" showErrorMessage="1" prompt="Escriba el nombre completo de la persona docente o funcionaria del centro educativo a cargo del estudiante participante." sqref="C14:E14" xr:uid="{33D0EE69-EFC2-4B4E-B33F-5D3615E0E72D}"/>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44E5863B-9225-4A51-9860-7EBBF7EBEFCE}"/>
    <dataValidation allowBlank="1" showInputMessage="1" showErrorMessage="1" prompt="Escriba los teléfonos en los cuales se pueda contactar a la persona docente o funcionaria del centro educativo a cargo de la persona estudiante participante." sqref="G15" xr:uid="{541C2F7A-1A99-430E-A573-CACC9D7AF967}"/>
    <dataValidation allowBlank="1" showInputMessage="1" showErrorMessage="1" prompt="Escriba el correo electrónico de la persona docente o funcionaria del centro educativo a cargo de la persona estudiante participante." sqref="G14:I14" xr:uid="{EEDFFC08-782A-475D-8E31-C1051597F911}"/>
    <dataValidation allowBlank="1" showInputMessage="1" showErrorMessage="1" promptTitle="Nombre del centro educativo" prompt="Escriba aquí el nombre completo oficial del centro educativo." sqref="D5:E5" xr:uid="{65C8BA90-2FF8-4C8F-85C5-1B036512453B}"/>
    <dataValidation allowBlank="1" showInputMessage="1" showErrorMessage="1" promptTitle="Correo director/a" prompt="Escriba en esta celda el correo oficial del director o directora del centro educativo" sqref="G6:I6" xr:uid="{528EA205-F37D-4B8D-9805-3F6B384DA2FE}"/>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09D8555B-FC86-49E8-B135-54979226FA23}"/>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611D52B6-9C7F-446C-8826-FFA1A62A66FA}"/>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11DD3FFC-598E-4F9F-857A-94ABC534325E}"/>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6D2D9371-6F5A-4F41-8B0C-AC347D03313A}"/>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5D6A0646-0506-44B0-AAC8-727512EE90C9}">
      <formula1>$O$39</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D0E55C19-33AE-4AFA-97B8-D008DCBF65FF}">
      <formula1>$Q$51:$Q$52</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BF5903BA-93CD-4696-A365-4EA5683AB0E5}"/>
    <dataValidation allowBlank="1" showInputMessage="1" showErrorMessage="1" prompt="Anote el nombre completo de la persona directora del centro educativo." sqref="D7:F7" xr:uid="{B47F7D97-4501-4A84-A77F-D63A8E0C273C}"/>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C6102E29-183C-415C-B9CA-8EE0A1F6D265}"/>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0FAA1B3E-9594-44BA-83C5-29B14636CF30}"/>
  </dataValidation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D8D10-1EF4-48A7-81FB-BA985448AEED}">
  <sheetPr>
    <tabColor rgb="FFF0B6E5"/>
  </sheetPr>
  <dimension ref="A1:IH264"/>
  <sheetViews>
    <sheetView topLeftCell="A19" zoomScale="90" zoomScaleNormal="90" workbookViewId="0">
      <selection activeCell="H26" sqref="H26:I32"/>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88" ht="15" customHeight="1" x14ac:dyDescent="0.35">
      <c r="B1" s="10"/>
      <c r="C1" s="10"/>
      <c r="D1" s="107" t="s">
        <v>0</v>
      </c>
      <c r="E1" s="107"/>
      <c r="F1" s="107"/>
      <c r="G1" s="10"/>
      <c r="H1" s="10"/>
      <c r="I1" s="10"/>
      <c r="J1" s="17"/>
      <c r="K1" s="46"/>
      <c r="L1" s="17"/>
    </row>
    <row r="2" spans="1:88" s="2" customFormat="1" ht="15" customHeight="1" x14ac:dyDescent="0.35">
      <c r="A2" s="10"/>
      <c r="B2" s="10"/>
      <c r="C2"/>
      <c r="D2" s="108" t="s">
        <v>107</v>
      </c>
      <c r="E2" s="108"/>
      <c r="F2" s="10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 customHeight="1" x14ac:dyDescent="0.35">
      <c r="A3" s="109"/>
      <c r="B3" s="109"/>
      <c r="C3" s="109"/>
      <c r="D3" s="109"/>
      <c r="E3" s="109"/>
      <c r="F3" s="109"/>
      <c r="G3" s="109"/>
      <c r="H3" s="109"/>
      <c r="I3" s="10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 customHeight="1" x14ac:dyDescent="0.35">
      <c r="A4" s="152" t="s">
        <v>1</v>
      </c>
      <c r="B4" s="152"/>
      <c r="C4" s="30" t="s">
        <v>108</v>
      </c>
      <c r="D4" s="153" t="s">
        <v>2</v>
      </c>
      <c r="E4" s="153"/>
      <c r="F4" s="30" t="s">
        <v>109</v>
      </c>
      <c r="G4" s="154" t="s">
        <v>123</v>
      </c>
      <c r="H4" s="154"/>
      <c r="I4" s="154"/>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35">
      <c r="A5" s="125"/>
      <c r="B5" s="125"/>
      <c r="C5" s="31"/>
      <c r="D5" s="116"/>
      <c r="E5" s="116"/>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35">
      <c r="A8" s="123" t="s">
        <v>137</v>
      </c>
      <c r="B8" s="123"/>
      <c r="C8" s="123"/>
      <c r="D8" s="123"/>
      <c r="E8" s="123"/>
      <c r="F8" s="123"/>
      <c r="G8" s="123"/>
      <c r="H8" s="124"/>
      <c r="I8" s="124"/>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35">
      <c r="A9" s="118" t="s">
        <v>131</v>
      </c>
      <c r="B9" s="118"/>
      <c r="C9" s="118"/>
      <c r="D9" s="118"/>
      <c r="E9" s="118"/>
      <c r="F9" s="150"/>
      <c r="G9" s="150"/>
      <c r="H9" s="150"/>
      <c r="I9" s="150"/>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35">
      <c r="A10" s="13" t="s">
        <v>5</v>
      </c>
      <c r="B10" s="37"/>
      <c r="C10" s="13" t="s">
        <v>6</v>
      </c>
      <c r="D10" s="36"/>
      <c r="E10" s="13" t="s">
        <v>105</v>
      </c>
      <c r="F10" s="151"/>
      <c r="G10" s="151"/>
      <c r="H10" s="14" t="s">
        <v>112</v>
      </c>
      <c r="I10" s="59"/>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35">
      <c r="A11" s="145" t="s">
        <v>138</v>
      </c>
      <c r="B11" s="145"/>
      <c r="C11" s="145"/>
      <c r="D11" s="145"/>
      <c r="E11" s="145"/>
      <c r="F11" s="145"/>
      <c r="G11" s="145"/>
      <c r="H11" s="145"/>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35">
      <c r="A12" s="23" t="s">
        <v>7</v>
      </c>
      <c r="B12" s="135"/>
      <c r="C12" s="135"/>
      <c r="D12" s="135"/>
      <c r="E12" s="135"/>
      <c r="F12" s="135"/>
      <c r="G12" s="126" t="s">
        <v>161</v>
      </c>
      <c r="H12" s="126"/>
      <c r="I12" s="71"/>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35">
      <c r="A13" s="136" t="s">
        <v>8</v>
      </c>
      <c r="B13" s="136"/>
      <c r="C13" s="137"/>
      <c r="D13" s="137"/>
      <c r="E13" s="137"/>
      <c r="F13" s="137"/>
      <c r="G13" s="137"/>
      <c r="H13" s="11" t="s">
        <v>118</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35">
      <c r="A14" s="126" t="s">
        <v>120</v>
      </c>
      <c r="B14" s="126"/>
      <c r="C14" s="138"/>
      <c r="D14" s="138"/>
      <c r="E14" s="138"/>
      <c r="F14" s="11" t="s">
        <v>125</v>
      </c>
      <c r="G14" s="139"/>
      <c r="H14" s="116"/>
      <c r="I14" s="116"/>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35">
      <c r="A15" s="140" t="s">
        <v>126</v>
      </c>
      <c r="B15" s="140"/>
      <c r="C15" s="140"/>
      <c r="D15" s="141"/>
      <c r="E15" s="141"/>
      <c r="F15" s="14" t="s">
        <v>127</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35">
      <c r="A16" s="126" t="s">
        <v>106</v>
      </c>
      <c r="B16" s="126"/>
      <c r="C16" s="117"/>
      <c r="D16" s="117"/>
      <c r="E16" s="117"/>
      <c r="F16" s="126" t="s">
        <v>115</v>
      </c>
      <c r="G16" s="126"/>
      <c r="H16" s="126"/>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35">
      <c r="A17" s="134" t="s">
        <v>121</v>
      </c>
      <c r="B17" s="134"/>
      <c r="C17" s="134"/>
      <c r="D17" s="134"/>
      <c r="E17" s="134"/>
      <c r="F17" s="134"/>
      <c r="G17" s="134"/>
      <c r="H17" s="134"/>
      <c r="I17" s="134"/>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35">
      <c r="A18" s="149" t="s">
        <v>9</v>
      </c>
      <c r="B18" s="149"/>
      <c r="C18" s="149"/>
      <c r="D18" s="149" t="s">
        <v>10</v>
      </c>
      <c r="E18" s="149"/>
      <c r="F18" s="149"/>
      <c r="G18" s="149" t="s">
        <v>11</v>
      </c>
      <c r="H18" s="149"/>
      <c r="I18" s="149"/>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 customHeight="1" x14ac:dyDescent="0.35">
      <c r="A19" s="133"/>
      <c r="B19" s="133"/>
      <c r="C19" s="133"/>
      <c r="D19" s="133"/>
      <c r="E19" s="133"/>
      <c r="F19" s="133"/>
      <c r="G19" s="133"/>
      <c r="H19" s="133"/>
      <c r="I19" s="133"/>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35">
      <c r="A20" s="148" t="s">
        <v>12</v>
      </c>
      <c r="B20" s="148"/>
      <c r="C20" s="148"/>
      <c r="D20" s="148" t="s">
        <v>13</v>
      </c>
      <c r="E20" s="148"/>
      <c r="F20" s="148"/>
      <c r="G20" s="148" t="s">
        <v>14</v>
      </c>
      <c r="H20" s="148"/>
      <c r="I20" s="148"/>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3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35">
      <c r="A22" s="136" t="s">
        <v>16</v>
      </c>
      <c r="B22" s="136"/>
      <c r="C22" s="136"/>
      <c r="D22" s="136" t="s">
        <v>16</v>
      </c>
      <c r="E22" s="136"/>
      <c r="F22" s="136"/>
      <c r="G22" s="136" t="s">
        <v>16</v>
      </c>
      <c r="H22" s="136"/>
      <c r="I22" s="13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35">
      <c r="A23" s="136"/>
      <c r="B23" s="136"/>
      <c r="C23" s="136"/>
      <c r="D23" s="136"/>
      <c r="E23" s="136"/>
      <c r="F23" s="136"/>
      <c r="G23" s="136"/>
      <c r="H23" s="136"/>
      <c r="I23" s="13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35">
      <c r="A24" s="136"/>
      <c r="B24" s="136"/>
      <c r="C24" s="136"/>
      <c r="D24" s="136"/>
      <c r="E24" s="136"/>
      <c r="F24" s="136"/>
      <c r="G24" s="136"/>
      <c r="H24" s="136"/>
      <c r="I24" s="13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35">
      <c r="A25" s="146" t="s">
        <v>122</v>
      </c>
      <c r="B25" s="146"/>
      <c r="C25" s="146"/>
      <c r="D25" s="146"/>
      <c r="E25" s="146"/>
      <c r="F25" s="146"/>
      <c r="G25" s="147">
        <f ca="1">TODAY()</f>
        <v>45799</v>
      </c>
      <c r="H25" s="147"/>
      <c r="I25" s="1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7.399999999999999" customHeight="1" x14ac:dyDescent="0.35">
      <c r="A26" s="113" t="s">
        <v>150</v>
      </c>
      <c r="B26" s="113"/>
      <c r="C26" s="115" t="s">
        <v>128</v>
      </c>
      <c r="D26" s="115"/>
      <c r="E26" s="115"/>
      <c r="F26" s="115"/>
      <c r="G26" s="115"/>
      <c r="H26" s="170" t="s">
        <v>165</v>
      </c>
      <c r="I26" s="170"/>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75" customHeight="1" x14ac:dyDescent="0.35">
      <c r="A27" s="113"/>
      <c r="B27" s="113"/>
      <c r="C27" s="171"/>
      <c r="D27" s="171"/>
      <c r="E27" s="171"/>
      <c r="F27" s="171"/>
      <c r="G27" s="171"/>
      <c r="H27" s="170"/>
      <c r="I27" s="170"/>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7.399999999999999" customHeight="1" x14ac:dyDescent="0.35">
      <c r="A28" s="113"/>
      <c r="B28" s="113"/>
      <c r="C28" s="171"/>
      <c r="D28" s="171"/>
      <c r="E28" s="171"/>
      <c r="F28" s="171"/>
      <c r="G28" s="171"/>
      <c r="H28" s="170"/>
      <c r="I28" s="170"/>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7.399999999999999" customHeight="1" x14ac:dyDescent="0.35">
      <c r="A29" s="113"/>
      <c r="B29" s="113"/>
      <c r="C29" s="171"/>
      <c r="D29" s="171"/>
      <c r="E29" s="171"/>
      <c r="F29" s="171"/>
      <c r="G29" s="171"/>
      <c r="H29" s="170"/>
      <c r="I29" s="170"/>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7.399999999999999" customHeight="1" x14ac:dyDescent="0.35">
      <c r="A30" s="113"/>
      <c r="B30" s="113"/>
      <c r="C30" s="171"/>
      <c r="D30" s="171"/>
      <c r="E30" s="171"/>
      <c r="F30" s="171"/>
      <c r="G30" s="171"/>
      <c r="H30" s="170"/>
      <c r="I30" s="170"/>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8" customHeight="1" x14ac:dyDescent="0.35">
      <c r="A31" s="113"/>
      <c r="B31" s="113"/>
      <c r="C31" s="171"/>
      <c r="D31" s="171"/>
      <c r="E31" s="171"/>
      <c r="F31" s="171"/>
      <c r="G31" s="171"/>
      <c r="H31" s="170"/>
      <c r="I31" s="170"/>
      <c r="J31" s="1" t="s">
        <v>17</v>
      </c>
      <c r="K31" s="49"/>
      <c r="L31" s="7" t="s">
        <v>18</v>
      </c>
      <c r="M31" s="7" t="s">
        <v>19</v>
      </c>
      <c r="N31" s="7" t="s">
        <v>20</v>
      </c>
      <c r="O31" s="8" t="s">
        <v>17</v>
      </c>
      <c r="P31" s="1">
        <v>1</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7.399999999999999" customHeight="1" x14ac:dyDescent="0.35">
      <c r="A32" s="113"/>
      <c r="B32" s="113"/>
      <c r="C32" s="171"/>
      <c r="D32" s="171"/>
      <c r="E32" s="171"/>
      <c r="F32" s="171"/>
      <c r="G32" s="171"/>
      <c r="H32" s="170"/>
      <c r="I32" s="170"/>
      <c r="J32" s="1" t="s">
        <v>21</v>
      </c>
      <c r="K32" s="49"/>
      <c r="L32" s="7" t="s">
        <v>22</v>
      </c>
      <c r="M32" s="7" t="s">
        <v>23</v>
      </c>
      <c r="N32" s="7" t="s">
        <v>24</v>
      </c>
      <c r="O32" s="8" t="s">
        <v>116</v>
      </c>
      <c r="P32" s="1">
        <v>2</v>
      </c>
      <c r="Q32" s="1" t="s">
        <v>117</v>
      </c>
      <c r="R32" s="1" t="s">
        <v>25</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5" customHeight="1" x14ac:dyDescent="0.35">
      <c r="J33" s="1" t="s">
        <v>26</v>
      </c>
      <c r="K33" s="49"/>
      <c r="L33" s="7" t="s">
        <v>27</v>
      </c>
      <c r="M33" s="7" t="s">
        <v>28</v>
      </c>
      <c r="N33" s="7" t="s">
        <v>29</v>
      </c>
      <c r="O33" s="8" t="s">
        <v>117</v>
      </c>
      <c r="P33" s="1">
        <v>3</v>
      </c>
      <c r="Q33" s="1" t="s">
        <v>116</v>
      </c>
      <c r="R33" s="1" t="s">
        <v>30</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5" customHeight="1" x14ac:dyDescent="0.35">
      <c r="J34" s="1" t="s">
        <v>31</v>
      </c>
      <c r="K34" s="49"/>
      <c r="L34" s="7" t="s">
        <v>32</v>
      </c>
      <c r="M34" s="7" t="s">
        <v>33</v>
      </c>
      <c r="N34" s="7" t="s">
        <v>34</v>
      </c>
      <c r="O34" s="8" t="s">
        <v>31</v>
      </c>
      <c r="P34" s="1">
        <v>4</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5" customHeight="1" x14ac:dyDescent="0.35">
      <c r="J35" s="1" t="s">
        <v>35</v>
      </c>
      <c r="K35" s="49"/>
      <c r="L35" s="7" t="s">
        <v>36</v>
      </c>
      <c r="M35" s="7" t="s">
        <v>37</v>
      </c>
      <c r="N35" s="7" t="s">
        <v>38</v>
      </c>
      <c r="O35" s="8" t="s">
        <v>35</v>
      </c>
      <c r="P35" s="1">
        <v>5</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5" customHeight="1" x14ac:dyDescent="0.35">
      <c r="J36" s="1" t="s">
        <v>39</v>
      </c>
      <c r="K36" s="49"/>
      <c r="L36" s="7" t="s">
        <v>40</v>
      </c>
      <c r="M36" s="7" t="s">
        <v>41</v>
      </c>
      <c r="N36" s="7" t="s">
        <v>42</v>
      </c>
      <c r="O36" s="8" t="s">
        <v>39</v>
      </c>
      <c r="P36" s="1">
        <v>6</v>
      </c>
      <c r="R36" s="48" t="s">
        <v>153</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5" customHeight="1" x14ac:dyDescent="0.35">
      <c r="J37" s="1" t="s">
        <v>43</v>
      </c>
      <c r="K37" s="49"/>
      <c r="L37" s="7" t="s">
        <v>44</v>
      </c>
      <c r="M37" s="7" t="s">
        <v>45</v>
      </c>
      <c r="N37" s="7" t="s">
        <v>46</v>
      </c>
      <c r="O37" s="8" t="s">
        <v>47</v>
      </c>
      <c r="P37" s="1">
        <v>7</v>
      </c>
      <c r="R37" s="48" t="s">
        <v>154</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5" customHeight="1" x14ac:dyDescent="0.35">
      <c r="J38" s="1" t="s">
        <v>48</v>
      </c>
      <c r="K38" s="50"/>
      <c r="M38" s="7" t="s">
        <v>110</v>
      </c>
      <c r="N38" s="7" t="s">
        <v>49</v>
      </c>
      <c r="O38" s="8" t="s">
        <v>48</v>
      </c>
      <c r="P38" s="1">
        <v>8</v>
      </c>
      <c r="R38" s="48" t="s">
        <v>155</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5" customHeight="1" x14ac:dyDescent="0.35">
      <c r="J39" s="1" t="s">
        <v>50</v>
      </c>
      <c r="K39" s="50"/>
      <c r="M39" s="7" t="s">
        <v>51</v>
      </c>
      <c r="N39" s="7" t="s">
        <v>52</v>
      </c>
      <c r="O39" s="8" t="s">
        <v>139</v>
      </c>
      <c r="P39" s="1">
        <v>9</v>
      </c>
      <c r="R39" s="48" t="s">
        <v>156</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5" customHeight="1" x14ac:dyDescent="0.35">
      <c r="J40" s="1" t="s">
        <v>53</v>
      </c>
      <c r="K40" s="50"/>
      <c r="M40" s="7" t="s">
        <v>54</v>
      </c>
      <c r="N40" s="7" t="s">
        <v>55</v>
      </c>
      <c r="O40" s="8"/>
      <c r="P40" s="1">
        <v>10</v>
      </c>
      <c r="R40" s="48" t="s">
        <v>119</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5" customHeight="1" x14ac:dyDescent="0.35">
      <c r="J41" s="1" t="s">
        <v>57</v>
      </c>
      <c r="K41" s="50"/>
      <c r="M41" s="7" t="s">
        <v>58</v>
      </c>
      <c r="N41" s="7" t="s">
        <v>59</v>
      </c>
      <c r="O41" s="8" t="s">
        <v>57</v>
      </c>
      <c r="P41" s="1">
        <v>11</v>
      </c>
      <c r="R41" s="48" t="s">
        <v>60</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5" customHeight="1" x14ac:dyDescent="0.35">
      <c r="J42" s="1" t="s">
        <v>61</v>
      </c>
      <c r="M42" s="7" t="s">
        <v>62</v>
      </c>
      <c r="N42" s="7" t="s">
        <v>63</v>
      </c>
      <c r="O42" s="8" t="s">
        <v>61</v>
      </c>
      <c r="P42" s="1">
        <v>12</v>
      </c>
      <c r="R42" s="48" t="s">
        <v>64</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5" customHeight="1" x14ac:dyDescent="0.35">
      <c r="J43" s="1" t="s">
        <v>65</v>
      </c>
      <c r="M43" s="7" t="s">
        <v>66</v>
      </c>
      <c r="N43" s="7" t="s">
        <v>67</v>
      </c>
      <c r="O43" s="8" t="s">
        <v>65</v>
      </c>
      <c r="P43" s="1">
        <v>13</v>
      </c>
      <c r="R43" s="48" t="s">
        <v>157</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5" customHeight="1" x14ac:dyDescent="0.35">
      <c r="J44" s="1" t="s">
        <v>68</v>
      </c>
      <c r="M44" s="7" t="s">
        <v>69</v>
      </c>
      <c r="N44" s="7" t="s">
        <v>70</v>
      </c>
      <c r="O44" s="8" t="s">
        <v>68</v>
      </c>
      <c r="P44" s="1">
        <v>14</v>
      </c>
      <c r="R44" s="48" t="s">
        <v>158</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5" customHeight="1" x14ac:dyDescent="0.35">
      <c r="J45" s="1" t="s">
        <v>71</v>
      </c>
      <c r="M45" s="7" t="s">
        <v>72</v>
      </c>
      <c r="N45" s="7" t="s">
        <v>73</v>
      </c>
      <c r="O45" s="8" t="s">
        <v>71</v>
      </c>
      <c r="P45" s="1">
        <v>15</v>
      </c>
      <c r="R45" s="48" t="s">
        <v>159</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5" customHeight="1" x14ac:dyDescent="0.35">
      <c r="J46" s="1" t="s">
        <v>75</v>
      </c>
      <c r="M46" s="18" t="s">
        <v>76</v>
      </c>
      <c r="O46" s="8" t="s">
        <v>77</v>
      </c>
      <c r="P46" s="1">
        <v>16</v>
      </c>
      <c r="R46" s="48" t="s">
        <v>160</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5" customHeight="1" x14ac:dyDescent="0.35">
      <c r="J47" s="1" t="s">
        <v>79</v>
      </c>
      <c r="M47" s="1" t="s">
        <v>111</v>
      </c>
      <c r="O47" s="8"/>
      <c r="P47" s="1">
        <v>17</v>
      </c>
      <c r="R47" s="48" t="s">
        <v>74</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5" customHeight="1" x14ac:dyDescent="0.35">
      <c r="J48" s="1" t="s">
        <v>81</v>
      </c>
      <c r="M48" s="7" t="s">
        <v>80</v>
      </c>
      <c r="O48" s="8" t="s">
        <v>79</v>
      </c>
      <c r="P48" s="1">
        <v>18</v>
      </c>
      <c r="R48" s="48" t="s">
        <v>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82</v>
      </c>
      <c r="O49" s="8" t="s">
        <v>81</v>
      </c>
      <c r="P49" s="1">
        <v>19</v>
      </c>
      <c r="R49" s="48" t="s">
        <v>78</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83</v>
      </c>
      <c r="O50" s="8" t="s">
        <v>82</v>
      </c>
      <c r="P50" s="1">
        <v>20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84</v>
      </c>
      <c r="O51" s="9" t="s">
        <v>83</v>
      </c>
      <c r="P51" s="1">
        <v>21</v>
      </c>
      <c r="Q51" s="1" t="s">
        <v>114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85</v>
      </c>
      <c r="O52" s="8" t="s">
        <v>84</v>
      </c>
      <c r="P52" s="1">
        <v>22</v>
      </c>
      <c r="Q52" s="1" t="s">
        <v>113</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86</v>
      </c>
      <c r="K53" s="51"/>
      <c r="M53" s="1">
        <v>1</v>
      </c>
      <c r="O53" s="8" t="s">
        <v>85</v>
      </c>
      <c r="P53" s="1">
        <v>23</v>
      </c>
      <c r="Q53" s="1" t="s">
        <v>114</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87</v>
      </c>
      <c r="K54" s="52"/>
      <c r="M54" s="1">
        <v>2</v>
      </c>
      <c r="N54" s="1">
        <v>1</v>
      </c>
      <c r="O54" s="8" t="s">
        <v>86</v>
      </c>
      <c r="P54" s="1">
        <v>24</v>
      </c>
      <c r="Q54" s="1" t="s">
        <v>113</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88</v>
      </c>
      <c r="K55" s="52"/>
      <c r="M55" s="1">
        <v>3</v>
      </c>
      <c r="N55" s="1">
        <v>2</v>
      </c>
      <c r="O55" s="8" t="s">
        <v>87</v>
      </c>
      <c r="P55" s="1">
        <v>25</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89</v>
      </c>
      <c r="K56" s="52"/>
      <c r="M56" s="1">
        <v>4</v>
      </c>
      <c r="N56" s="1">
        <v>3</v>
      </c>
      <c r="O56" s="8" t="s">
        <v>88</v>
      </c>
      <c r="P56" s="1">
        <v>26</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J57" s="1" t="s">
        <v>90</v>
      </c>
      <c r="M57" s="1">
        <v>5</v>
      </c>
      <c r="N57" s="1">
        <v>4</v>
      </c>
      <c r="O57" s="8" t="s">
        <v>89</v>
      </c>
      <c r="P57" s="1">
        <v>27</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N58" s="1">
        <v>5</v>
      </c>
      <c r="O58" s="8" t="s">
        <v>91</v>
      </c>
      <c r="P58" s="1">
        <v>28</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K59" s="47" t="s">
        <v>148</v>
      </c>
      <c r="L59" s="1" t="s">
        <v>92</v>
      </c>
      <c r="N59" s="1">
        <v>6</v>
      </c>
      <c r="P59" s="1">
        <v>29</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K60" s="48" t="s">
        <v>140</v>
      </c>
      <c r="L60" s="1" t="s">
        <v>93</v>
      </c>
      <c r="N60" s="1">
        <v>7</v>
      </c>
      <c r="P60" s="1">
        <v>30</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K61" s="48" t="s">
        <v>147</v>
      </c>
      <c r="N61" s="1">
        <v>8</v>
      </c>
      <c r="P61" s="1">
        <v>31</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N62" s="1">
        <v>9</v>
      </c>
      <c r="P62" s="1">
        <v>32</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N63" s="1">
        <v>10</v>
      </c>
      <c r="P63" s="1">
        <v>33</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L64" s="1" t="s">
        <v>94</v>
      </c>
      <c r="N64" s="1">
        <v>11</v>
      </c>
      <c r="P64" s="1">
        <v>34</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L65" s="1" t="s">
        <v>95</v>
      </c>
      <c r="N65" s="1">
        <v>12</v>
      </c>
      <c r="P65" s="1">
        <v>35</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N66" s="1">
        <v>13</v>
      </c>
      <c r="P66" s="1">
        <v>36</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N67" s="1">
        <v>14</v>
      </c>
      <c r="P67" s="1">
        <v>37</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K68" s="53" t="s">
        <v>96</v>
      </c>
      <c r="P68" s="1">
        <v>38</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K69" s="48" t="s">
        <v>97</v>
      </c>
      <c r="P69" s="1">
        <v>39</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K70" s="48" t="s">
        <v>98</v>
      </c>
      <c r="P70" s="1">
        <v>40</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K71" s="48" t="s">
        <v>99</v>
      </c>
      <c r="P71" s="1">
        <v>41</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48" t="s">
        <v>100</v>
      </c>
      <c r="P72" s="1">
        <v>42</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48" t="s">
        <v>101</v>
      </c>
      <c r="P73" s="1">
        <v>43</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48" t="s">
        <v>102</v>
      </c>
      <c r="P74" s="1">
        <v>44</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48" t="s">
        <v>103</v>
      </c>
      <c r="P75" s="1">
        <v>45</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K76" s="48" t="s">
        <v>104</v>
      </c>
      <c r="P76" s="1">
        <v>46</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P77" s="1">
        <v>47</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P78" s="1">
        <v>48</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P79" s="1">
        <v>49</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P80" s="1">
        <v>50</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5" customHeight="1" x14ac:dyDescent="0.35">
      <c r="P81" s="1">
        <v>51</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5" customHeight="1" x14ac:dyDescent="0.35">
      <c r="P82" s="1">
        <v>52</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5" customHeight="1" x14ac:dyDescent="0.35">
      <c r="P83" s="1">
        <v>53</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5" customHeight="1" x14ac:dyDescent="0.35">
      <c r="P84" s="1">
        <v>54</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5" customHeight="1" x14ac:dyDescent="0.35">
      <c r="P85" s="1">
        <v>55</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5" customHeight="1" x14ac:dyDescent="0.35">
      <c r="P86" s="1">
        <v>56</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5" customHeight="1" x14ac:dyDescent="0.35">
      <c r="P87" s="1">
        <v>57</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5" customHeight="1" x14ac:dyDescent="0.35">
      <c r="P88" s="1">
        <v>58</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5" customHeight="1" x14ac:dyDescent="0.35">
      <c r="P89" s="1">
        <v>59</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5" customHeight="1" x14ac:dyDescent="0.35">
      <c r="P90" s="1">
        <v>60</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5" customHeight="1" x14ac:dyDescent="0.35">
      <c r="P91" s="1">
        <v>61</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5" customHeight="1" x14ac:dyDescent="0.35">
      <c r="P92" s="1">
        <v>62</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5" customHeight="1" x14ac:dyDescent="0.35">
      <c r="P93" s="1">
        <v>63</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5" customHeight="1" x14ac:dyDescent="0.35">
      <c r="P94" s="1">
        <v>64</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5" customHeight="1" x14ac:dyDescent="0.35">
      <c r="P95" s="1">
        <v>65</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5" customHeight="1" x14ac:dyDescent="0.35">
      <c r="P96" s="1">
        <v>66</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P97" s="1">
        <v>67</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P98" s="1">
        <v>68</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P99" s="1">
        <v>69</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J100" s="1" t="s">
        <v>163</v>
      </c>
      <c r="P100" s="1">
        <v>70</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J101" s="54" t="s">
        <v>153</v>
      </c>
      <c r="P101" s="1">
        <v>71</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J102" s="54" t="s">
        <v>154</v>
      </c>
      <c r="P102" s="1">
        <v>72</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155</v>
      </c>
      <c r="P103" s="1">
        <v>73</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156</v>
      </c>
      <c r="P104" s="1">
        <v>74</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119</v>
      </c>
      <c r="P105" s="1">
        <v>75</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60</v>
      </c>
      <c r="P106" s="1">
        <v>76</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64</v>
      </c>
      <c r="P107" s="1">
        <v>77</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157</v>
      </c>
      <c r="P108" s="1">
        <v>78</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J109" s="54" t="s">
        <v>158</v>
      </c>
      <c r="P109" s="1">
        <v>79</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54" t="s">
        <v>159</v>
      </c>
      <c r="P110" s="1">
        <v>80</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54" t="s">
        <v>160</v>
      </c>
      <c r="P111" s="1">
        <v>81</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54" t="s">
        <v>74</v>
      </c>
      <c r="P112" s="1">
        <v>82</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54" t="s">
        <v>56</v>
      </c>
      <c r="P113" s="1">
        <v>83</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54" t="s">
        <v>78</v>
      </c>
      <c r="P114" s="1">
        <v>84</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P115" s="1">
        <v>85</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5" customHeight="1"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5" customHeight="1"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5" customHeight="1"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5" customHeight="1"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5" customHeight="1"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5" customHeight="1"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5" customHeight="1"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5" customHeight="1"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5" customHeight="1"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5" customHeight="1"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5" customHeight="1"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5" customHeight="1"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5" customHeight="1"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5" customHeight="1"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5" customHeight="1"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5" customHeight="1"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5" customHeight="1"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5" customHeight="1"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5" customHeight="1"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5" customHeight="1"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5" customHeight="1"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5" customHeight="1"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5" customHeight="1"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5" customHeight="1"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5" customHeight="1"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5" customHeight="1"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5" customHeight="1"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5" customHeight="1"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5" customHeight="1"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5" customHeight="1"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5" customHeight="1"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5" customHeight="1"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5" customHeight="1"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5" customHeight="1"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5" customHeight="1"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5" customHeight="1"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5" customHeight="1"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5" customHeight="1"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5" customHeight="1"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5" customHeight="1"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5" customHeight="1"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5" customHeight="1"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5" customHeight="1"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5" customHeight="1"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5" customHeight="1"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5" customHeight="1"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5" customHeight="1"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5" customHeight="1"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5" customHeight="1"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5" customHeight="1"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5" customHeight="1"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5" customHeight="1"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5" customHeight="1"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5" customHeight="1"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5" customHeight="1"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5" customHeight="1"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5" customHeight="1"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5" customHeight="1"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5" customHeight="1"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5" customHeight="1"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5" customHeight="1"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5" customHeight="1"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5" customHeight="1"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5" customHeight="1"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5" customHeight="1"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5" customHeight="1"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5" customHeight="1"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5" customHeight="1"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5" customHeight="1"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5" customHeight="1"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5" customHeight="1"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5" customHeight="1"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5" customHeight="1"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5" customHeight="1"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5" customHeight="1"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5" customHeight="1"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5" customHeight="1"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5" customHeight="1"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5" customHeight="1"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5" customHeight="1"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5" customHeight="1"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5" customHeight="1"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5" customHeight="1"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5" customHeight="1"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5" customHeight="1"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5" customHeight="1"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5" customHeight="1"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5" customHeight="1"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5" customHeight="1"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5" customHeight="1"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5" customHeight="1"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5" customHeight="1"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5" customHeight="1"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5" customHeight="1"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5" customHeight="1"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5" customHeight="1"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5" customHeight="1"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5" customHeight="1"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5" customHeight="1"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5" customHeight="1"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5" customHeight="1"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5" customHeight="1"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5" customHeight="1"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5" customHeight="1"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5" customHeight="1"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5" customHeight="1"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5" customHeight="1"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5" customHeight="1"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5" customHeight="1"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5" customHeight="1"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5" x14ac:dyDescent="0.3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5" x14ac:dyDescent="0.3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sheetData>
  <sheetProtection algorithmName="SHA-512" hashValue="OChd8xd/tMDxbUe8WAmAiIKvtU3W5LaA35aTqHDQq+pN/OigGXaLrHkSUX6K3VlBxlecf9qv7pQf9uRg2WlvQg==" saltValue="Ax/UsZARM/IWcueMdtDxdg==" spinCount="100000" sheet="1" scenarios="1"/>
  <protectedRanges>
    <protectedRange sqref="C20 F20 I19 F19:G19 C19:D19 A19" name="Rango3"/>
    <protectedRange sqref="C5:C6 F7" name="Rango1"/>
    <protectedRange sqref="C13:C14 C9 B12:D12 I13 I15" name="Rango2"/>
    <protectedRange sqref="F8" name="Rango1_1"/>
  </protectedRanges>
  <mergeCells count="51">
    <mergeCell ref="A25:F25"/>
    <mergeCell ref="G25:I25"/>
    <mergeCell ref="A26:B32"/>
    <mergeCell ref="C26:G26"/>
    <mergeCell ref="H26:I32"/>
    <mergeCell ref="C27:G32"/>
    <mergeCell ref="A20:C20"/>
    <mergeCell ref="D20:F20"/>
    <mergeCell ref="G20:I20"/>
    <mergeCell ref="A22:C24"/>
    <mergeCell ref="D22:F24"/>
    <mergeCell ref="G22:I24"/>
    <mergeCell ref="A18:C18"/>
    <mergeCell ref="D18:F18"/>
    <mergeCell ref="G18:I18"/>
    <mergeCell ref="A19:C19"/>
    <mergeCell ref="D19:F19"/>
    <mergeCell ref="G19:I19"/>
    <mergeCell ref="B12:F12"/>
    <mergeCell ref="G12:H12"/>
    <mergeCell ref="A15:C15"/>
    <mergeCell ref="D15:E15"/>
    <mergeCell ref="A16:B16"/>
    <mergeCell ref="C16:E16"/>
    <mergeCell ref="F16:H16"/>
    <mergeCell ref="A17:I17"/>
    <mergeCell ref="A13:B13"/>
    <mergeCell ref="C13:G13"/>
    <mergeCell ref="A14:B14"/>
    <mergeCell ref="C14:E14"/>
    <mergeCell ref="G14:I14"/>
    <mergeCell ref="A11:H11"/>
    <mergeCell ref="A5:B5"/>
    <mergeCell ref="D5:E5"/>
    <mergeCell ref="A6:C6"/>
    <mergeCell ref="D6:F6"/>
    <mergeCell ref="G6:I6"/>
    <mergeCell ref="A7:C7"/>
    <mergeCell ref="D7:F7"/>
    <mergeCell ref="G7:H7"/>
    <mergeCell ref="A8:G8"/>
    <mergeCell ref="H8:I8"/>
    <mergeCell ref="A9:E9"/>
    <mergeCell ref="F9:I9"/>
    <mergeCell ref="F10:G10"/>
    <mergeCell ref="D1:F1"/>
    <mergeCell ref="D2:F2"/>
    <mergeCell ref="A3:I3"/>
    <mergeCell ref="A4:B4"/>
    <mergeCell ref="D4:E4"/>
    <mergeCell ref="G4:I4"/>
  </mergeCells>
  <dataValidations count="47">
    <dataValidation allowBlank="1" showInputMessage="1" showErrorMessage="1" prompt="Anote el nombre completo de la persona directora del centro educativo." sqref="D7:F7" xr:uid="{EBBCD0C8-06E7-4D53-A361-006324BB6B37}"/>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3DCB6E8F-9301-4C4C-91E6-105CAE722F6C}"/>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BF65FE4C-DF0A-45CC-8149-D526211E6F42}">
      <formula1>$Q$51:$Q$52</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38AFAFCC-9A35-4F99-BDDD-D704F97F4DC8}">
      <formula1>$O$39</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32099688-C2CE-4653-8F0E-67DC1B982D1F}"/>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01D02924-348B-4A9E-8F30-037B913F114C}"/>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0DAA3D7A-5F04-4FB0-9E81-41BBD805A45C}"/>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0F715CC4-4B4A-4D81-BD57-E6A20BD23427}"/>
    <dataValidation allowBlank="1" showInputMessage="1" showErrorMessage="1" promptTitle="Correo director/a" prompt="Escriba en esta celda el correo oficial del director o directora del centro educativo" sqref="G6:I6" xr:uid="{0639F906-A080-405D-A709-683ECA39B226}"/>
    <dataValidation allowBlank="1" showInputMessage="1" showErrorMessage="1" promptTitle="Nombre del centro educativo" prompt="Escriba aquí el nombre completo oficial del centro educativo." sqref="D5:E5" xr:uid="{BFB95159-E613-4EC9-AF4F-632035E0AA80}"/>
    <dataValidation allowBlank="1" showInputMessage="1" showErrorMessage="1" prompt="Escriba el correo electrónico de la persona docente o funcionaria del centro educativo a cargo de la persona estudiante participante." sqref="G14:I14" xr:uid="{DDFBBB07-ED37-4FF6-A7E7-13326531DDD7}"/>
    <dataValidation allowBlank="1" showInputMessage="1" showErrorMessage="1" prompt="Escriba los teléfonos en los cuales se pueda contactar a la persona docente o funcionaria del centro educativo a cargo de la persona estudiante participante." sqref="G15" xr:uid="{39B47279-7CE9-49A2-B26C-04D09106D704}"/>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6C40F378-2E1F-49C0-A50A-FEF65D58A4B0}"/>
    <dataValidation allowBlank="1" showInputMessage="1" showErrorMessage="1" prompt="Escriba el nombre completo de la persona docente o funcionaria del centro educativo a cargo del estudiante participante." sqref="C14:E14" xr:uid="{B66D1D46-8548-4811-8BB8-E69F9BF5A237}"/>
    <dataValidation allowBlank="1" showInputMessage="1" showErrorMessage="1" promptTitle="Nombre completo estudiante" prompt="Escriba el nombre completo de la persona estudiante a inscribir." sqref="I9 H9 F9:G9" xr:uid="{43F2BFB0-3802-48B8-B359-A9C10D1951B9}"/>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51584B86-E3CE-4FD3-8C92-6334D02ED1DF}">
      <formula1>$J$31:$J$57</formula1>
    </dataValidation>
    <dataValidation allowBlank="1" showInputMessage="1" showErrorMessage="1" promptTitle="Correo centro educativo" prompt="Escriba en esta celda el correo oficial del centro educativo" sqref="D6:F6" xr:uid="{344C0E66-9F60-474C-8510-AB11BCBD1246}"/>
    <dataValidation allowBlank="1" showInputMessage="1" showErrorMessage="1" prompt="Indique &quot;Sí&quot;, si el estudiante es indígena. De lo contrario, indique &quot;No&quot;." sqref="H10" xr:uid="{05559C3B-400C-4D86-B8EB-7C1061110883}"/>
    <dataValidation allowBlank="1" showInputMessage="1" showErrorMessage="1" promptTitle="Fechas en calendario escolar" prompt="Es muy importante que las inscripción a la etapa del centro educativo se realicen en las fechas que se establecen en el calendario escolar." sqref="A25:F25" xr:uid="{CB37A62A-7843-488A-8988-41CA8F6A8463}"/>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05D6C61B-F573-41DC-A97D-BFB65066F02D}"/>
    <dataValidation type="list" allowBlank="1" showInputMessage="1" showErrorMessage="1" prompt="Elija &quot;SÍ&quot; si el estudiante es indígena y la obra tiene temáticas indígena (Art. 163 Reglamento) llene esta boleta de &quot;Escultura indígena&quot;. Si el estudiante es indígena pero la obra no tiene temática indígena, debe llenar la boleta de &quot;Escultura&quot;" sqref="I10" xr:uid="{5FF79356-6481-4EFC-9C2D-B7F59B0BA0CF}">
      <formula1>$Q$51:$Q$52</formula1>
    </dataValidation>
    <dataValidation type="list" allowBlank="1" showInputMessage="1" showErrorMessage="1" promptTitle="Modalidad del centro educativo" prompt="Escoja de la lista desplegable la modalidad de la oferta educativa en la que está matriculada la persona estudiante a inscribir. " sqref="C16:E16" xr:uid="{4909FF9F-60A6-4562-AEB4-344FF758296E}">
      <formula1>$J$101:$J$114</formula1>
    </dataValidation>
    <dataValidation allowBlank="1" showInputMessage="1" showErrorMessage="1" promptTitle="Cantidad total de estudiantes" sqref="F16" xr:uid="{61B29B82-D615-4094-BA80-D5229618F75B}"/>
    <dataValidation type="list" allowBlank="1" showInputMessage="1" showErrorMessage="1" sqref="B10" xr:uid="{344058AB-A4CA-406C-87B4-C4688F049890}">
      <formula1>$Q$32:$Q$33</formula1>
    </dataValidation>
    <dataValidation type="list" allowBlank="1" showErrorMessage="1" sqref="B10" xr:uid="{FA49C64D-E2F3-49BC-AEA2-C6AA3B93270B}">
      <formula1>$O$32:$O$33</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2" xr:uid="{AF4B7F56-5DC1-4B58-9065-7AA7599D376E}">
      <formula1>$K$59:$K$61</formula1>
    </dataValidation>
    <dataValidation type="list" allowBlank="1" showErrorMessage="1" sqref="I13" xr:uid="{CB3CA3A8-6676-41C0-AEF1-E343C7BB3303}">
      <formula1>$L$59:$L$60</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586EA88F-DF38-473D-921F-2C7FCBB2F4BA}"/>
    <dataValidation allowBlank="1" showInputMessage="1" showErrorMessage="1" promptTitle="Nombre y firma coordinador/a." sqref="D18:F18" xr:uid="{FB7294CF-FFC2-46DD-BF8A-11FD3757C3EA}"/>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15AB8A95-B0DA-4750-8178-41E2B6B316C0}"/>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EB14CB44-6DE6-4D87-A65D-515DFA711667}"/>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FD2150C1-8D6D-44C6-9B16-9DA6116266E3}"/>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373AA697-AEDC-48D2-B64D-DC2D48A1D643}"/>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5B762BD2-42C6-45E9-B05E-9D19D291452F}">
      <formula1>$R$32:$R$33</formula1>
    </dataValidation>
    <dataValidation allowBlank="1" showInputMessage="1" showErrorMessage="1" promptTitle="Nombre de la obra artística" prompt="Escriba aquí el nombre de la obra artística a inscribir." sqref="C13" xr:uid="{F363E225-7E82-4A57-8EE3-B14031B3E254}"/>
    <dataValidation allowBlank="1" showInputMessage="1" showErrorMessage="1" promptTitle="¿Primaria o secundaria?" prompt="Seleccione en la lista desplegable de la celda de la derecha si la persona estudiante a inscribir está matriculada en primaria o en secundaria." sqref="H13" xr:uid="{66C8AA51-78EF-43C8-B45B-9585425E7447}"/>
    <dataValidation allowBlank="1" showErrorMessage="1" sqref="G18:I18 A26:B32 C10 F14 D2:F2 A10 A12 F10:G10 A6 H5:I5 B21 H15:I15" xr:uid="{11C62920-6C79-41E9-876C-83107EC5D3FE}"/>
    <dataValidation allowBlank="1" showInputMessage="1" showErrorMessage="1" promptTitle="Teléfonos del centro educativo" prompt="Escriba en estas celdas los números de teléfono del centro educativo." sqref="G5" xr:uid="{D0E28809-28ED-4542-A8C2-34879DA68B93}"/>
    <dataValidation allowBlank="1" showInputMessage="1" showErrorMessage="1" promptTitle="Código presupuestario" prompt="Anote aquí el código presupuestario del centro educativo." sqref="F5" xr:uid="{82BC0257-EF67-490F-A67F-B52161E436B9}"/>
    <dataValidation type="list" allowBlank="1" showInputMessage="1" showErrorMessage="1" promptTitle="Circuito Escolar" prompt="Escoja con la flecha de la derecha que despliega números, el número del circuito escolar al que corresponde su centro educativo. " sqref="C5" xr:uid="{A428819C-13B0-4446-A3B3-FB7DC441EF1F}">
      <formula1>$N$54:$N$67</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8D3F0330-5E4B-4D9D-91DA-53657086C8AE}"/>
    <dataValidation type="list" allowBlank="1" showErrorMessage="1" sqref="I10" xr:uid="{736B6847-A4ED-471F-8862-F3C4C13C738A}">
      <formula1>$Q$53:$Q$54</formula1>
    </dataValidation>
    <dataValidation allowBlank="1" showInputMessage="1" showErrorMessage="1" prompt="Marque &quot;SÍ&quot; para hacer constar que son estudiantes indígenas o matriculados en CE indígenas y que la obra aborda temáticas indígenas. Según reglamento (art. 163) participan en el proceso de selección junto con estudiantes indígenas con &quot;obras indígenas&quot;." sqref="G12:H12" xr:uid="{1CE3093B-A3E5-43FB-9030-23A6060AF0C8}"/>
    <dataValidation type="list" allowBlank="1" showInputMessage="1" showErrorMessage="1" promptTitle="IMPORTANTE:" prompt="Si es estudiante indígena pero la escultura NO aborda temáticas de cosmovisión indígena, aunque sea indígena, debe llenar la otra boleta &quot;Escultura&quot; y participar en igualdad de condiciones en el proceso de selección con los demás estudiantes." sqref="I12" xr:uid="{5ECC80EB-93DA-446B-B144-022CA3597993}">
      <formula1>$J$100</formula1>
    </dataValidation>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721BC33B-7D17-416C-81DF-A48DDDD5B392}"/>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47613BFC-3368-49D6-93A7-DF33008DB6F3}"/>
    <dataValidation allowBlank="1" showInputMessage="1" showErrorMessage="1" prompt="Participan únicamente estudiantes indígenas o matriculados en Centros Educativos indígenas cuyas obras tienen temática indígena (Art.163). Si son  indígenas pero la obra no aborda temáticas indígenas, por favor llenar la otra boleta de &quot;Escultura&quot;." sqref="A3:I3" xr:uid="{2DEF0897-2AB8-47F9-9411-58A0CF00416C}"/>
  </dataValidations>
  <pageMargins left="0.7" right="0.7" top="0.75" bottom="0.7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D9DEF-50CB-404C-8F1A-DC2210240CB3}">
  <sheetPr>
    <tabColor rgb="FFF0B6E5"/>
  </sheetPr>
  <dimension ref="A1:IH268"/>
  <sheetViews>
    <sheetView topLeftCell="A24" zoomScale="90" zoomScaleNormal="90" workbookViewId="0">
      <selection activeCell="H30" sqref="H30:I36"/>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49" ht="15" customHeight="1" x14ac:dyDescent="0.35">
      <c r="B1" s="10"/>
      <c r="C1" s="10"/>
      <c r="D1" s="107" t="s">
        <v>0</v>
      </c>
      <c r="E1" s="107"/>
      <c r="F1" s="107"/>
      <c r="G1" s="10"/>
      <c r="H1" s="10"/>
      <c r="I1" s="10"/>
      <c r="J1" s="17"/>
      <c r="K1" s="46"/>
      <c r="L1" s="17"/>
    </row>
    <row r="2" spans="1:49" s="2" customFormat="1" ht="15" customHeight="1" x14ac:dyDescent="0.35">
      <c r="A2" s="10"/>
      <c r="B2" s="10"/>
      <c r="C2"/>
      <c r="D2" s="108" t="s">
        <v>107</v>
      </c>
      <c r="E2" s="108"/>
      <c r="F2" s="10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5" customHeight="1" x14ac:dyDescent="0.35">
      <c r="A3" s="109"/>
      <c r="B3" s="109"/>
      <c r="C3" s="109"/>
      <c r="D3" s="109"/>
      <c r="E3" s="109"/>
      <c r="F3" s="109"/>
      <c r="G3" s="109"/>
      <c r="H3" s="109"/>
      <c r="I3" s="10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2" customHeight="1" x14ac:dyDescent="0.35">
      <c r="A4" s="152" t="s">
        <v>1</v>
      </c>
      <c r="B4" s="152"/>
      <c r="C4" s="30" t="s">
        <v>108</v>
      </c>
      <c r="D4" s="153" t="s">
        <v>2</v>
      </c>
      <c r="E4" s="153"/>
      <c r="F4" s="30" t="s">
        <v>109</v>
      </c>
      <c r="G4" s="154" t="s">
        <v>123</v>
      </c>
      <c r="H4" s="154"/>
      <c r="I4" s="154"/>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2" customHeight="1" x14ac:dyDescent="0.35">
      <c r="A5" s="125"/>
      <c r="B5" s="125"/>
      <c r="C5" s="31"/>
      <c r="D5" s="116"/>
      <c r="E5" s="116"/>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 customHeight="1" thickBot="1" x14ac:dyDescent="0.4">
      <c r="A8" s="155" t="s">
        <v>137</v>
      </c>
      <c r="B8" s="155"/>
      <c r="C8" s="155"/>
      <c r="D8" s="155"/>
      <c r="E8" s="155"/>
      <c r="F8" s="155"/>
      <c r="G8" s="155"/>
      <c r="H8" s="156"/>
      <c r="I8" s="156"/>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 customHeight="1" x14ac:dyDescent="0.35">
      <c r="A9" s="62" t="s">
        <v>167</v>
      </c>
      <c r="B9" s="172"/>
      <c r="C9" s="172"/>
      <c r="D9" s="172"/>
      <c r="E9" s="60" t="s">
        <v>168</v>
      </c>
      <c r="F9" s="68"/>
      <c r="G9" s="67" t="s">
        <v>174</v>
      </c>
      <c r="H9" s="173"/>
      <c r="I9" s="174"/>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2" customHeight="1" thickBot="1" x14ac:dyDescent="0.4">
      <c r="A10" s="158" t="s">
        <v>173</v>
      </c>
      <c r="B10" s="159"/>
      <c r="C10" s="175"/>
      <c r="D10" s="175"/>
      <c r="E10" s="61" t="s">
        <v>170</v>
      </c>
      <c r="F10" s="70"/>
      <c r="G10" s="159" t="s">
        <v>171</v>
      </c>
      <c r="H10" s="159"/>
      <c r="I10" s="69"/>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 customHeight="1" x14ac:dyDescent="0.35">
      <c r="A11" s="62" t="s">
        <v>167</v>
      </c>
      <c r="B11" s="172"/>
      <c r="C11" s="172"/>
      <c r="D11" s="172"/>
      <c r="E11" s="60" t="s">
        <v>168</v>
      </c>
      <c r="F11" s="68"/>
      <c r="G11" s="67" t="s">
        <v>174</v>
      </c>
      <c r="H11" s="173"/>
      <c r="I11" s="174"/>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12" customHeight="1" thickBot="1" x14ac:dyDescent="0.4">
      <c r="A12" s="158" t="s">
        <v>173</v>
      </c>
      <c r="B12" s="159"/>
      <c r="C12" s="175"/>
      <c r="D12" s="175"/>
      <c r="E12" s="61" t="s">
        <v>170</v>
      </c>
      <c r="F12" s="70"/>
      <c r="G12" s="159" t="s">
        <v>171</v>
      </c>
      <c r="H12" s="159"/>
      <c r="I12" s="69"/>
      <c r="J12" s="1"/>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49" s="2" customFormat="1" ht="12" customHeight="1" x14ac:dyDescent="0.35">
      <c r="A13" s="62" t="s">
        <v>167</v>
      </c>
      <c r="B13" s="172"/>
      <c r="C13" s="172"/>
      <c r="D13" s="172"/>
      <c r="E13" s="60" t="s">
        <v>168</v>
      </c>
      <c r="F13" s="68"/>
      <c r="G13" s="67" t="s">
        <v>174</v>
      </c>
      <c r="H13" s="173"/>
      <c r="I13" s="174"/>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 customHeight="1" thickBot="1" x14ac:dyDescent="0.4">
      <c r="A14" s="158" t="s">
        <v>173</v>
      </c>
      <c r="B14" s="159"/>
      <c r="C14" s="175"/>
      <c r="D14" s="175"/>
      <c r="E14" s="61" t="s">
        <v>170</v>
      </c>
      <c r="F14" s="70"/>
      <c r="G14" s="159" t="s">
        <v>171</v>
      </c>
      <c r="H14" s="159"/>
      <c r="I14" s="69"/>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 customHeight="1" x14ac:dyDescent="0.35">
      <c r="A15" s="157" t="s">
        <v>151</v>
      </c>
      <c r="B15" s="157"/>
      <c r="C15" s="157"/>
      <c r="D15" s="157"/>
      <c r="E15" s="157"/>
      <c r="F15" s="157"/>
      <c r="G15" s="157"/>
      <c r="H15" s="157"/>
      <c r="I15" s="63"/>
      <c r="J15" s="1"/>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6"/>
      <c r="AL15" s="1"/>
      <c r="AM15" s="1"/>
      <c r="AN15" s="1"/>
      <c r="AO15" s="1"/>
      <c r="AP15" s="1"/>
      <c r="AQ15" s="1"/>
      <c r="AR15" s="1"/>
      <c r="AS15" s="1"/>
      <c r="AT15" s="1"/>
      <c r="AU15" s="1"/>
      <c r="AV15" s="1"/>
      <c r="AW15" s="1"/>
    </row>
    <row r="16" spans="1:49" s="2" customFormat="1" ht="22" customHeight="1" x14ac:dyDescent="0.35">
      <c r="A16" s="23" t="s">
        <v>134</v>
      </c>
      <c r="B16" s="135"/>
      <c r="C16" s="135"/>
      <c r="D16" s="135"/>
      <c r="E16" s="135"/>
      <c r="F16" s="135"/>
      <c r="G16" s="135"/>
      <c r="H16" s="135"/>
      <c r="I16" s="135"/>
      <c r="J16" s="3"/>
      <c r="K16" s="48"/>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 customHeight="1" x14ac:dyDescent="0.35">
      <c r="A17" s="136" t="s">
        <v>8</v>
      </c>
      <c r="B17" s="136"/>
      <c r="C17" s="137"/>
      <c r="D17" s="137"/>
      <c r="E17" s="137"/>
      <c r="F17" s="137"/>
      <c r="G17" s="137"/>
      <c r="H17" s="11" t="s">
        <v>118</v>
      </c>
      <c r="I17" s="40"/>
      <c r="J17" s="1"/>
      <c r="K17" s="48"/>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s="2" customFormat="1" ht="12" customHeight="1" x14ac:dyDescent="0.35">
      <c r="A18" s="126" t="s">
        <v>120</v>
      </c>
      <c r="B18" s="126"/>
      <c r="C18" s="138"/>
      <c r="D18" s="138"/>
      <c r="E18" s="138"/>
      <c r="F18" s="11" t="s">
        <v>125</v>
      </c>
      <c r="G18" s="139"/>
      <c r="H18" s="116"/>
      <c r="I18" s="116"/>
      <c r="J18" s="1"/>
      <c r="K18" s="48"/>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row>
    <row r="19" spans="1:88" s="2" customFormat="1" ht="12" customHeight="1" x14ac:dyDescent="0.35">
      <c r="A19" s="140" t="s">
        <v>126</v>
      </c>
      <c r="B19" s="140"/>
      <c r="C19" s="140"/>
      <c r="D19" s="141"/>
      <c r="E19" s="141"/>
      <c r="F19" s="14" t="s">
        <v>127</v>
      </c>
      <c r="G19" s="41"/>
      <c r="H19" s="41"/>
      <c r="I19" s="41"/>
      <c r="J19" s="4"/>
      <c r="K19" s="48"/>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row>
    <row r="20" spans="1:88" ht="15" customHeight="1" x14ac:dyDescent="0.35">
      <c r="A20" s="126" t="s">
        <v>106</v>
      </c>
      <c r="B20" s="126"/>
      <c r="C20" s="117"/>
      <c r="D20" s="117"/>
      <c r="E20" s="117"/>
      <c r="F20" s="126" t="s">
        <v>143</v>
      </c>
      <c r="G20" s="126"/>
      <c r="H20" s="126"/>
      <c r="I20" s="25">
        <f>COUNTA(B9,B11,B13)</f>
        <v>0</v>
      </c>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2" customHeight="1" x14ac:dyDescent="0.35">
      <c r="A21" s="134" t="s">
        <v>121</v>
      </c>
      <c r="B21" s="134"/>
      <c r="C21" s="134"/>
      <c r="D21" s="134"/>
      <c r="E21" s="134"/>
      <c r="F21" s="134"/>
      <c r="G21" s="134"/>
      <c r="H21" s="134"/>
      <c r="I21" s="134"/>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2" customHeight="1" x14ac:dyDescent="0.35">
      <c r="A22" s="149" t="s">
        <v>9</v>
      </c>
      <c r="B22" s="149"/>
      <c r="C22" s="149"/>
      <c r="D22" s="149" t="s">
        <v>10</v>
      </c>
      <c r="E22" s="149"/>
      <c r="F22" s="149"/>
      <c r="G22" s="149" t="s">
        <v>11</v>
      </c>
      <c r="H22" s="149"/>
      <c r="I22" s="149"/>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2" customHeight="1" x14ac:dyDescent="0.35">
      <c r="A23" s="133"/>
      <c r="B23" s="133"/>
      <c r="C23" s="133"/>
      <c r="D23" s="133"/>
      <c r="E23" s="133"/>
      <c r="F23" s="133"/>
      <c r="G23" s="133"/>
      <c r="H23" s="133"/>
      <c r="I23" s="133"/>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31" customHeight="1" x14ac:dyDescent="0.35">
      <c r="A24" s="148" t="s">
        <v>12</v>
      </c>
      <c r="B24" s="148"/>
      <c r="C24" s="148"/>
      <c r="D24" s="148" t="s">
        <v>13</v>
      </c>
      <c r="E24" s="148"/>
      <c r="F24" s="148"/>
      <c r="G24" s="148" t="s">
        <v>14</v>
      </c>
      <c r="H24" s="148"/>
      <c r="I24" s="148"/>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2" customHeight="1" x14ac:dyDescent="0.35">
      <c r="A25" s="12" t="s">
        <v>15</v>
      </c>
      <c r="B25" s="44"/>
      <c r="C25" s="44"/>
      <c r="D25" s="12" t="s">
        <v>15</v>
      </c>
      <c r="E25" s="44"/>
      <c r="F25" s="44"/>
      <c r="G25" s="12" t="s">
        <v>15</v>
      </c>
      <c r="H25" s="45"/>
      <c r="I25" s="45"/>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3" customHeight="1" x14ac:dyDescent="0.35">
      <c r="A26" s="136" t="s">
        <v>16</v>
      </c>
      <c r="B26" s="136"/>
      <c r="C26" s="136"/>
      <c r="D26" s="136" t="s">
        <v>16</v>
      </c>
      <c r="E26" s="136"/>
      <c r="F26" s="136"/>
      <c r="G26" s="136" t="s">
        <v>16</v>
      </c>
      <c r="H26" s="136"/>
      <c r="I26" s="136"/>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3" customHeight="1" x14ac:dyDescent="0.35">
      <c r="A27" s="136"/>
      <c r="B27" s="136"/>
      <c r="C27" s="136"/>
      <c r="D27" s="136"/>
      <c r="E27" s="136"/>
      <c r="F27" s="136"/>
      <c r="G27" s="136"/>
      <c r="H27" s="136"/>
      <c r="I27" s="136"/>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3" customHeight="1" x14ac:dyDescent="0.35">
      <c r="A28" s="136"/>
      <c r="B28" s="136"/>
      <c r="C28" s="136"/>
      <c r="D28" s="136"/>
      <c r="E28" s="136"/>
      <c r="F28" s="136"/>
      <c r="G28" s="136"/>
      <c r="H28" s="136"/>
      <c r="I28" s="136"/>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5" customHeight="1" x14ac:dyDescent="0.35">
      <c r="A29" s="146" t="s">
        <v>122</v>
      </c>
      <c r="B29" s="146"/>
      <c r="C29" s="146"/>
      <c r="D29" s="146"/>
      <c r="E29" s="146"/>
      <c r="F29" s="146"/>
      <c r="G29" s="147">
        <f ca="1">TODAY()</f>
        <v>45799</v>
      </c>
      <c r="H29" s="147"/>
      <c r="I29" s="1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5" customHeight="1" x14ac:dyDescent="0.35">
      <c r="A30" s="113" t="s">
        <v>150</v>
      </c>
      <c r="B30" s="113"/>
      <c r="C30" s="115" t="s">
        <v>128</v>
      </c>
      <c r="D30" s="115"/>
      <c r="E30" s="115"/>
      <c r="F30" s="115"/>
      <c r="G30" s="115"/>
      <c r="H30" s="144" t="s">
        <v>165</v>
      </c>
      <c r="I30" s="144"/>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5" customHeight="1" x14ac:dyDescent="0.35">
      <c r="A31" s="113"/>
      <c r="B31" s="113"/>
      <c r="C31" s="114"/>
      <c r="D31" s="114"/>
      <c r="E31" s="114"/>
      <c r="F31" s="114"/>
      <c r="G31" s="114"/>
      <c r="H31" s="144"/>
      <c r="I31" s="144"/>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5" customHeight="1" x14ac:dyDescent="0.35">
      <c r="A32" s="113"/>
      <c r="B32" s="113"/>
      <c r="C32" s="114"/>
      <c r="D32" s="114"/>
      <c r="E32" s="114"/>
      <c r="F32" s="114"/>
      <c r="G32" s="114"/>
      <c r="H32" s="144"/>
      <c r="I32" s="144"/>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15" customHeight="1" x14ac:dyDescent="0.35">
      <c r="A33" s="113"/>
      <c r="B33" s="113"/>
      <c r="C33" s="114"/>
      <c r="D33" s="114"/>
      <c r="E33" s="114"/>
      <c r="F33" s="114"/>
      <c r="G33" s="114"/>
      <c r="H33" s="144"/>
      <c r="I33" s="144"/>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5" customHeight="1" x14ac:dyDescent="0.35">
      <c r="A34" s="113"/>
      <c r="B34" s="113"/>
      <c r="C34" s="114"/>
      <c r="D34" s="114"/>
      <c r="E34" s="114"/>
      <c r="F34" s="114"/>
      <c r="G34" s="114"/>
      <c r="H34" s="144"/>
      <c r="I34" s="144"/>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7" customHeight="1" x14ac:dyDescent="0.35">
      <c r="A35" s="113"/>
      <c r="B35" s="113"/>
      <c r="C35" s="114"/>
      <c r="D35" s="114"/>
      <c r="E35" s="114"/>
      <c r="F35" s="114"/>
      <c r="G35" s="114"/>
      <c r="H35" s="144"/>
      <c r="I35" s="144"/>
      <c r="J35" s="1" t="s">
        <v>17</v>
      </c>
      <c r="K35" s="49"/>
      <c r="L35" s="7" t="s">
        <v>18</v>
      </c>
      <c r="M35" s="7" t="s">
        <v>19</v>
      </c>
      <c r="N35" s="7" t="s">
        <v>20</v>
      </c>
      <c r="O35" s="8" t="s">
        <v>17</v>
      </c>
      <c r="P35" s="1">
        <v>1</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5" customHeight="1" x14ac:dyDescent="0.35">
      <c r="A36" s="113"/>
      <c r="B36" s="113"/>
      <c r="C36" s="114"/>
      <c r="D36" s="114"/>
      <c r="E36" s="114"/>
      <c r="F36" s="114"/>
      <c r="G36" s="114"/>
      <c r="H36" s="144"/>
      <c r="I36" s="144"/>
      <c r="J36" s="1" t="s">
        <v>21</v>
      </c>
      <c r="K36" s="49"/>
      <c r="L36" s="7" t="s">
        <v>22</v>
      </c>
      <c r="M36" s="7" t="s">
        <v>23</v>
      </c>
      <c r="N36" s="7" t="s">
        <v>24</v>
      </c>
      <c r="O36" s="8" t="s">
        <v>116</v>
      </c>
      <c r="P36" s="1">
        <v>2</v>
      </c>
      <c r="R36" s="1" t="s">
        <v>25</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5" customHeight="1" x14ac:dyDescent="0.35">
      <c r="I37" s="2" t="s">
        <v>116</v>
      </c>
      <c r="J37" s="1" t="s">
        <v>26</v>
      </c>
      <c r="K37" s="49"/>
      <c r="L37" s="7" t="s">
        <v>27</v>
      </c>
      <c r="M37" s="7" t="s">
        <v>28</v>
      </c>
      <c r="N37" s="7" t="s">
        <v>29</v>
      </c>
      <c r="O37" s="8" t="s">
        <v>117</v>
      </c>
      <c r="P37" s="1">
        <v>3</v>
      </c>
      <c r="R37" s="1" t="s">
        <v>30</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5" customHeight="1" x14ac:dyDescent="0.35">
      <c r="I38" s="2" t="s">
        <v>117</v>
      </c>
      <c r="J38" s="1" t="s">
        <v>31</v>
      </c>
      <c r="K38" s="49"/>
      <c r="L38" s="7" t="s">
        <v>32</v>
      </c>
      <c r="M38" s="7" t="s">
        <v>33</v>
      </c>
      <c r="N38" s="7" t="s">
        <v>34</v>
      </c>
      <c r="O38" s="8" t="s">
        <v>31</v>
      </c>
      <c r="P38" s="1">
        <v>4</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5" customHeight="1" x14ac:dyDescent="0.35">
      <c r="I39" s="2" t="s">
        <v>175</v>
      </c>
      <c r="J39" s="1" t="s">
        <v>35</v>
      </c>
      <c r="K39" s="49"/>
      <c r="L39" s="7" t="s">
        <v>36</v>
      </c>
      <c r="M39" s="7" t="s">
        <v>37</v>
      </c>
      <c r="N39" s="7" t="s">
        <v>38</v>
      </c>
      <c r="O39" s="8" t="s">
        <v>35</v>
      </c>
      <c r="P39" s="1">
        <v>5</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5" customHeight="1" x14ac:dyDescent="0.35">
      <c r="I40" s="2" t="s">
        <v>176</v>
      </c>
      <c r="J40" s="1" t="s">
        <v>39</v>
      </c>
      <c r="K40" s="49"/>
      <c r="L40" s="7" t="s">
        <v>40</v>
      </c>
      <c r="M40" s="7" t="s">
        <v>41</v>
      </c>
      <c r="N40" s="7" t="s">
        <v>42</v>
      </c>
      <c r="O40" s="8" t="s">
        <v>39</v>
      </c>
      <c r="P40" s="1">
        <v>6</v>
      </c>
      <c r="R40" s="48" t="s">
        <v>153</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5" customHeight="1" x14ac:dyDescent="0.35">
      <c r="J41" s="1" t="s">
        <v>43</v>
      </c>
      <c r="K41" s="49"/>
      <c r="L41" s="7" t="s">
        <v>44</v>
      </c>
      <c r="M41" s="7" t="s">
        <v>45</v>
      </c>
      <c r="N41" s="7" t="s">
        <v>46</v>
      </c>
      <c r="O41" s="8" t="s">
        <v>47</v>
      </c>
      <c r="P41" s="1">
        <v>7</v>
      </c>
      <c r="R41" s="48" t="s">
        <v>154</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5" customHeight="1" x14ac:dyDescent="0.35">
      <c r="J42" s="1" t="s">
        <v>48</v>
      </c>
      <c r="K42" s="50"/>
      <c r="M42" s="7" t="s">
        <v>110</v>
      </c>
      <c r="N42" s="7" t="s">
        <v>49</v>
      </c>
      <c r="O42" s="8" t="s">
        <v>48</v>
      </c>
      <c r="P42" s="1">
        <v>8</v>
      </c>
      <c r="R42" s="48" t="s">
        <v>155</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5" customHeight="1" x14ac:dyDescent="0.35">
      <c r="J43" s="1" t="s">
        <v>50</v>
      </c>
      <c r="K43" s="50"/>
      <c r="M43" s="7" t="s">
        <v>51</v>
      </c>
      <c r="N43" s="7" t="s">
        <v>52</v>
      </c>
      <c r="O43" s="8" t="s">
        <v>139</v>
      </c>
      <c r="P43" s="1">
        <v>9</v>
      </c>
      <c r="R43" s="48" t="s">
        <v>156</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5" customHeight="1" x14ac:dyDescent="0.35">
      <c r="J44" s="1" t="s">
        <v>53</v>
      </c>
      <c r="K44" s="50"/>
      <c r="M44" s="7" t="s">
        <v>54</v>
      </c>
      <c r="N44" s="7" t="s">
        <v>55</v>
      </c>
      <c r="O44" s="8"/>
      <c r="P44" s="1">
        <v>10</v>
      </c>
      <c r="R44" s="48" t="s">
        <v>119</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5" customHeight="1" x14ac:dyDescent="0.35">
      <c r="J45" s="1" t="s">
        <v>57</v>
      </c>
      <c r="K45" s="50"/>
      <c r="M45" s="7" t="s">
        <v>58</v>
      </c>
      <c r="N45" s="7" t="s">
        <v>59</v>
      </c>
      <c r="O45" s="8" t="s">
        <v>57</v>
      </c>
      <c r="P45" s="1">
        <v>11</v>
      </c>
      <c r="R45" s="48" t="s">
        <v>60</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5" customHeight="1" x14ac:dyDescent="0.35">
      <c r="J46" s="1" t="s">
        <v>61</v>
      </c>
      <c r="M46" s="7" t="s">
        <v>62</v>
      </c>
      <c r="N46" s="7" t="s">
        <v>63</v>
      </c>
      <c r="O46" s="8" t="s">
        <v>61</v>
      </c>
      <c r="P46" s="1">
        <v>12</v>
      </c>
      <c r="R46" s="48" t="s">
        <v>64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5" customHeight="1" x14ac:dyDescent="0.35">
      <c r="J47" s="1" t="s">
        <v>65</v>
      </c>
      <c r="M47" s="7" t="s">
        <v>66</v>
      </c>
      <c r="N47" s="7" t="s">
        <v>67</v>
      </c>
      <c r="O47" s="8" t="s">
        <v>65</v>
      </c>
      <c r="P47" s="1">
        <v>13</v>
      </c>
      <c r="R47" s="48" t="s">
        <v>157</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5" customHeight="1" x14ac:dyDescent="0.35">
      <c r="J48" s="1" t="s">
        <v>68</v>
      </c>
      <c r="M48" s="7" t="s">
        <v>69</v>
      </c>
      <c r="N48" s="7" t="s">
        <v>70</v>
      </c>
      <c r="O48" s="8" t="s">
        <v>68</v>
      </c>
      <c r="P48" s="1">
        <v>14</v>
      </c>
      <c r="R48" s="48" t="s">
        <v>158</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71</v>
      </c>
      <c r="M49" s="7" t="s">
        <v>72</v>
      </c>
      <c r="N49" s="7" t="s">
        <v>73</v>
      </c>
      <c r="O49" s="8" t="s">
        <v>71</v>
      </c>
      <c r="P49" s="1">
        <v>15</v>
      </c>
      <c r="R49" s="48" t="s">
        <v>159</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75</v>
      </c>
      <c r="M50" s="18" t="s">
        <v>76</v>
      </c>
      <c r="O50" s="8" t="s">
        <v>77</v>
      </c>
      <c r="P50" s="1">
        <v>16</v>
      </c>
      <c r="R50" s="48" t="s">
        <v>160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79</v>
      </c>
      <c r="M51" s="1" t="s">
        <v>111</v>
      </c>
      <c r="O51" s="8"/>
      <c r="P51" s="1">
        <v>17</v>
      </c>
      <c r="R51" s="48" t="s">
        <v>74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81</v>
      </c>
      <c r="M52" s="7" t="s">
        <v>80</v>
      </c>
      <c r="O52" s="8" t="s">
        <v>79</v>
      </c>
      <c r="P52" s="1">
        <v>18</v>
      </c>
      <c r="R52" s="48" t="s">
        <v>56</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82</v>
      </c>
      <c r="O53" s="8" t="s">
        <v>81</v>
      </c>
      <c r="P53" s="1">
        <v>19</v>
      </c>
      <c r="R53" s="48" t="s">
        <v>78</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83</v>
      </c>
      <c r="O54" s="8" t="s">
        <v>82</v>
      </c>
      <c r="P54" s="1">
        <v>20</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84</v>
      </c>
      <c r="O55" s="9" t="s">
        <v>83</v>
      </c>
      <c r="P55" s="1">
        <v>21</v>
      </c>
      <c r="Q55" s="1" t="s">
        <v>114</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85</v>
      </c>
      <c r="O56" s="8" t="s">
        <v>84</v>
      </c>
      <c r="P56" s="1">
        <v>22</v>
      </c>
      <c r="Q56" s="1" t="s">
        <v>113</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J57" s="1" t="s">
        <v>86</v>
      </c>
      <c r="K57" s="51"/>
      <c r="M57" s="1">
        <v>1</v>
      </c>
      <c r="O57" s="8" t="s">
        <v>85</v>
      </c>
      <c r="P57" s="1">
        <v>23</v>
      </c>
      <c r="Q57" s="1" t="s">
        <v>114</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J58" s="1" t="s">
        <v>87</v>
      </c>
      <c r="K58" s="52"/>
      <c r="M58" s="1">
        <v>2</v>
      </c>
      <c r="N58" s="1">
        <v>1</v>
      </c>
      <c r="O58" s="8" t="s">
        <v>86</v>
      </c>
      <c r="P58" s="1">
        <v>24</v>
      </c>
      <c r="Q58" s="1" t="s">
        <v>113</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J59" s="1" t="s">
        <v>88</v>
      </c>
      <c r="K59" s="52"/>
      <c r="M59" s="1">
        <v>3</v>
      </c>
      <c r="N59" s="1">
        <v>2</v>
      </c>
      <c r="O59" s="8" t="s">
        <v>87</v>
      </c>
      <c r="P59" s="1">
        <v>25</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J60" s="1" t="s">
        <v>89</v>
      </c>
      <c r="K60" s="52"/>
      <c r="M60" s="1">
        <v>4</v>
      </c>
      <c r="N60" s="1">
        <v>3</v>
      </c>
      <c r="O60" s="8" t="s">
        <v>88</v>
      </c>
      <c r="P60" s="1">
        <v>26</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J61" s="1" t="s">
        <v>90</v>
      </c>
      <c r="M61" s="1">
        <v>5</v>
      </c>
      <c r="N61" s="1">
        <v>4</v>
      </c>
      <c r="O61" s="8" t="s">
        <v>89</v>
      </c>
      <c r="P61" s="1">
        <v>27</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N62" s="1">
        <v>5</v>
      </c>
      <c r="O62" s="8" t="s">
        <v>91</v>
      </c>
      <c r="P62" s="1">
        <v>28</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K63" s="47" t="s">
        <v>148</v>
      </c>
      <c r="L63" s="1" t="s">
        <v>92</v>
      </c>
      <c r="N63" s="1">
        <v>6</v>
      </c>
      <c r="P63" s="1">
        <v>29</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K64" s="48" t="s">
        <v>140</v>
      </c>
      <c r="L64" s="1" t="s">
        <v>93</v>
      </c>
      <c r="N64" s="1">
        <v>7</v>
      </c>
      <c r="P64" s="1">
        <v>30</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K65" s="48" t="s">
        <v>147</v>
      </c>
      <c r="N65" s="1">
        <v>8</v>
      </c>
      <c r="P65" s="1">
        <v>31</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N66" s="1">
        <v>9</v>
      </c>
      <c r="P66" s="1">
        <v>32</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N67" s="1">
        <v>10</v>
      </c>
      <c r="P67" s="1">
        <v>33</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L68" s="1" t="s">
        <v>94</v>
      </c>
      <c r="N68" s="1">
        <v>11</v>
      </c>
      <c r="P68" s="1">
        <v>34</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L69" s="1" t="s">
        <v>95</v>
      </c>
      <c r="N69" s="1">
        <v>12</v>
      </c>
      <c r="P69" s="1">
        <v>35</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N70" s="1">
        <v>13</v>
      </c>
      <c r="P70" s="1">
        <v>36</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N71" s="1">
        <v>14</v>
      </c>
      <c r="P71" s="1">
        <v>37</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53" t="s">
        <v>96</v>
      </c>
      <c r="P72" s="1">
        <v>38</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48" t="s">
        <v>97</v>
      </c>
      <c r="P73" s="1">
        <v>39</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48" t="s">
        <v>98</v>
      </c>
      <c r="P74" s="1">
        <v>40</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48" t="s">
        <v>99</v>
      </c>
      <c r="P75" s="1">
        <v>41</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K76" s="48" t="s">
        <v>100</v>
      </c>
      <c r="P76" s="1">
        <v>42</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K77" s="48" t="s">
        <v>101</v>
      </c>
      <c r="P77" s="1">
        <v>43</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K78" s="48" t="s">
        <v>102</v>
      </c>
      <c r="P78" s="1">
        <v>44</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K79" s="48" t="s">
        <v>103</v>
      </c>
      <c r="P79" s="1">
        <v>45</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K80" s="48" t="s">
        <v>104</v>
      </c>
      <c r="P80" s="1">
        <v>46</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5" customHeight="1" x14ac:dyDescent="0.35">
      <c r="P81" s="1">
        <v>47</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5" customHeight="1" x14ac:dyDescent="0.35">
      <c r="P82" s="1">
        <v>48</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5" customHeight="1" x14ac:dyDescent="0.35">
      <c r="P83" s="1">
        <v>49</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5" customHeight="1" x14ac:dyDescent="0.35">
      <c r="P84" s="1">
        <v>50</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5" customHeight="1" x14ac:dyDescent="0.35">
      <c r="P85" s="1">
        <v>51</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5" customHeight="1" x14ac:dyDescent="0.35">
      <c r="P86" s="1">
        <v>52</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5" customHeight="1" x14ac:dyDescent="0.35">
      <c r="P87" s="1">
        <v>53</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5" customHeight="1" x14ac:dyDescent="0.35">
      <c r="P88" s="1">
        <v>54</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5" customHeight="1" x14ac:dyDescent="0.35">
      <c r="P89" s="1">
        <v>55</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5" customHeight="1" x14ac:dyDescent="0.35">
      <c r="P90" s="1">
        <v>56</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5" customHeight="1" x14ac:dyDescent="0.35">
      <c r="P91" s="1">
        <v>57</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5" customHeight="1" x14ac:dyDescent="0.35">
      <c r="P92" s="1">
        <v>58</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5" customHeight="1" x14ac:dyDescent="0.35">
      <c r="P93" s="1">
        <v>59</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5" customHeight="1" x14ac:dyDescent="0.35">
      <c r="P94" s="1">
        <v>60</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5" customHeight="1" x14ac:dyDescent="0.35">
      <c r="P95" s="1">
        <v>61</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5" customHeight="1" x14ac:dyDescent="0.35">
      <c r="P96" s="1">
        <v>62</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P97" s="1">
        <v>63</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P98" s="1">
        <v>64</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P99" s="1">
        <v>65</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P100" s="1">
        <v>66</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P101" s="1">
        <v>67</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P102" s="1">
        <v>68</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153</v>
      </c>
      <c r="P103" s="1">
        <v>69</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154</v>
      </c>
      <c r="P104" s="1">
        <v>70</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155</v>
      </c>
      <c r="P105" s="1">
        <v>71</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156</v>
      </c>
      <c r="P106" s="1">
        <v>72</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119</v>
      </c>
      <c r="P107" s="1">
        <v>73</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60</v>
      </c>
      <c r="P108" s="1">
        <v>74</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J109" s="54" t="s">
        <v>64</v>
      </c>
      <c r="P109" s="1">
        <v>75</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54" t="s">
        <v>157</v>
      </c>
      <c r="P110" s="1">
        <v>76</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54" t="s">
        <v>158</v>
      </c>
      <c r="P111" s="1">
        <v>77</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54" t="s">
        <v>159</v>
      </c>
      <c r="P112" s="1">
        <v>78</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54" t="s">
        <v>160</v>
      </c>
      <c r="P113" s="1">
        <v>79</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54" t="s">
        <v>74</v>
      </c>
      <c r="P114" s="1">
        <v>80</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J115" s="54" t="s">
        <v>56</v>
      </c>
      <c r="P115" s="1">
        <v>81</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J116" s="54" t="s">
        <v>78</v>
      </c>
      <c r="P116" s="1">
        <v>82</v>
      </c>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P117" s="1">
        <v>83</v>
      </c>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P118" s="1">
        <v>84</v>
      </c>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P119" s="1">
        <v>85</v>
      </c>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5" customHeight="1"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5" customHeight="1"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5" customHeight="1"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5" customHeight="1"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5" customHeight="1"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5" customHeight="1"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5" customHeight="1"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5" customHeight="1"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5" customHeight="1"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5" customHeight="1"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5" customHeight="1"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5" customHeight="1"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5" customHeight="1"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5" customHeight="1"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5" customHeight="1"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5" customHeight="1"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5" customHeight="1"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5" customHeight="1"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5" customHeight="1"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5" customHeight="1"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5" customHeight="1"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5" customHeight="1"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5" customHeight="1"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5" customHeight="1"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5" customHeight="1"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5" customHeight="1"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5" customHeight="1"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5" customHeight="1"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5" customHeight="1"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5" customHeight="1"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5" customHeight="1"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5" customHeight="1"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5" customHeight="1"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5" customHeight="1"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5" customHeight="1"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5" customHeight="1"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5" customHeight="1"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5" customHeight="1"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5" customHeight="1"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5" customHeight="1"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5" customHeight="1"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5" customHeight="1"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5" customHeight="1"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5" customHeight="1"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5" customHeight="1"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5" customHeight="1"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5" customHeight="1"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5" customHeight="1"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5" customHeight="1"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5" customHeight="1"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5" customHeight="1"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5" customHeight="1"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5" customHeight="1"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5" customHeight="1"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5" customHeight="1"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5" customHeight="1"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5" customHeight="1"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5" customHeight="1"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5" customHeight="1"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5" customHeight="1"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5" customHeight="1"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5" customHeight="1"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5" customHeight="1"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5" customHeight="1"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5" customHeight="1"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5" customHeight="1"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5" customHeight="1"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5" customHeight="1"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5" customHeight="1"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5" customHeight="1"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5" customHeight="1"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5" customHeight="1"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5" customHeight="1"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5" customHeight="1"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5" customHeight="1"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5" customHeight="1"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5" customHeight="1"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5" customHeight="1"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5" customHeight="1"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5" customHeight="1"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5" customHeight="1"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5" customHeight="1"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5" customHeight="1"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5" customHeight="1"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5" customHeight="1"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5" customHeight="1"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5" customHeight="1"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5" customHeight="1"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5" customHeight="1"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5" customHeight="1"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5" customHeight="1"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5"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5"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5"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5"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5"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5"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5"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5"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5"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5"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5"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5"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5"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5"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5"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5"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5"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5"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5"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5" x14ac:dyDescent="0.3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5" x14ac:dyDescent="0.3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row r="265" spans="50:88" ht="15.5" x14ac:dyDescent="0.35">
      <c r="AX265" s="47"/>
      <c r="AY265" s="47"/>
      <c r="AZ265" s="47"/>
      <c r="BA265" s="47"/>
      <c r="BB265" s="47"/>
      <c r="BC265" s="47"/>
      <c r="BD265" s="47"/>
      <c r="BE265" s="47"/>
      <c r="BF265" s="47"/>
      <c r="BG265" s="47"/>
      <c r="BH265" s="47"/>
      <c r="BI265" s="47"/>
      <c r="BJ265" s="47"/>
      <c r="BK265" s="47"/>
      <c r="BL265" s="47"/>
      <c r="BM265" s="47"/>
      <c r="BN265" s="47"/>
      <c r="BO265" s="47"/>
      <c r="BP265" s="47"/>
      <c r="BQ265" s="47"/>
      <c r="BR265" s="47"/>
      <c r="BS265" s="47"/>
      <c r="BT265" s="47"/>
      <c r="BU265" s="47"/>
      <c r="BV265" s="47"/>
      <c r="BW265" s="47"/>
      <c r="BX265" s="47"/>
      <c r="BY265" s="47"/>
      <c r="BZ265" s="47"/>
      <c r="CA265" s="47"/>
      <c r="CB265" s="47"/>
      <c r="CC265" s="47"/>
      <c r="CD265" s="47"/>
      <c r="CE265" s="47"/>
      <c r="CF265" s="47"/>
      <c r="CG265" s="47"/>
      <c r="CH265" s="47"/>
      <c r="CI265" s="47"/>
      <c r="CJ265" s="47"/>
    </row>
    <row r="266" spans="50:88" ht="15.5" x14ac:dyDescent="0.35">
      <c r="AX266" s="47"/>
      <c r="AY266" s="47"/>
      <c r="AZ266" s="47"/>
      <c r="BA266" s="47"/>
      <c r="BB266" s="47"/>
      <c r="BC266" s="47"/>
      <c r="BD266" s="47"/>
      <c r="BE266" s="47"/>
      <c r="BF266" s="47"/>
      <c r="BG266" s="47"/>
      <c r="BH266" s="47"/>
      <c r="BI266" s="47"/>
      <c r="BJ266" s="47"/>
      <c r="BK266" s="47"/>
      <c r="BL266" s="47"/>
      <c r="BM266" s="47"/>
      <c r="BN266" s="47"/>
      <c r="BO266" s="47"/>
      <c r="BP266" s="47"/>
      <c r="BQ266" s="47"/>
      <c r="BR266" s="47"/>
      <c r="BS266" s="47"/>
      <c r="BT266" s="47"/>
      <c r="BU266" s="47"/>
      <c r="BV266" s="47"/>
      <c r="BW266" s="47"/>
      <c r="BX266" s="47"/>
      <c r="BY266" s="47"/>
      <c r="BZ266" s="47"/>
      <c r="CA266" s="47"/>
      <c r="CB266" s="47"/>
      <c r="CC266" s="47"/>
      <c r="CD266" s="47"/>
      <c r="CE266" s="47"/>
      <c r="CF266" s="47"/>
      <c r="CG266" s="47"/>
      <c r="CH266" s="47"/>
      <c r="CI266" s="47"/>
      <c r="CJ266" s="47"/>
    </row>
    <row r="267" spans="50:88" ht="15.5" x14ac:dyDescent="0.35">
      <c r="AX267" s="47"/>
      <c r="AY267" s="47"/>
      <c r="AZ267" s="47"/>
      <c r="BA267" s="47"/>
      <c r="BB267" s="47"/>
      <c r="BC267" s="47"/>
      <c r="BD267" s="47"/>
      <c r="BE267" s="47"/>
      <c r="BF267" s="47"/>
      <c r="BG267" s="47"/>
      <c r="BH267" s="47"/>
      <c r="BI267" s="47"/>
      <c r="BJ267" s="47"/>
      <c r="BK267" s="47"/>
      <c r="BL267" s="47"/>
      <c r="BM267" s="47"/>
      <c r="BN267" s="47"/>
      <c r="BO267" s="47"/>
      <c r="BP267" s="47"/>
      <c r="BQ267" s="47"/>
      <c r="BR267" s="47"/>
      <c r="BS267" s="47"/>
      <c r="BT267" s="47"/>
      <c r="BU267" s="47"/>
      <c r="BV267" s="47"/>
      <c r="BW267" s="47"/>
      <c r="BX267" s="47"/>
      <c r="BY267" s="47"/>
      <c r="BZ267" s="47"/>
      <c r="CA267" s="47"/>
      <c r="CB267" s="47"/>
      <c r="CC267" s="47"/>
      <c r="CD267" s="47"/>
      <c r="CE267" s="47"/>
      <c r="CF267" s="47"/>
      <c r="CG267" s="47"/>
      <c r="CH267" s="47"/>
      <c r="CI267" s="47"/>
      <c r="CJ267" s="47"/>
    </row>
    <row r="268" spans="50:88" ht="15.5" x14ac:dyDescent="0.35">
      <c r="AX268" s="47"/>
      <c r="AY268" s="47"/>
      <c r="AZ268" s="47"/>
      <c r="BA268" s="47"/>
      <c r="BB268" s="47"/>
      <c r="BC268" s="47"/>
      <c r="BD268" s="47"/>
      <c r="BE268" s="47"/>
      <c r="BF268" s="47"/>
      <c r="BG268" s="47"/>
      <c r="BH268" s="47"/>
      <c r="BI268" s="47"/>
      <c r="BJ268" s="47"/>
      <c r="BK268" s="47"/>
      <c r="BL268" s="47"/>
      <c r="BM268" s="47"/>
      <c r="BN268" s="47"/>
      <c r="BO268" s="47"/>
      <c r="BP268" s="47"/>
      <c r="BQ268" s="47"/>
      <c r="BR268" s="47"/>
      <c r="BS268" s="47"/>
      <c r="BT268" s="47"/>
      <c r="BU268" s="47"/>
      <c r="BV268" s="47"/>
      <c r="BW268" s="47"/>
      <c r="BX268" s="47"/>
      <c r="BY268" s="47"/>
      <c r="BZ268" s="47"/>
      <c r="CA268" s="47"/>
      <c r="CB268" s="47"/>
      <c r="CC268" s="47"/>
      <c r="CD268" s="47"/>
      <c r="CE268" s="47"/>
      <c r="CF268" s="47"/>
      <c r="CG268" s="47"/>
      <c r="CH268" s="47"/>
      <c r="CI268" s="47"/>
      <c r="CJ268" s="47"/>
    </row>
  </sheetData>
  <sheetProtection algorithmName="SHA-512" hashValue="m8ZvPLid5IJSlV9+tWj2k29/d40qc+uQp2wAL6waTj69PmwmeQY7fAIfXEenViCg+H2sYZOQfBRV2MtZQKNZkQ==" saltValue="G04WaNbEP851/EVMQfpvAQ==" spinCount="100000" sheet="1" scenarios="1"/>
  <protectedRanges>
    <protectedRange sqref="C24 F24 I23 F23:G23 C23:D23 A23" name="Rango3"/>
    <protectedRange sqref="C5:C6 F7" name="Rango1"/>
    <protectedRange sqref="C17:C18 B16:D16 I17 I19 C9:C14" name="Rango2"/>
    <protectedRange sqref="F8" name="Rango1_1"/>
  </protectedRanges>
  <mergeCells count="62">
    <mergeCell ref="B13:D13"/>
    <mergeCell ref="H13:I13"/>
    <mergeCell ref="A14:B14"/>
    <mergeCell ref="C14:D14"/>
    <mergeCell ref="G14:H14"/>
    <mergeCell ref="A7:C7"/>
    <mergeCell ref="D7:F7"/>
    <mergeCell ref="G7:H7"/>
    <mergeCell ref="D1:F1"/>
    <mergeCell ref="D2:F2"/>
    <mergeCell ref="A3:I3"/>
    <mergeCell ref="A4:B4"/>
    <mergeCell ref="D4:E4"/>
    <mergeCell ref="G4:I4"/>
    <mergeCell ref="A5:B5"/>
    <mergeCell ref="D5:E5"/>
    <mergeCell ref="A6:C6"/>
    <mergeCell ref="D6:F6"/>
    <mergeCell ref="G6:I6"/>
    <mergeCell ref="A8:G8"/>
    <mergeCell ref="H8:I8"/>
    <mergeCell ref="B9:D9"/>
    <mergeCell ref="A10:B10"/>
    <mergeCell ref="C10:D10"/>
    <mergeCell ref="G10:H10"/>
    <mergeCell ref="H9:I9"/>
    <mergeCell ref="B11:D11"/>
    <mergeCell ref="H11:I11"/>
    <mergeCell ref="A12:B12"/>
    <mergeCell ref="C12:D12"/>
    <mergeCell ref="G12:H12"/>
    <mergeCell ref="A20:B20"/>
    <mergeCell ref="C20:E20"/>
    <mergeCell ref="F20:H20"/>
    <mergeCell ref="A15:H15"/>
    <mergeCell ref="B16:I16"/>
    <mergeCell ref="A17:B17"/>
    <mergeCell ref="C17:G17"/>
    <mergeCell ref="A18:B18"/>
    <mergeCell ref="C18:E18"/>
    <mergeCell ref="G18:I18"/>
    <mergeCell ref="A19:C19"/>
    <mergeCell ref="D19:E19"/>
    <mergeCell ref="A21:I21"/>
    <mergeCell ref="A22:C22"/>
    <mergeCell ref="D22:F22"/>
    <mergeCell ref="G22:I22"/>
    <mergeCell ref="A23:C23"/>
    <mergeCell ref="D23:F23"/>
    <mergeCell ref="G23:I23"/>
    <mergeCell ref="A24:C24"/>
    <mergeCell ref="D24:F24"/>
    <mergeCell ref="G24:I24"/>
    <mergeCell ref="A26:C28"/>
    <mergeCell ref="D26:F28"/>
    <mergeCell ref="G26:I28"/>
    <mergeCell ref="A29:F29"/>
    <mergeCell ref="G29:I29"/>
    <mergeCell ref="H30:I36"/>
    <mergeCell ref="A30:B36"/>
    <mergeCell ref="C30:G30"/>
    <mergeCell ref="C31:G36"/>
  </mergeCells>
  <dataValidations count="42">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9:E19" xr:uid="{7221CAD7-1C29-48EC-8453-59BC0FD7953F}"/>
    <dataValidation allowBlank="1" showInputMessage="1" showErrorMessage="1" prompt="Escriba el nombre completo de la persona docente o funcionaria del centro educativo a cargo del estudiante participante." sqref="C18:E18" xr:uid="{703A917F-906C-4E62-A82D-60AC76C7EFAE}"/>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B6D23C12-E406-4F17-BF3B-ADE637C4C91F}">
      <formula1>$J$35:$J$61</formula1>
    </dataValidation>
    <dataValidation allowBlank="1" showErrorMessage="1" sqref="F18 D2:F2 A16 A6 H5:I5 H19:I19 A30:B36 G22:I22" xr:uid="{594CAF01-1540-4DE1-95E4-619090D933A5}"/>
    <dataValidation allowBlank="1" showInputMessage="1" showErrorMessage="1" promptTitle="Correo centro educativo" prompt="Escriba en esta celda el correo oficial del centro educativo" sqref="D6:F6" xr:uid="{C44AA333-9875-41DD-8006-98EAC893B915}"/>
    <dataValidation allowBlank="1" showInputMessage="1" showErrorMessage="1" promptTitle="Fechas en calendario escolar" prompt="Es muy importante que las inscripción a la etapa del centro educativo se realicen en las fechas que se establecen en el calendario escolar." sqref="A29:F29" xr:uid="{4E152A39-0403-4FB3-820D-00379E1A7AE1}"/>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3:F23" xr:uid="{EA4CD5F1-65D3-436C-9D81-7CEFAE35591B}"/>
    <dataValidation type="list" allowBlank="1" showInputMessage="1" showErrorMessage="1" promptTitle="Modalidad del centro educativo" prompt="Escoja de la lista desplegable la modalidad de la oferta educativa en la que está matriculada la persona estudiante a inscribir. " sqref="C20:E20" xr:uid="{A6F1A26B-1AD8-44C4-8FD0-E54EDEA97BA1}">
      <formula1>$J$103:$J$116</formula1>
    </dataValidation>
    <dataValidation allowBlank="1" showInputMessage="1" showErrorMessage="1" promptTitle="Cantidad total de estudiantes" sqref="F20" xr:uid="{198C0081-F250-4B12-81D4-391F3CF19D0D}"/>
    <dataValidation type="list" allowBlank="1" showInputMessage="1" showErrorMessage="1" promptTitle="Grupo generacional" prompt="Seleccione con la flecha de la derecha de esta celda el grupo generacional en el que le corresponde participar para efectos de selección de la obra artística." sqref="B16:I16" xr:uid="{5B8F5C1F-2F58-4899-8D60-4AFDC87043EC}">
      <formula1>$K$63:$K$65</formula1>
    </dataValidation>
    <dataValidation type="list" allowBlank="1" showErrorMessage="1" sqref="I17" xr:uid="{2018F10C-EC25-48EB-BC53-6F413250F25D}">
      <formula1>$L$63:$L$64</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20" xr:uid="{DAC99E7A-D01C-46C6-9688-5262E4DD6F65}"/>
    <dataValidation allowBlank="1" showInputMessage="1" showErrorMessage="1" promptTitle="Nombre y firma coordinador/a." sqref="D22:F22" xr:uid="{452FF694-1E63-4497-9DBF-83512392C96C}"/>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6:I28" xr:uid="{32514C3F-8C5E-4B20-870E-C63913C7473E}"/>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6:F28" xr:uid="{5D452743-CFE5-4403-AB50-BE59597AF68D}"/>
    <dataValidation allowBlank="1" showInputMessage="1" showErrorMessage="1" promptTitle="Sello del centro educativo" prompt="La dirección del centro educativo imprime, firma y sella esta boleta para inscribir a la persona estudiante seleccionada para participar en la etapa circuital." sqref="A26:C28" xr:uid="{23290AFA-B3A9-443E-A20B-FAF2CFAE4D3E}"/>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3:C23" xr:uid="{2F2EFD03-2B70-4F11-B34F-6FBA1342C56D}"/>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F089C423-065C-4630-916B-419B8E1B77E1}">
      <formula1>$R$36:$R$37</formula1>
    </dataValidation>
    <dataValidation allowBlank="1" showInputMessage="1" showErrorMessage="1" promptTitle="Nombre de la obra artística" prompt="Escriba aquí el nombre de la obra artística a inscribir." sqref="C17" xr:uid="{649E9D06-F1E6-4331-952E-83CBB22B442F}"/>
    <dataValidation allowBlank="1" showInputMessage="1" showErrorMessage="1" promptTitle="¿Primaria o secundaria?" prompt="Seleccione en la lista desplegable de la celda de la derecha si la persona estudiante a inscribir está matriculada en primaria o en secundaria." sqref="H17" xr:uid="{F3E9BB10-234E-46F8-8D26-745428703ADF}"/>
    <dataValidation allowBlank="1" showInputMessage="1" showErrorMessage="1" promptTitle="Teléfonos del centro educativo" prompt="Escriba en estas celdas los números de teléfono del centro educativo." sqref="G5" xr:uid="{79BABE40-21BE-4C25-9DB2-97C7B5278C8D}"/>
    <dataValidation allowBlank="1" showInputMessage="1" showErrorMessage="1" promptTitle="Código presupuestario" prompt="Anote aquí el código presupuestario del centro educativo." sqref="F5" xr:uid="{49D59701-0B18-4B53-9E71-8CDE23F9D64C}"/>
    <dataValidation type="list" allowBlank="1" showInputMessage="1" showErrorMessage="1" promptTitle="Circuito Escolar" prompt="Escoja con la flecha de la derecha que despliega números, el número del circuito escolar al que corresponde su centro educativo. " sqref="C5" xr:uid="{696FF5BC-AD80-4189-A810-661C2F3A2AF3}">
      <formula1>$N$58:$N$71</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74F8E5BA-6194-4619-8D24-CF974DBAEC99}"/>
    <dataValidation allowBlank="1" showInputMessage="1" showErrorMessage="1" prompt="Escriba los teléfonos en los cuales se pueda contactar a la persona docente o funcionaria del centro educativo a cargo de la persona estudiante participante." sqref="G19 R54:R1048576 K64:K1048576 J117:J1048576 J1:J102 R1:R39 S1:AB1048576 L1:Q1048576 K1:K62" xr:uid="{32652ECB-3396-4134-87E9-E7C18D85F09A}"/>
    <dataValidation allowBlank="1" showInputMessage="1" showErrorMessage="1" prompt="Escriba el correo electrónico de la persona docente o funcionaria del centro educativo a cargo de la persona estudiante participante." sqref="G18:I18" xr:uid="{391BA917-05B4-4167-AD18-BE4D55B28C04}"/>
    <dataValidation allowBlank="1" showInputMessage="1" showErrorMessage="1" promptTitle="Nombre del centro educativo" prompt="Escriba aquí el nombre completo oficial del centro educativo." sqref="D5:E5" xr:uid="{61CA81EC-9266-455B-82D0-83FB3A159479}"/>
    <dataValidation allowBlank="1" showInputMessage="1" showErrorMessage="1" promptTitle="Correo director/a" prompt="Escriba en esta celda el correo del director o directora del centro educativo" sqref="G6:I6" xr:uid="{2F385A93-31C8-4D51-BDD6-59B20687BDE3}"/>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23:I23" xr:uid="{05EC1384-1959-4DAC-BF20-C175361F9C02}"/>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5" xr:uid="{7E2C22AA-41A4-46C2-9A76-1F0E2B6ADB52}"/>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5" xr:uid="{108F9FC7-8625-48A9-85B9-898A1044EC26}"/>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5" xr:uid="{F723EB0B-F079-426C-A9F3-61689E913D3F}"/>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C2C143B3-A883-4DC8-A797-0328D6865170}">
      <formula1>$O$43</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5" xr:uid="{6F33A054-BEAF-4797-9B72-7E237D0CBE95}">
      <formula1>$Q$55:$Q$56</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3FEB9140-D811-408E-95C2-749350C2EC01}"/>
    <dataValidation allowBlank="1" showInputMessage="1" showErrorMessage="1" prompt="Anote el nombre completo de la persona directora del centro educativo." sqref="D7:F7" xr:uid="{04A20930-F8BC-4F81-82B7-6BAB3927E32F}"/>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30:G30" xr:uid="{638E48DE-57C0-442B-B024-445EE0482DFF}"/>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30:I36" xr:uid="{18E07683-F728-418B-A4AE-939694F161D0}"/>
    <dataValidation type="list" allowBlank="1" showInputMessage="1" showErrorMessage="1" sqref="F9 F13 F11" xr:uid="{3CAB1B15-99C5-4EAD-8B1F-2D3DFAFFBCE9}">
      <formula1>$I$37:$I$38</formula1>
    </dataValidation>
    <dataValidation type="list" allowBlank="1" showInputMessage="1" showErrorMessage="1" sqref="H9:I9 H13:I13 H11:I11" xr:uid="{F6A5FBC6-44E9-4DF6-B8C3-D4678752C020}">
      <formula1>$I$39:$I$40</formula1>
    </dataValidation>
    <dataValidation type="list" allowBlank="1" showInputMessage="1" showErrorMessage="1" sqref="I10 I14 I12" xr:uid="{0EA4BC6D-80B2-4C3D-A4D0-D07D678D904A}">
      <formula1>$Q$55:$Q$56</formula1>
    </dataValidation>
    <dataValidation allowBlank="1" showInputMessage="1" showErrorMessage="1" promptTitle="NOMBRE DEL ESTUDIANTE" prompt="Escriba el nombre completo de la persona estudiante (nombre y dos apellidos)" sqref="B9:D9 B11:D11 B13:D13" xr:uid="{6CDD8140-C77D-4914-8A46-CA15EA4947B8}"/>
  </dataValidations>
  <pageMargins left="0.7" right="0.7" top="0.75" bottom="0.7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91918-AA45-4932-BC58-33AA80401C60}">
  <sheetPr>
    <tabColor rgb="FFF0B6E5"/>
  </sheetPr>
  <dimension ref="A1:IH264"/>
  <sheetViews>
    <sheetView topLeftCell="A24" zoomScale="92" zoomScaleNormal="92" workbookViewId="0">
      <selection activeCell="H26" sqref="H26:I32"/>
    </sheetView>
  </sheetViews>
  <sheetFormatPr baseColWidth="10" defaultColWidth="12.54296875" defaultRowHeight="14.5" x14ac:dyDescent="0.35"/>
  <cols>
    <col min="1" max="5" width="13.54296875" customWidth="1"/>
    <col min="6" max="8" width="13.54296875" style="5" customWidth="1"/>
    <col min="9" max="9" width="13.54296875" style="6" customWidth="1"/>
    <col min="10" max="10" width="22.453125" style="1" hidden="1" customWidth="1"/>
    <col min="11" max="11" width="101.453125" style="48" hidden="1" customWidth="1"/>
    <col min="12" max="40" width="22.453125" style="1" hidden="1" customWidth="1"/>
    <col min="41" max="41" width="31.1796875" style="1" hidden="1" customWidth="1"/>
    <col min="42" max="42" width="28.81640625" style="1" hidden="1" customWidth="1"/>
    <col min="43" max="49" width="12.54296875" style="1" hidden="1" customWidth="1"/>
    <col min="50" max="51" width="12.54296875" style="2" hidden="1" customWidth="1"/>
    <col min="52" max="242" width="0" style="2" hidden="1" customWidth="1"/>
  </cols>
  <sheetData>
    <row r="1" spans="1:88" ht="15" customHeight="1" x14ac:dyDescent="0.35">
      <c r="B1" s="10"/>
      <c r="C1" s="10"/>
      <c r="D1" s="107" t="s">
        <v>0</v>
      </c>
      <c r="E1" s="107"/>
      <c r="F1" s="107"/>
      <c r="G1" s="10"/>
      <c r="H1" s="10"/>
      <c r="I1" s="10"/>
      <c r="J1" s="17"/>
      <c r="K1" s="46"/>
      <c r="L1" s="17"/>
    </row>
    <row r="2" spans="1:88" s="2" customFormat="1" ht="15" customHeight="1" x14ac:dyDescent="0.35">
      <c r="A2" s="10"/>
      <c r="B2" s="10"/>
      <c r="C2"/>
      <c r="D2" s="108" t="s">
        <v>107</v>
      </c>
      <c r="E2" s="108"/>
      <c r="F2" s="10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 customHeight="1" x14ac:dyDescent="0.35">
      <c r="A3" s="109"/>
      <c r="B3" s="109"/>
      <c r="C3" s="109"/>
      <c r="D3" s="109"/>
      <c r="E3" s="109"/>
      <c r="F3" s="109"/>
      <c r="G3" s="109"/>
      <c r="H3" s="109"/>
      <c r="I3" s="10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 customHeight="1" x14ac:dyDescent="0.35">
      <c r="A4" s="130" t="s">
        <v>1</v>
      </c>
      <c r="B4" s="130"/>
      <c r="C4" s="15" t="s">
        <v>108</v>
      </c>
      <c r="D4" s="131" t="s">
        <v>2</v>
      </c>
      <c r="E4" s="131"/>
      <c r="F4" s="15" t="s">
        <v>109</v>
      </c>
      <c r="G4" s="132" t="s">
        <v>123</v>
      </c>
      <c r="H4" s="132"/>
      <c r="I4" s="132"/>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35">
      <c r="A5" s="125"/>
      <c r="B5" s="125"/>
      <c r="C5" s="31"/>
      <c r="D5" s="116"/>
      <c r="E5" s="116"/>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35">
      <c r="A6" s="122" t="s">
        <v>124</v>
      </c>
      <c r="B6" s="122"/>
      <c r="C6" s="122"/>
      <c r="D6" s="127"/>
      <c r="E6" s="128"/>
      <c r="F6" s="128"/>
      <c r="G6" s="127"/>
      <c r="H6" s="128"/>
      <c r="I6" s="12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35">
      <c r="A7" s="120" t="s">
        <v>3</v>
      </c>
      <c r="B7" s="120"/>
      <c r="C7" s="120"/>
      <c r="D7" s="121"/>
      <c r="E7" s="121"/>
      <c r="F7" s="121"/>
      <c r="G7" s="122" t="s">
        <v>4</v>
      </c>
      <c r="H7" s="122"/>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35">
      <c r="A8" s="123" t="s">
        <v>137</v>
      </c>
      <c r="B8" s="123"/>
      <c r="C8" s="123"/>
      <c r="D8" s="123"/>
      <c r="E8" s="123"/>
      <c r="F8" s="123"/>
      <c r="G8" s="123"/>
      <c r="H8" s="124"/>
      <c r="I8" s="124"/>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35">
      <c r="A9" s="118" t="s">
        <v>132</v>
      </c>
      <c r="B9" s="118"/>
      <c r="C9" s="118"/>
      <c r="D9" s="118"/>
      <c r="E9" s="118"/>
      <c r="F9" s="150"/>
      <c r="G9" s="150"/>
      <c r="H9" s="150"/>
      <c r="I9" s="150"/>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35">
      <c r="A10" s="13" t="s">
        <v>5</v>
      </c>
      <c r="B10" s="37"/>
      <c r="C10" s="13" t="s">
        <v>6</v>
      </c>
      <c r="D10" s="36"/>
      <c r="E10" s="13" t="s">
        <v>105</v>
      </c>
      <c r="F10" s="176"/>
      <c r="G10" s="177"/>
      <c r="H10" s="13" t="s">
        <v>177</v>
      </c>
      <c r="I10" s="39"/>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35">
      <c r="A11" s="145" t="s">
        <v>152</v>
      </c>
      <c r="B11" s="145"/>
      <c r="C11" s="145"/>
      <c r="D11" s="145"/>
      <c r="E11" s="145"/>
      <c r="F11" s="145"/>
      <c r="G11" s="145"/>
      <c r="H11" s="145"/>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35">
      <c r="A12" s="23" t="s">
        <v>134</v>
      </c>
      <c r="B12" s="135"/>
      <c r="C12" s="135"/>
      <c r="D12" s="135"/>
      <c r="E12" s="135"/>
      <c r="F12" s="135"/>
      <c r="G12" s="135"/>
      <c r="H12" s="135"/>
      <c r="I12" s="135"/>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35">
      <c r="A13" s="136" t="s">
        <v>8</v>
      </c>
      <c r="B13" s="136"/>
      <c r="C13" s="137"/>
      <c r="D13" s="137"/>
      <c r="E13" s="137"/>
      <c r="F13" s="137"/>
      <c r="G13" s="137"/>
      <c r="H13" s="11" t="s">
        <v>118</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35">
      <c r="A14" s="126" t="s">
        <v>120</v>
      </c>
      <c r="B14" s="126"/>
      <c r="C14" s="138"/>
      <c r="D14" s="138"/>
      <c r="E14" s="138"/>
      <c r="F14" s="11" t="s">
        <v>125</v>
      </c>
      <c r="G14" s="139"/>
      <c r="H14" s="116"/>
      <c r="I14" s="116"/>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35">
      <c r="A15" s="140" t="s">
        <v>126</v>
      </c>
      <c r="B15" s="140"/>
      <c r="C15" s="140"/>
      <c r="D15" s="141"/>
      <c r="E15" s="141"/>
      <c r="F15" s="14" t="s">
        <v>127</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35">
      <c r="A16" s="126" t="s">
        <v>106</v>
      </c>
      <c r="B16" s="126"/>
      <c r="C16" s="117"/>
      <c r="D16" s="117"/>
      <c r="E16" s="117"/>
      <c r="F16" s="126" t="s">
        <v>115</v>
      </c>
      <c r="G16" s="126"/>
      <c r="H16" s="126"/>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35">
      <c r="A17" s="134" t="s">
        <v>121</v>
      </c>
      <c r="B17" s="134"/>
      <c r="C17" s="134"/>
      <c r="D17" s="134"/>
      <c r="E17" s="134"/>
      <c r="F17" s="134"/>
      <c r="G17" s="134"/>
      <c r="H17" s="134"/>
      <c r="I17" s="134"/>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35">
      <c r="A18" s="149" t="s">
        <v>9</v>
      </c>
      <c r="B18" s="149"/>
      <c r="C18" s="149"/>
      <c r="D18" s="149" t="s">
        <v>10</v>
      </c>
      <c r="E18" s="149"/>
      <c r="F18" s="149"/>
      <c r="G18" s="149" t="s">
        <v>11</v>
      </c>
      <c r="H18" s="149"/>
      <c r="I18" s="149"/>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 customHeight="1" x14ac:dyDescent="0.35">
      <c r="A19" s="133"/>
      <c r="B19" s="133"/>
      <c r="C19" s="133"/>
      <c r="D19" s="133"/>
      <c r="E19" s="133"/>
      <c r="F19" s="133"/>
      <c r="G19" s="133"/>
      <c r="H19" s="133"/>
      <c r="I19" s="133"/>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35">
      <c r="A20" s="148" t="s">
        <v>12</v>
      </c>
      <c r="B20" s="148"/>
      <c r="C20" s="148"/>
      <c r="D20" s="148" t="s">
        <v>13</v>
      </c>
      <c r="E20" s="148"/>
      <c r="F20" s="148"/>
      <c r="G20" s="148" t="s">
        <v>14</v>
      </c>
      <c r="H20" s="148"/>
      <c r="I20" s="148"/>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3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35">
      <c r="A22" s="136" t="s">
        <v>16</v>
      </c>
      <c r="B22" s="136"/>
      <c r="C22" s="136"/>
      <c r="D22" s="136" t="s">
        <v>16</v>
      </c>
      <c r="E22" s="136"/>
      <c r="F22" s="136"/>
      <c r="G22" s="136" t="s">
        <v>16</v>
      </c>
      <c r="H22" s="136"/>
      <c r="I22" s="13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35">
      <c r="A23" s="136"/>
      <c r="B23" s="136"/>
      <c r="C23" s="136"/>
      <c r="D23" s="136"/>
      <c r="E23" s="136"/>
      <c r="F23" s="136"/>
      <c r="G23" s="136"/>
      <c r="H23" s="136"/>
      <c r="I23" s="13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35">
      <c r="A24" s="136"/>
      <c r="B24" s="136"/>
      <c r="C24" s="136"/>
      <c r="D24" s="136"/>
      <c r="E24" s="136"/>
      <c r="F24" s="136"/>
      <c r="G24" s="136"/>
      <c r="H24" s="136"/>
      <c r="I24" s="13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35">
      <c r="A25" s="146" t="s">
        <v>122</v>
      </c>
      <c r="B25" s="146"/>
      <c r="C25" s="146"/>
      <c r="D25" s="146"/>
      <c r="E25" s="146"/>
      <c r="F25" s="146"/>
      <c r="G25" s="147">
        <f ca="1">TODAY()</f>
        <v>45799</v>
      </c>
      <c r="H25" s="147"/>
      <c r="I25" s="1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9" customHeight="1" x14ac:dyDescent="0.35">
      <c r="A26" s="113" t="s">
        <v>150</v>
      </c>
      <c r="B26" s="113"/>
      <c r="C26" s="115" t="s">
        <v>128</v>
      </c>
      <c r="D26" s="115"/>
      <c r="E26" s="115"/>
      <c r="F26" s="115"/>
      <c r="G26" s="115"/>
      <c r="H26" s="144" t="s">
        <v>165</v>
      </c>
      <c r="I26" s="144"/>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75" customHeight="1" x14ac:dyDescent="0.35">
      <c r="A27" s="113"/>
      <c r="B27" s="113"/>
      <c r="C27" s="114"/>
      <c r="D27" s="114"/>
      <c r="E27" s="114"/>
      <c r="F27" s="114"/>
      <c r="G27" s="114"/>
      <c r="H27" s="144"/>
      <c r="I27" s="144"/>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9" customHeight="1" x14ac:dyDescent="0.35">
      <c r="A28" s="113"/>
      <c r="B28" s="113"/>
      <c r="C28" s="114"/>
      <c r="D28" s="114"/>
      <c r="E28" s="114"/>
      <c r="F28" s="114"/>
      <c r="G28" s="114"/>
      <c r="H28" s="144"/>
      <c r="I28" s="144"/>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9" customHeight="1" x14ac:dyDescent="0.35">
      <c r="A29" s="113"/>
      <c r="B29" s="113"/>
      <c r="C29" s="114"/>
      <c r="D29" s="114"/>
      <c r="E29" s="114"/>
      <c r="F29" s="114"/>
      <c r="G29" s="114"/>
      <c r="H29" s="144"/>
      <c r="I29" s="144"/>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9" customHeight="1" x14ac:dyDescent="0.35">
      <c r="A30" s="113"/>
      <c r="B30" s="113"/>
      <c r="C30" s="114"/>
      <c r="D30" s="114"/>
      <c r="E30" s="114"/>
      <c r="F30" s="114"/>
      <c r="G30" s="114"/>
      <c r="H30" s="144"/>
      <c r="I30" s="144"/>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9" customHeight="1" x14ac:dyDescent="0.35">
      <c r="A31" s="113"/>
      <c r="B31" s="113"/>
      <c r="C31" s="114"/>
      <c r="D31" s="114"/>
      <c r="E31" s="114"/>
      <c r="F31" s="114"/>
      <c r="G31" s="114"/>
      <c r="H31" s="144"/>
      <c r="I31" s="144"/>
      <c r="J31" s="1" t="s">
        <v>17</v>
      </c>
      <c r="K31" s="49"/>
      <c r="L31" s="7" t="s">
        <v>18</v>
      </c>
      <c r="M31" s="7" t="s">
        <v>19</v>
      </c>
      <c r="N31" s="7" t="s">
        <v>20</v>
      </c>
      <c r="O31" s="8" t="s">
        <v>17</v>
      </c>
      <c r="P31" s="1">
        <v>1</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9" customHeight="1" x14ac:dyDescent="0.35">
      <c r="A32" s="113"/>
      <c r="B32" s="113"/>
      <c r="C32" s="114"/>
      <c r="D32" s="114"/>
      <c r="E32" s="114"/>
      <c r="F32" s="114"/>
      <c r="G32" s="114"/>
      <c r="H32" s="144"/>
      <c r="I32" s="144"/>
      <c r="J32" s="1" t="s">
        <v>21</v>
      </c>
      <c r="K32" s="49"/>
      <c r="L32" s="7" t="s">
        <v>22</v>
      </c>
      <c r="M32" s="7" t="s">
        <v>23</v>
      </c>
      <c r="N32" s="7" t="s">
        <v>24</v>
      </c>
      <c r="O32" s="8" t="s">
        <v>116</v>
      </c>
      <c r="P32" s="1">
        <v>2</v>
      </c>
      <c r="R32" s="1" t="s">
        <v>25</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9:88" ht="5" customHeight="1" x14ac:dyDescent="0.35">
      <c r="I33" s="2" t="s">
        <v>116</v>
      </c>
      <c r="J33" s="1" t="s">
        <v>26</v>
      </c>
      <c r="K33" s="49"/>
      <c r="L33" s="7" t="s">
        <v>27</v>
      </c>
      <c r="M33" s="7" t="s">
        <v>28</v>
      </c>
      <c r="N33" s="7" t="s">
        <v>29</v>
      </c>
      <c r="O33" s="8" t="s">
        <v>117</v>
      </c>
      <c r="P33" s="1">
        <v>3</v>
      </c>
      <c r="R33" s="1" t="s">
        <v>30</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9:88" ht="5" customHeight="1" x14ac:dyDescent="0.35">
      <c r="I34" s="2" t="s">
        <v>117</v>
      </c>
      <c r="J34" s="1" t="s">
        <v>31</v>
      </c>
      <c r="K34" s="49"/>
      <c r="L34" s="7" t="s">
        <v>32</v>
      </c>
      <c r="M34" s="7" t="s">
        <v>33</v>
      </c>
      <c r="N34" s="7" t="s">
        <v>34</v>
      </c>
      <c r="O34" s="8" t="s">
        <v>31</v>
      </c>
      <c r="P34" s="1">
        <v>4</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9:88" ht="5" customHeight="1" x14ac:dyDescent="0.35">
      <c r="J35" s="1" t="s">
        <v>35</v>
      </c>
      <c r="K35" s="49"/>
      <c r="L35" s="7" t="s">
        <v>36</v>
      </c>
      <c r="M35" s="7" t="s">
        <v>37</v>
      </c>
      <c r="N35" s="7" t="s">
        <v>38</v>
      </c>
      <c r="O35" s="8" t="s">
        <v>35</v>
      </c>
      <c r="P35" s="1">
        <v>5</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9:88" ht="5" customHeight="1" x14ac:dyDescent="0.35">
      <c r="J36" s="1" t="s">
        <v>39</v>
      </c>
      <c r="K36" s="49"/>
      <c r="L36" s="7" t="s">
        <v>40</v>
      </c>
      <c r="M36" s="7" t="s">
        <v>41</v>
      </c>
      <c r="N36" s="7" t="s">
        <v>42</v>
      </c>
      <c r="O36" s="8" t="s">
        <v>39</v>
      </c>
      <c r="P36" s="1">
        <v>6</v>
      </c>
      <c r="R36" s="48" t="s">
        <v>153</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9:88" ht="5" customHeight="1" x14ac:dyDescent="0.35">
      <c r="J37" s="1" t="s">
        <v>43</v>
      </c>
      <c r="K37" s="49"/>
      <c r="L37" s="7" t="s">
        <v>44</v>
      </c>
      <c r="M37" s="7" t="s">
        <v>45</v>
      </c>
      <c r="N37" s="7" t="s">
        <v>46</v>
      </c>
      <c r="O37" s="8" t="s">
        <v>47</v>
      </c>
      <c r="P37" s="1">
        <v>7</v>
      </c>
      <c r="R37" s="48" t="s">
        <v>154</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9:88" ht="5" customHeight="1" x14ac:dyDescent="0.35">
      <c r="J38" s="1" t="s">
        <v>48</v>
      </c>
      <c r="K38" s="50"/>
      <c r="M38" s="7" t="s">
        <v>110</v>
      </c>
      <c r="N38" s="7" t="s">
        <v>49</v>
      </c>
      <c r="O38" s="8" t="s">
        <v>48</v>
      </c>
      <c r="P38" s="1">
        <v>8</v>
      </c>
      <c r="R38" s="48" t="s">
        <v>155</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9:88" ht="5" customHeight="1" x14ac:dyDescent="0.35">
      <c r="J39" s="1" t="s">
        <v>50</v>
      </c>
      <c r="K39" s="50"/>
      <c r="M39" s="7" t="s">
        <v>51</v>
      </c>
      <c r="N39" s="7" t="s">
        <v>52</v>
      </c>
      <c r="O39" s="8" t="s">
        <v>139</v>
      </c>
      <c r="P39" s="1">
        <v>9</v>
      </c>
      <c r="R39" s="48" t="s">
        <v>156</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9:88" ht="5" customHeight="1" x14ac:dyDescent="0.35">
      <c r="J40" s="1" t="s">
        <v>53</v>
      </c>
      <c r="K40" s="50"/>
      <c r="M40" s="7" t="s">
        <v>54</v>
      </c>
      <c r="N40" s="7" t="s">
        <v>55</v>
      </c>
      <c r="O40" s="8"/>
      <c r="P40" s="1">
        <v>10</v>
      </c>
      <c r="R40" s="48" t="s">
        <v>119</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9:88" ht="5" customHeight="1" x14ac:dyDescent="0.35">
      <c r="J41" s="1" t="s">
        <v>57</v>
      </c>
      <c r="K41" s="50"/>
      <c r="M41" s="7" t="s">
        <v>58</v>
      </c>
      <c r="N41" s="7" t="s">
        <v>59</v>
      </c>
      <c r="O41" s="8" t="s">
        <v>57</v>
      </c>
      <c r="P41" s="1">
        <v>11</v>
      </c>
      <c r="R41" s="48" t="s">
        <v>60</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9:88" ht="5" customHeight="1" x14ac:dyDescent="0.35">
      <c r="J42" s="1" t="s">
        <v>61</v>
      </c>
      <c r="M42" s="7" t="s">
        <v>62</v>
      </c>
      <c r="N42" s="7" t="s">
        <v>63</v>
      </c>
      <c r="O42" s="8" t="s">
        <v>61</v>
      </c>
      <c r="P42" s="1">
        <v>12</v>
      </c>
      <c r="R42" s="48" t="s">
        <v>64</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9:88" ht="5" customHeight="1" x14ac:dyDescent="0.35">
      <c r="J43" s="1" t="s">
        <v>65</v>
      </c>
      <c r="M43" s="7" t="s">
        <v>66</v>
      </c>
      <c r="N43" s="7" t="s">
        <v>67</v>
      </c>
      <c r="O43" s="8" t="s">
        <v>65</v>
      </c>
      <c r="P43" s="1">
        <v>13</v>
      </c>
      <c r="R43" s="48" t="s">
        <v>157</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9:88" ht="5" customHeight="1" x14ac:dyDescent="0.35">
      <c r="J44" s="1" t="s">
        <v>68</v>
      </c>
      <c r="M44" s="7" t="s">
        <v>69</v>
      </c>
      <c r="N44" s="7" t="s">
        <v>70</v>
      </c>
      <c r="O44" s="8" t="s">
        <v>68</v>
      </c>
      <c r="P44" s="1">
        <v>14</v>
      </c>
      <c r="R44" s="48" t="s">
        <v>158</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9:88" ht="5" customHeight="1" x14ac:dyDescent="0.35">
      <c r="J45" s="1" t="s">
        <v>71</v>
      </c>
      <c r="M45" s="7" t="s">
        <v>72</v>
      </c>
      <c r="N45" s="7" t="s">
        <v>73</v>
      </c>
      <c r="O45" s="8" t="s">
        <v>71</v>
      </c>
      <c r="P45" s="1">
        <v>15</v>
      </c>
      <c r="R45" s="48" t="s">
        <v>159</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9:88" ht="5" customHeight="1" x14ac:dyDescent="0.35">
      <c r="J46" s="1" t="s">
        <v>75</v>
      </c>
      <c r="M46" s="18" t="s">
        <v>76</v>
      </c>
      <c r="O46" s="8" t="s">
        <v>77</v>
      </c>
      <c r="P46" s="1">
        <v>16</v>
      </c>
      <c r="R46" s="48" t="s">
        <v>160</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9:88" ht="5" customHeight="1" x14ac:dyDescent="0.35">
      <c r="J47" s="1" t="s">
        <v>79</v>
      </c>
      <c r="M47" s="1" t="s">
        <v>111</v>
      </c>
      <c r="O47" s="8"/>
      <c r="P47" s="1">
        <v>17</v>
      </c>
      <c r="R47" s="48" t="s">
        <v>74</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9:88" ht="5" customHeight="1" x14ac:dyDescent="0.35">
      <c r="J48" s="1" t="s">
        <v>81</v>
      </c>
      <c r="M48" s="7" t="s">
        <v>80</v>
      </c>
      <c r="O48" s="8" t="s">
        <v>79</v>
      </c>
      <c r="P48" s="1">
        <v>18</v>
      </c>
      <c r="R48" s="48" t="s">
        <v>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5" customHeight="1" x14ac:dyDescent="0.35">
      <c r="J49" s="1" t="s">
        <v>82</v>
      </c>
      <c r="O49" s="8" t="s">
        <v>81</v>
      </c>
      <c r="P49" s="1">
        <v>19</v>
      </c>
      <c r="R49" s="48" t="s">
        <v>78</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5" customHeight="1" x14ac:dyDescent="0.35">
      <c r="J50" s="1" t="s">
        <v>83</v>
      </c>
      <c r="O50" s="8" t="s">
        <v>82</v>
      </c>
      <c r="P50" s="1">
        <v>20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5" customHeight="1" x14ac:dyDescent="0.35">
      <c r="J51" s="1" t="s">
        <v>84</v>
      </c>
      <c r="O51" s="9" t="s">
        <v>83</v>
      </c>
      <c r="P51" s="1">
        <v>21</v>
      </c>
      <c r="Q51" s="1" t="s">
        <v>114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5" customHeight="1" x14ac:dyDescent="0.35">
      <c r="J52" s="1" t="s">
        <v>85</v>
      </c>
      <c r="O52" s="8" t="s">
        <v>84</v>
      </c>
      <c r="P52" s="1">
        <v>22</v>
      </c>
      <c r="Q52" s="1" t="s">
        <v>113</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5" customHeight="1" x14ac:dyDescent="0.35">
      <c r="J53" s="1" t="s">
        <v>86</v>
      </c>
      <c r="K53" s="51"/>
      <c r="M53" s="1">
        <v>1</v>
      </c>
      <c r="O53" s="8" t="s">
        <v>85</v>
      </c>
      <c r="P53" s="1">
        <v>23</v>
      </c>
      <c r="Q53" s="1" t="s">
        <v>114</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5" customHeight="1" x14ac:dyDescent="0.35">
      <c r="J54" s="1" t="s">
        <v>87</v>
      </c>
      <c r="K54" s="52"/>
      <c r="M54" s="1">
        <v>2</v>
      </c>
      <c r="N54" s="1">
        <v>1</v>
      </c>
      <c r="O54" s="8" t="s">
        <v>86</v>
      </c>
      <c r="P54" s="1">
        <v>24</v>
      </c>
      <c r="Q54" s="1" t="s">
        <v>113</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5" customHeight="1" x14ac:dyDescent="0.35">
      <c r="J55" s="1" t="s">
        <v>88</v>
      </c>
      <c r="K55" s="52"/>
      <c r="M55" s="1">
        <v>3</v>
      </c>
      <c r="N55" s="1">
        <v>2</v>
      </c>
      <c r="O55" s="8" t="s">
        <v>87</v>
      </c>
      <c r="P55" s="1">
        <v>25</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5" customHeight="1" x14ac:dyDescent="0.35">
      <c r="J56" s="1" t="s">
        <v>89</v>
      </c>
      <c r="K56" s="52"/>
      <c r="M56" s="1">
        <v>4</v>
      </c>
      <c r="N56" s="1">
        <v>3</v>
      </c>
      <c r="O56" s="8" t="s">
        <v>88</v>
      </c>
      <c r="P56" s="1">
        <v>26</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5" customHeight="1" x14ac:dyDescent="0.35">
      <c r="J57" s="1" t="s">
        <v>90</v>
      </c>
      <c r="M57" s="1">
        <v>5</v>
      </c>
      <c r="N57" s="1">
        <v>4</v>
      </c>
      <c r="O57" s="8" t="s">
        <v>89</v>
      </c>
      <c r="P57" s="1">
        <v>27</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5" customHeight="1" x14ac:dyDescent="0.35">
      <c r="N58" s="1">
        <v>5</v>
      </c>
      <c r="O58" s="8" t="s">
        <v>91</v>
      </c>
      <c r="P58" s="1">
        <v>28</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5" customHeight="1" x14ac:dyDescent="0.35">
      <c r="K59" s="47" t="s">
        <v>148</v>
      </c>
      <c r="L59" s="1" t="s">
        <v>92</v>
      </c>
      <c r="N59" s="1">
        <v>6</v>
      </c>
      <c r="P59" s="1">
        <v>29</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5" customHeight="1" x14ac:dyDescent="0.35">
      <c r="K60" s="48" t="s">
        <v>140</v>
      </c>
      <c r="L60" s="1" t="s">
        <v>93</v>
      </c>
      <c r="N60" s="1">
        <v>7</v>
      </c>
      <c r="P60" s="1">
        <v>30</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5" customHeight="1" x14ac:dyDescent="0.35">
      <c r="K61" s="48" t="s">
        <v>147</v>
      </c>
      <c r="N61" s="1">
        <v>8</v>
      </c>
      <c r="P61" s="1">
        <v>31</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5" customHeight="1" x14ac:dyDescent="0.35">
      <c r="N62" s="1">
        <v>9</v>
      </c>
      <c r="P62" s="1">
        <v>32</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5" customHeight="1" x14ac:dyDescent="0.35">
      <c r="N63" s="1">
        <v>10</v>
      </c>
      <c r="P63" s="1">
        <v>33</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5" customHeight="1" x14ac:dyDescent="0.35">
      <c r="L64" s="1" t="s">
        <v>94</v>
      </c>
      <c r="N64" s="1">
        <v>11</v>
      </c>
      <c r="P64" s="1">
        <v>34</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5" customHeight="1" x14ac:dyDescent="0.35">
      <c r="L65" s="1" t="s">
        <v>95</v>
      </c>
      <c r="N65" s="1">
        <v>12</v>
      </c>
      <c r="P65" s="1">
        <v>35</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5" customHeight="1" x14ac:dyDescent="0.35">
      <c r="N66" s="1">
        <v>13</v>
      </c>
      <c r="P66" s="1">
        <v>36</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5" customHeight="1" x14ac:dyDescent="0.35">
      <c r="N67" s="1">
        <v>14</v>
      </c>
      <c r="P67" s="1">
        <v>37</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5" customHeight="1" x14ac:dyDescent="0.35">
      <c r="K68" s="53" t="s">
        <v>96</v>
      </c>
      <c r="P68" s="1">
        <v>38</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5" customHeight="1" x14ac:dyDescent="0.35">
      <c r="K69" s="48" t="s">
        <v>97</v>
      </c>
      <c r="P69" s="1">
        <v>39</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5" customHeight="1" x14ac:dyDescent="0.35">
      <c r="K70" s="48" t="s">
        <v>98</v>
      </c>
      <c r="P70" s="1">
        <v>40</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5" customHeight="1" x14ac:dyDescent="0.35">
      <c r="K71" s="48" t="s">
        <v>99</v>
      </c>
      <c r="P71" s="1">
        <v>41</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5" customHeight="1" x14ac:dyDescent="0.35">
      <c r="K72" s="48" t="s">
        <v>100</v>
      </c>
      <c r="P72" s="1">
        <v>42</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5" customHeight="1" x14ac:dyDescent="0.35">
      <c r="K73" s="48" t="s">
        <v>101</v>
      </c>
      <c r="P73" s="1">
        <v>43</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5" customHeight="1" x14ac:dyDescent="0.35">
      <c r="K74" s="48" t="s">
        <v>102</v>
      </c>
      <c r="P74" s="1">
        <v>44</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5" customHeight="1" x14ac:dyDescent="0.35">
      <c r="K75" s="48" t="s">
        <v>103</v>
      </c>
      <c r="P75" s="1">
        <v>45</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5" customHeight="1" x14ac:dyDescent="0.35">
      <c r="K76" s="48" t="s">
        <v>104</v>
      </c>
      <c r="P76" s="1">
        <v>46</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5" customHeight="1" x14ac:dyDescent="0.35">
      <c r="P77" s="1">
        <v>47</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5" customHeight="1" x14ac:dyDescent="0.35">
      <c r="P78" s="1">
        <v>48</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5" customHeight="1" x14ac:dyDescent="0.35">
      <c r="P79" s="1">
        <v>49</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5" customHeight="1" x14ac:dyDescent="0.35">
      <c r="P80" s="1">
        <v>50</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5" customHeight="1" x14ac:dyDescent="0.35">
      <c r="P81" s="1">
        <v>51</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5" customHeight="1" x14ac:dyDescent="0.35">
      <c r="P82" s="1">
        <v>52</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5" customHeight="1" x14ac:dyDescent="0.35">
      <c r="P83" s="1">
        <v>53</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5" customHeight="1" x14ac:dyDescent="0.35">
      <c r="P84" s="1">
        <v>54</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5" customHeight="1" x14ac:dyDescent="0.35">
      <c r="P85" s="1">
        <v>55</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5" customHeight="1" x14ac:dyDescent="0.35">
      <c r="P86" s="1">
        <v>56</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5" customHeight="1" x14ac:dyDescent="0.35">
      <c r="P87" s="1">
        <v>57</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5" customHeight="1" x14ac:dyDescent="0.35">
      <c r="P88" s="1">
        <v>58</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5" customHeight="1" x14ac:dyDescent="0.35">
      <c r="P89" s="1">
        <v>59</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5" customHeight="1" x14ac:dyDescent="0.35">
      <c r="P90" s="1">
        <v>60</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5" customHeight="1" x14ac:dyDescent="0.35">
      <c r="P91" s="1">
        <v>61</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5" customHeight="1" x14ac:dyDescent="0.35">
      <c r="P92" s="1">
        <v>62</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5" customHeight="1" x14ac:dyDescent="0.35">
      <c r="P93" s="1">
        <v>63</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5" customHeight="1" x14ac:dyDescent="0.35">
      <c r="P94" s="1">
        <v>64</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5" customHeight="1" x14ac:dyDescent="0.35">
      <c r="P95" s="1">
        <v>65</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5" customHeight="1" x14ac:dyDescent="0.35">
      <c r="P96" s="1">
        <v>66</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5" customHeight="1" x14ac:dyDescent="0.35">
      <c r="P97" s="1">
        <v>67</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5" customHeight="1" x14ac:dyDescent="0.35">
      <c r="P98" s="1">
        <v>68</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5" customHeight="1" x14ac:dyDescent="0.35">
      <c r="P99" s="1">
        <v>69</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5" customHeight="1" x14ac:dyDescent="0.35">
      <c r="P100" s="1">
        <v>70</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5" customHeight="1" x14ac:dyDescent="0.35">
      <c r="J101" s="54" t="s">
        <v>153</v>
      </c>
      <c r="P101" s="1">
        <v>71</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5" customHeight="1" x14ac:dyDescent="0.35">
      <c r="J102" s="54" t="s">
        <v>154</v>
      </c>
      <c r="P102" s="1">
        <v>72</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5" customHeight="1" x14ac:dyDescent="0.35">
      <c r="J103" s="54" t="s">
        <v>155</v>
      </c>
      <c r="P103" s="1">
        <v>73</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5" customHeight="1" x14ac:dyDescent="0.35">
      <c r="J104" s="54" t="s">
        <v>156</v>
      </c>
      <c r="P104" s="1">
        <v>74</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5" customHeight="1" x14ac:dyDescent="0.35">
      <c r="J105" s="54" t="s">
        <v>119</v>
      </c>
      <c r="P105" s="1">
        <v>75</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5" customHeight="1" x14ac:dyDescent="0.35">
      <c r="J106" s="54" t="s">
        <v>60</v>
      </c>
      <c r="P106" s="1">
        <v>76</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5" customHeight="1" x14ac:dyDescent="0.35">
      <c r="J107" s="54" t="s">
        <v>64</v>
      </c>
      <c r="P107" s="1">
        <v>77</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5" customHeight="1" x14ac:dyDescent="0.35">
      <c r="J108" s="54" t="s">
        <v>157</v>
      </c>
      <c r="P108" s="1">
        <v>78</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5" customHeight="1" x14ac:dyDescent="0.35">
      <c r="J109" s="54" t="s">
        <v>158</v>
      </c>
      <c r="P109" s="1">
        <v>79</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5" customHeight="1" x14ac:dyDescent="0.35">
      <c r="J110" s="54" t="s">
        <v>159</v>
      </c>
      <c r="P110" s="1">
        <v>80</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5" customHeight="1" x14ac:dyDescent="0.35">
      <c r="J111" s="54" t="s">
        <v>160</v>
      </c>
      <c r="P111" s="1">
        <v>81</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5" customHeight="1" x14ac:dyDescent="0.35">
      <c r="J112" s="54" t="s">
        <v>74</v>
      </c>
      <c r="P112" s="1">
        <v>82</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5" customHeight="1" x14ac:dyDescent="0.35">
      <c r="J113" s="54" t="s">
        <v>56</v>
      </c>
      <c r="P113" s="1">
        <v>83</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5" customHeight="1" x14ac:dyDescent="0.35">
      <c r="J114" s="54" t="s">
        <v>78</v>
      </c>
      <c r="P114" s="1">
        <v>84</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5" customHeight="1" x14ac:dyDescent="0.35">
      <c r="P115" s="1">
        <v>85</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5" customHeight="1" x14ac:dyDescent="0.3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5" customHeight="1" x14ac:dyDescent="0.3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5" customHeight="1" x14ac:dyDescent="0.3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5" customHeight="1" x14ac:dyDescent="0.3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5" customHeight="1" x14ac:dyDescent="0.3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5" customHeight="1" x14ac:dyDescent="0.3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5" customHeight="1" x14ac:dyDescent="0.3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5" customHeight="1" x14ac:dyDescent="0.3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5" customHeight="1" x14ac:dyDescent="0.3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5" customHeight="1" x14ac:dyDescent="0.3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5" customHeight="1" x14ac:dyDescent="0.3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5" customHeight="1" x14ac:dyDescent="0.3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5" customHeight="1" x14ac:dyDescent="0.3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5" customHeight="1" x14ac:dyDescent="0.3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5" customHeight="1" x14ac:dyDescent="0.3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5" customHeight="1" x14ac:dyDescent="0.3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5" customHeight="1" x14ac:dyDescent="0.3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5" customHeight="1" x14ac:dyDescent="0.3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5" customHeight="1" x14ac:dyDescent="0.3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5" customHeight="1" x14ac:dyDescent="0.3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5" customHeight="1" x14ac:dyDescent="0.3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5" customHeight="1" x14ac:dyDescent="0.3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5" customHeight="1" x14ac:dyDescent="0.3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5" customHeight="1" x14ac:dyDescent="0.3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5" customHeight="1" x14ac:dyDescent="0.3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5" customHeight="1" x14ac:dyDescent="0.3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5" customHeight="1" x14ac:dyDescent="0.3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5" customHeight="1" x14ac:dyDescent="0.3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5" customHeight="1" x14ac:dyDescent="0.3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5" customHeight="1" x14ac:dyDescent="0.3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5" customHeight="1" x14ac:dyDescent="0.3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5" customHeight="1" x14ac:dyDescent="0.3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5" customHeight="1" x14ac:dyDescent="0.3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5" customHeight="1" x14ac:dyDescent="0.3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5" customHeight="1" x14ac:dyDescent="0.3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5" customHeight="1" x14ac:dyDescent="0.3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5" customHeight="1" x14ac:dyDescent="0.3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5" customHeight="1" x14ac:dyDescent="0.3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5" customHeight="1" x14ac:dyDescent="0.3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5" customHeight="1" x14ac:dyDescent="0.3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5" customHeight="1" x14ac:dyDescent="0.3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5" customHeight="1" x14ac:dyDescent="0.3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5" customHeight="1" x14ac:dyDescent="0.3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5" customHeight="1" x14ac:dyDescent="0.3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5" customHeight="1" x14ac:dyDescent="0.3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5" customHeight="1" x14ac:dyDescent="0.3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5" customHeight="1" x14ac:dyDescent="0.3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5" customHeight="1" x14ac:dyDescent="0.3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5" customHeight="1" x14ac:dyDescent="0.3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5" customHeight="1" x14ac:dyDescent="0.3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5" customHeight="1" x14ac:dyDescent="0.3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5" customHeight="1" x14ac:dyDescent="0.3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5" customHeight="1" x14ac:dyDescent="0.3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5" customHeight="1" x14ac:dyDescent="0.3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5" customHeight="1" x14ac:dyDescent="0.3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5" customHeight="1" x14ac:dyDescent="0.3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5" customHeight="1" x14ac:dyDescent="0.3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5" customHeight="1" x14ac:dyDescent="0.3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5" customHeight="1" x14ac:dyDescent="0.3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5" customHeight="1" x14ac:dyDescent="0.3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5" customHeight="1" x14ac:dyDescent="0.3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5" customHeight="1" x14ac:dyDescent="0.3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5" customHeight="1" x14ac:dyDescent="0.3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5" customHeight="1" x14ac:dyDescent="0.3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5" customHeight="1" x14ac:dyDescent="0.3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5" customHeight="1" x14ac:dyDescent="0.3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5" customHeight="1" x14ac:dyDescent="0.3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5" customHeight="1" x14ac:dyDescent="0.3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5" customHeight="1" x14ac:dyDescent="0.3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5" customHeight="1" x14ac:dyDescent="0.3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5" customHeight="1" x14ac:dyDescent="0.3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5" customHeight="1" x14ac:dyDescent="0.3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5" customHeight="1" x14ac:dyDescent="0.3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5" customHeight="1" x14ac:dyDescent="0.3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5" customHeight="1" x14ac:dyDescent="0.3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5" customHeight="1" x14ac:dyDescent="0.3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5" customHeight="1" x14ac:dyDescent="0.3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5" customHeight="1" x14ac:dyDescent="0.3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5" customHeight="1" x14ac:dyDescent="0.3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5" customHeight="1" x14ac:dyDescent="0.3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5" customHeight="1" x14ac:dyDescent="0.3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5" customHeight="1" x14ac:dyDescent="0.3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5" customHeight="1" x14ac:dyDescent="0.3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5" customHeight="1" x14ac:dyDescent="0.3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5" customHeight="1" x14ac:dyDescent="0.3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5" customHeight="1" x14ac:dyDescent="0.3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5" customHeight="1" x14ac:dyDescent="0.3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5" customHeight="1" x14ac:dyDescent="0.3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5" customHeight="1" x14ac:dyDescent="0.3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5" customHeight="1" x14ac:dyDescent="0.3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5" customHeight="1" x14ac:dyDescent="0.3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5" customHeight="1" x14ac:dyDescent="0.3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5" customHeight="1" x14ac:dyDescent="0.3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5" customHeight="1" x14ac:dyDescent="0.3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5" customHeight="1" x14ac:dyDescent="0.3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5" customHeight="1" x14ac:dyDescent="0.3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5" customHeight="1" x14ac:dyDescent="0.3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5" customHeight="1" x14ac:dyDescent="0.3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5" customHeight="1" x14ac:dyDescent="0.3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5" customHeight="1" x14ac:dyDescent="0.3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5" customHeight="1" x14ac:dyDescent="0.3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5" customHeight="1" x14ac:dyDescent="0.3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5" customHeight="1" x14ac:dyDescent="0.3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5" customHeight="1" x14ac:dyDescent="0.3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5" customHeight="1" x14ac:dyDescent="0.3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5" customHeight="1" x14ac:dyDescent="0.3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5" customHeight="1" x14ac:dyDescent="0.3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5" customHeight="1" x14ac:dyDescent="0.3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5" customHeight="1" x14ac:dyDescent="0.3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5" customHeight="1" x14ac:dyDescent="0.3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5" customHeight="1" x14ac:dyDescent="0.3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5" customHeight="1" x14ac:dyDescent="0.3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5" customHeight="1" x14ac:dyDescent="0.3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5" customHeight="1" x14ac:dyDescent="0.3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5" customHeight="1" x14ac:dyDescent="0.3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5" customHeight="1" x14ac:dyDescent="0.3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5" customHeight="1" x14ac:dyDescent="0.3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5" customHeight="1" x14ac:dyDescent="0.3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5" customHeight="1" x14ac:dyDescent="0.3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5" customHeight="1" x14ac:dyDescent="0.3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5" customHeight="1" x14ac:dyDescent="0.3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5" customHeight="1" x14ac:dyDescent="0.3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5" customHeight="1" x14ac:dyDescent="0.3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5" customHeight="1" x14ac:dyDescent="0.3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5" customHeight="1" x14ac:dyDescent="0.3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5" customHeight="1" x14ac:dyDescent="0.3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5" customHeight="1" x14ac:dyDescent="0.3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5" customHeight="1" x14ac:dyDescent="0.3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5" customHeight="1" x14ac:dyDescent="0.3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5" customHeight="1" x14ac:dyDescent="0.3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5" customHeight="1" x14ac:dyDescent="0.3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5" customHeight="1" x14ac:dyDescent="0.3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5" customHeight="1" x14ac:dyDescent="0.3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5" customHeight="1" x14ac:dyDescent="0.3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5" customHeight="1" x14ac:dyDescent="0.3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5" customHeight="1" x14ac:dyDescent="0.3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5" customHeight="1" x14ac:dyDescent="0.3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5" customHeight="1" x14ac:dyDescent="0.3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5" customHeight="1" x14ac:dyDescent="0.3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5" customHeight="1" x14ac:dyDescent="0.3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5" customHeight="1" x14ac:dyDescent="0.3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5" x14ac:dyDescent="0.3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5" x14ac:dyDescent="0.3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5" x14ac:dyDescent="0.3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5" x14ac:dyDescent="0.3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5" x14ac:dyDescent="0.3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5" x14ac:dyDescent="0.3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5" x14ac:dyDescent="0.3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5" x14ac:dyDescent="0.3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sheetData>
  <sheetProtection algorithmName="SHA-512" hashValue="7bTmBbuPB5B81S30oXiRcdlTYWCv/k7WE+vSMiOGWTJrEwxxeqCzP0ZBfn7Mwyd+It78Ti9CA6MYjD24Kk/sng==" saltValue="C4V/6TzCfISTyFqz7/ttag==" spinCount="100000" sheet="1" scenarios="1"/>
  <protectedRanges>
    <protectedRange sqref="C20 F20 I19 F19:G19 C19:D19 A19" name="Rango3"/>
    <protectedRange sqref="C5:C6 F7" name="Rango1"/>
    <protectedRange sqref="C13:C14 C9 B12:D12 I13 I15" name="Rango2"/>
    <protectedRange sqref="F8" name="Rango1_1"/>
  </protectedRanges>
  <mergeCells count="50">
    <mergeCell ref="F10:G10"/>
    <mergeCell ref="H26:I32"/>
    <mergeCell ref="A11:H11"/>
    <mergeCell ref="A25:F25"/>
    <mergeCell ref="G25:I25"/>
    <mergeCell ref="A20:C20"/>
    <mergeCell ref="D20:F20"/>
    <mergeCell ref="G20:I20"/>
    <mergeCell ref="A22:C24"/>
    <mergeCell ref="D22:F24"/>
    <mergeCell ref="G22:I24"/>
    <mergeCell ref="A18:C18"/>
    <mergeCell ref="D18:F18"/>
    <mergeCell ref="G18:I18"/>
    <mergeCell ref="A19:C19"/>
    <mergeCell ref="D19:F19"/>
    <mergeCell ref="G19:I19"/>
    <mergeCell ref="A17:I17"/>
    <mergeCell ref="B12:I12"/>
    <mergeCell ref="A13:B13"/>
    <mergeCell ref="C13:G13"/>
    <mergeCell ref="A14:B14"/>
    <mergeCell ref="C14:E14"/>
    <mergeCell ref="G14:I14"/>
    <mergeCell ref="A15:C15"/>
    <mergeCell ref="D15:E15"/>
    <mergeCell ref="A16:B16"/>
    <mergeCell ref="G6:I6"/>
    <mergeCell ref="D1:F1"/>
    <mergeCell ref="D2:F2"/>
    <mergeCell ref="A3:I3"/>
    <mergeCell ref="A4:B4"/>
    <mergeCell ref="D4:E4"/>
    <mergeCell ref="G4:I4"/>
    <mergeCell ref="A26:B32"/>
    <mergeCell ref="C26:G26"/>
    <mergeCell ref="C27:G32"/>
    <mergeCell ref="D5:E5"/>
    <mergeCell ref="C16:E16"/>
    <mergeCell ref="A9:E9"/>
    <mergeCell ref="F9:I9"/>
    <mergeCell ref="A7:C7"/>
    <mergeCell ref="D7:F7"/>
    <mergeCell ref="G7:H7"/>
    <mergeCell ref="A8:G8"/>
    <mergeCell ref="H8:I8"/>
    <mergeCell ref="A5:B5"/>
    <mergeCell ref="F16:H16"/>
    <mergeCell ref="A6:C6"/>
    <mergeCell ref="D6:F6"/>
  </mergeCells>
  <dataValidations count="43">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B82300E1-8C64-40D6-9325-A3F4460D58E5}"/>
    <dataValidation allowBlank="1" showInputMessage="1" showErrorMessage="1" prompt="Escriba el nombre completo de la persona docente o funcionaria del centro educativo a cargo del estudiante participante." sqref="C14:E14" xr:uid="{C40019F4-5AD1-4B27-B668-21BF046EBF94}"/>
    <dataValidation allowBlank="1" showInputMessage="1" showErrorMessage="1" promptTitle="Nombre completo estudiante" prompt="Escriba el nombre completo de la persona estudiante a inscribir." sqref="F9:I9" xr:uid="{F067F739-230D-43C5-9C85-F89878352F44}"/>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F6AB4DAA-3B2A-4779-8343-0090F59DAD6D}">
      <formula1>$J$31:$J$57</formula1>
    </dataValidation>
    <dataValidation allowBlank="1" showErrorMessage="1" sqref="C10 F14 D2:F2 A10 A12 H15:I15 A6 H5:I5 F10 A26:B32 G18:I18" xr:uid="{F31D923D-0DD8-4558-9F26-1DF0B3C7D293}"/>
    <dataValidation allowBlank="1" showInputMessage="1" showErrorMessage="1" promptTitle="Correo centro educativo" prompt="Escriba en esta celda el correo oficial del centro educativo" sqref="D6:F6" xr:uid="{E4452256-ABC3-4D4F-A161-68FCEE0516A9}"/>
    <dataValidation allowBlank="1" showInputMessage="1" showErrorMessage="1" promptTitle="Fechas en calendario escolar" prompt="Es muy importante que las inscripción a la etapa del centro educativo se realicen en las fechas que se establecen en el calendario escolar." sqref="A25:F25" xr:uid="{01C1A25B-759C-4311-AD92-6ADD5CAF8E64}"/>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2BED841F-E445-4CFD-9718-5FD2F7FA9CBE}"/>
    <dataValidation type="list" allowBlank="1" showInputMessage="1" showErrorMessage="1" promptTitle="Modalidad del centro educativo" prompt="Escoja de la lista desplegable la modalidad de la oferta educativa en la que está matriculada la persona estudiante a inscribir. " sqref="C16:E16" xr:uid="{2B7A2A70-96EB-476C-B998-CFED27E7E54F}">
      <formula1>$J$101:$J$114</formula1>
    </dataValidation>
    <dataValidation allowBlank="1" showInputMessage="1" showErrorMessage="1" promptTitle="Cantidad total de estudiantes" sqref="F16" xr:uid="{57BF8F54-82E1-4B4E-9F40-CD1BB03E0590}"/>
    <dataValidation type="list" allowBlank="1" showErrorMessage="1" sqref="B10" xr:uid="{8F4B450A-BCC0-4DDA-9BF6-A3A84CFD3980}">
      <formula1>$I$33:$I$34</formula1>
    </dataValidation>
    <dataValidation type="list" allowBlank="1" showErrorMessage="1" sqref="B10" xr:uid="{0F966F3F-1B93-4192-BAD6-5188DCE05F61}">
      <formula1>$O$32:$O$33</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2:I12" xr:uid="{2166E1B6-1F7F-4432-8E30-F7629F6E0105}">
      <formula1>$K$59:$K$61</formula1>
    </dataValidation>
    <dataValidation type="list" allowBlank="1" showErrorMessage="1" sqref="I13" xr:uid="{02E41C47-84BD-42D1-8CCC-DAB73208D4BB}">
      <formula1>$L$59:$L$60</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81D8F0B5-7E38-4CFA-A7B9-1076D83278FC}"/>
    <dataValidation allowBlank="1" showInputMessage="1" showErrorMessage="1" promptTitle="Nombre y firma coordinador/a." sqref="D18:F18" xr:uid="{0C06CD55-9078-452C-9580-391D7C83B195}"/>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DD444F74-2E83-44CA-A478-F45EE58EFA78}"/>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F404307C-959F-4993-8154-5B181D1165EA}"/>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EC458572-1957-4848-9382-1B6457CC5DB6}"/>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4B4D1F06-E933-4BA0-96C4-3ACB2B6996AC}"/>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54DAB39F-11A0-4A09-9865-3394A7370A90}">
      <formula1>$R$32:$R$33</formula1>
    </dataValidation>
    <dataValidation allowBlank="1" showInputMessage="1" showErrorMessage="1" promptTitle="Nombre de la obra artística" prompt="Escriba aquí el nombre de la obra artística a inscribir." sqref="C13" xr:uid="{67DDC52C-CC5B-4AA8-97FB-D1191584F54D}"/>
    <dataValidation allowBlank="1" showInputMessage="1" showErrorMessage="1" promptTitle="¿Primaria o secundaria?" prompt="Seleccione en la lista desplegable de la celda de la derecha si la persona estudiante a inscribir está matriculada en primaria o en secundaria." sqref="H13" xr:uid="{4A5A0B29-C440-41A9-A23B-A8DDC00F960A}"/>
    <dataValidation allowBlank="1" showInputMessage="1" showErrorMessage="1" promptTitle="Teléfonos del centro educativo" prompt="Escriba en estas celdas los números de teléfono del centro educativo." sqref="G5" xr:uid="{92F99DC9-5DD0-4F8B-AC4F-C3F4EEF12785}"/>
    <dataValidation allowBlank="1" showInputMessage="1" showErrorMessage="1" promptTitle="Código presupuestario" prompt="Anote aquí el código presupuestario del centro educativo." sqref="F5" xr:uid="{916BEFE2-A8A8-40FE-827F-E25A10D27C5F}"/>
    <dataValidation type="list" allowBlank="1" showInputMessage="1" showErrorMessage="1" promptTitle="Circuito Escolar" prompt="Escoja con la flecha de la derecha que despliega números, el número del circuito escolar al que corresponde su centro educativo. " sqref="C5" xr:uid="{CCB83688-747D-43DD-9799-E5620259AC92}">
      <formula1>$N$54:$N$67</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12C1D72D-D10E-4EDC-ADA6-4C39AA38526E}"/>
    <dataValidation allowBlank="1" showInputMessage="1" showErrorMessage="1" prompt="Escriba los teléfonos en los cuales se pueda contactar a la persona docente o funcionaria del centro educativo a cargo de la persona estudiante participante." sqref="G15" xr:uid="{65DD5CA5-2095-49B7-8E14-E4BFF87DED75}"/>
    <dataValidation allowBlank="1" showInputMessage="1" showErrorMessage="1" prompt="Escriba el correo electrónico de la persona docente o funcionaria del centro educativo a cargo de la persona estudiante participante." sqref="G14:I14" xr:uid="{6469DBB6-1281-4B92-BCB2-A808AD9D398B}"/>
    <dataValidation allowBlank="1" showInputMessage="1" showErrorMessage="1" promptTitle="Nombre del centro educativo" prompt="Escriba aquí el nombre completo oficial del centro educativo." sqref="D5:E5" xr:uid="{E376A9EB-235C-41B8-A9FD-B8F04FF7F342}"/>
    <dataValidation allowBlank="1" showInputMessage="1" showErrorMessage="1" promptTitle="Correo director/a" prompt="Escriba en esta celda el correo oficial del director o directora del centro educativo" sqref="G6:I6" xr:uid="{B0D8EE26-305E-45B1-AA33-59E072BF5497}"/>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2E092E0C-2CA4-4E77-931E-D3FD82D527A0}"/>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AB7F5AAB-CF61-4771-896C-EE7C6FB40662}"/>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174D70C1-18FD-4FE9-B239-07E6DE9C34DF}"/>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0EFAC1B9-615C-416E-B77E-E7AF25818F95}"/>
    <dataValidation type="list" allowBlank="1" showInputMessage="1" showErrorMessage="1" promptTitle="Obra original inédita:" prompt="Seleccione el texto &quot;Sí, la obra es original e inédita&quot; para hacer constar que la persona estudiante creó la obra artística para esta edición del festival." sqref="H8:I8" xr:uid="{370028AD-33E3-4CE4-89C2-39D996B7B117}">
      <formula1>$O$39</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0FA8AF06-ACDE-41FD-BACB-4641E0151DD0}">
      <formula1>$Q$51:$Q$52</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3592B36B-A02B-491D-9756-47A610DE51C8}"/>
    <dataValidation allowBlank="1" showInputMessage="1" showErrorMessage="1" prompt="Anote el nombre completo de la persona directora del centro educativo." sqref="D7:F7" xr:uid="{07D20AB7-0277-4705-9FC3-FEFB6A97D674}"/>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4E48D117-6D3E-4750-B198-3F9FA06B5375}"/>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15746177-DF31-4089-AEDC-6A04E2242E0F}"/>
    <dataValidation type="list" allowBlank="1" showInputMessage="1" showErrorMessage="1" prompt="Marque &quot;Sí&quot; si la persona estudiante es indígena. De lo contrario marque &quot;No&quot;." sqref="I10" xr:uid="{887C4596-4AFF-4468-A30C-A55943BCDCC1}">
      <formula1>$Q$51:$Q$52</formula1>
    </dataValidation>
    <dataValidation allowBlank="1" showInputMessage="1" showErrorMessage="1" prompt="Marque &quot;Sí&quot; si la persona estudiante es indígena. De lo contrario marque &quot;No&quot;." sqref="H10" xr:uid="{79F0655A-40B4-4E72-AAAC-8564322E4ECE}"/>
  </dataValidations>
  <pageMargins left="0.7" right="0.7" top="0.75" bottom="0.75" header="0.3" footer="0.3"/>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ÍNDICE</vt:lpstr>
      <vt:lpstr>COLLAGE </vt:lpstr>
      <vt:lpstr>DIBUJO</vt:lpstr>
      <vt:lpstr>DIBUJO INDÍGENA</vt:lpstr>
      <vt:lpstr>DISEÑO DE OBJETO</vt:lpstr>
      <vt:lpstr>ESCULTURA </vt:lpstr>
      <vt:lpstr>ESCULTURA INDÍGENA</vt:lpstr>
      <vt:lpstr>ESCULTURAS VIVIENTES</vt:lpstr>
      <vt:lpstr>FOTOGRAFÍA</vt:lpstr>
      <vt:lpstr>GRABADO</vt:lpstr>
      <vt:lpstr>GRABADO INDÍGENA</vt:lpstr>
      <vt:lpstr>INSTALACIÓN ARTÍSTICA</vt:lpstr>
      <vt:lpstr>MASCARA O CARETA</vt:lpstr>
      <vt:lpstr>MASCARA INDÍGENA</vt:lpstr>
      <vt:lpstr>MASCARADA</vt:lpstr>
      <vt:lpstr>MURAL</vt:lpstr>
      <vt:lpstr>MURAL INDÍGENA</vt:lpstr>
      <vt:lpstr>PINTURA</vt:lpstr>
      <vt:lpstr>PINTURA INDÍGENA</vt:lpstr>
      <vt:lpstr>PINTURA CORPORAL</vt:lpstr>
      <vt:lpstr>PRODUCCIÓN AUDIOVISUAL</vt:lpstr>
      <vt:lpstr>TEÑIDO TEXTIL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Chechey Gonzalez Arce</dc:creator>
  <cp:keywords/>
  <dc:description/>
  <cp:lastModifiedBy>Chechey Gonzalez Arce</cp:lastModifiedBy>
  <cp:revision/>
  <cp:lastPrinted>2025-05-21T00:55:10Z</cp:lastPrinted>
  <dcterms:created xsi:type="dcterms:W3CDTF">2024-02-22T19:14:48Z</dcterms:created>
  <dcterms:modified xsi:type="dcterms:W3CDTF">2025-05-22T11:44:18Z</dcterms:modified>
  <cp:category/>
  <cp:contentStatus/>
</cp:coreProperties>
</file>