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departamento_analisis_estadistico_mep_go_cr/Documents/DAE/ESTADISTICAS/05 DIVULGACION/PUBLICACIONES/Embarazadas, Madres y Padres 2023 y 2024/Definitivo 2023/"/>
    </mc:Choice>
  </mc:AlternateContent>
  <xr:revisionPtr revIDLastSave="2897" documentId="8_{A8130E9A-E1A0-473F-9E8E-AB4A1BD8FE65}" xr6:coauthVersionLast="47" xr6:coauthVersionMax="47" xr10:uidLastSave="{80AA1331-F862-4767-9533-2433894CC957}"/>
  <bookViews>
    <workbookView xWindow="28680" yWindow="-120" windowWidth="29040" windowHeight="15720" tabRatio="883" firstSheet="21" xr2:uid="{00000000-000D-0000-FFFF-FFFF00000000}"/>
  </bookViews>
  <sheets>
    <sheet name="PORTADA " sheetId="134" r:id="rId1"/>
    <sheet name="CONTENIDO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D2" sheetId="9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D3" sheetId="92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D4" sheetId="93" r:id="rId28"/>
    <sheet name="C22" sheetId="38" r:id="rId29"/>
    <sheet name="C23" sheetId="36" r:id="rId30"/>
    <sheet name="C24" sheetId="37" r:id="rId31"/>
    <sheet name="C25" sheetId="43" r:id="rId32"/>
    <sheet name="C26" sheetId="44" r:id="rId33"/>
    <sheet name="C27" sheetId="45" r:id="rId34"/>
    <sheet name="C28" sheetId="42" r:id="rId35"/>
    <sheet name="D5" sheetId="121" r:id="rId36"/>
    <sheet name="C29" sheetId="56" r:id="rId37"/>
    <sheet name="C30" sheetId="16" r:id="rId38"/>
    <sheet name="C31" sheetId="51" r:id="rId39"/>
    <sheet name="C32" sheetId="52" r:id="rId40"/>
    <sheet name="C33" sheetId="53" r:id="rId41"/>
  </sheets>
  <externalReferences>
    <externalReference r:id="rId42"/>
    <externalReference r:id="rId43"/>
  </externalReferences>
  <definedNames>
    <definedName name="_xlnm._FilterDatabase" localSheetId="36" hidden="1">'C29'!#REF!</definedName>
    <definedName name="_xlnm._FilterDatabase" localSheetId="1" hidden="1">CONTENIDO!$2:$41</definedName>
    <definedName name="_Key1" hidden="1">'[1]2'!#REF!</definedName>
    <definedName name="_Order1" hidden="1">255</definedName>
    <definedName name="_xlnm.Print_Area" localSheetId="4">'C1'!$A$1:$I$34</definedName>
    <definedName name="_xlnm.Print_Area" localSheetId="14">'C10'!$A$1:$H$24</definedName>
    <definedName name="_xlnm.Print_Area" localSheetId="15">'C11'!$A$1:$H$38</definedName>
    <definedName name="_xlnm.Print_Area" localSheetId="16">'C12'!#REF!</definedName>
    <definedName name="_xlnm.Print_Area" localSheetId="17">'C13'!$A$1:$J$12</definedName>
    <definedName name="_xlnm.Print_Area" localSheetId="18">'C14'!$A$1:$L$37</definedName>
    <definedName name="_xlnm.Print_Area" localSheetId="20">'C15'!$A$1:$E$31</definedName>
    <definedName name="_xlnm.Print_Area" localSheetId="21">'C16'!$A$1:$E$19</definedName>
    <definedName name="_xlnm.Print_Area" localSheetId="22">'C17'!$A$1:$E$24</definedName>
    <definedName name="_xlnm.Print_Area" localSheetId="23">'C18'!$A$1:$E$38</definedName>
    <definedName name="_xlnm.Print_Area" localSheetId="24">'C19'!$A$1:$J$25</definedName>
    <definedName name="_xlnm.Print_Area" localSheetId="5">'C2'!$A$1:$H$21</definedName>
    <definedName name="_xlnm.Print_Area" localSheetId="25">'C20'!$A$1:$J$13</definedName>
    <definedName name="_xlnm.Print_Area" localSheetId="26">'C21'!$A$1:$J$38</definedName>
    <definedName name="_xlnm.Print_Area" localSheetId="28">'C22'!$A$1:$H$35</definedName>
    <definedName name="_xlnm.Print_Area" localSheetId="29">'C23'!$A$1:$H$41</definedName>
    <definedName name="_xlnm.Print_Area" localSheetId="30">'C24'!$A$1:$H$26</definedName>
    <definedName name="_xlnm.Print_Area" localSheetId="31">'C25'!$A$1:$H$38</definedName>
    <definedName name="_xlnm.Print_Area" localSheetId="32">'C26'!$A$1:$H$38</definedName>
    <definedName name="_xlnm.Print_Area" localSheetId="33">'C27'!$A$1:$E$38</definedName>
    <definedName name="_xlnm.Print_Area" localSheetId="34">'C28'!$A$1:$J$29</definedName>
    <definedName name="_xlnm.Print_Area" localSheetId="36">'C29'!$A$1:$F$32</definedName>
    <definedName name="_xlnm.Print_Area" localSheetId="6">'C3'!$A$1:$H$24</definedName>
    <definedName name="_xlnm.Print_Area" localSheetId="37">'C30'!$A$1:$F$22</definedName>
    <definedName name="_xlnm.Print_Area" localSheetId="38">'C31'!$A$1:$F$38</definedName>
    <definedName name="_xlnm.Print_Area" localSheetId="39">'C32'!$A$1:$F$38</definedName>
    <definedName name="_xlnm.Print_Area" localSheetId="40">'C33'!$A$1:$F$38</definedName>
    <definedName name="_xlnm.Print_Area" localSheetId="7">'C4'!$A$1:$H$38</definedName>
    <definedName name="_xlnm.Print_Area" localSheetId="8">'C5'!$A$1:$L$28</definedName>
    <definedName name="_xlnm.Print_Area" localSheetId="9">'C6'!$A$1:$J$12</definedName>
    <definedName name="_xlnm.Print_Area" localSheetId="10">'C7'!$A$1:$L$37</definedName>
    <definedName name="_xlnm.Print_Area" localSheetId="12">'C8'!$A$1:$H$34</definedName>
    <definedName name="_xlnm.Print_Area" localSheetId="13">'C9'!$A$1:$H$22</definedName>
    <definedName name="_xlnm.Print_Area" localSheetId="1">CONTENIDO!$B$1:$C$41</definedName>
    <definedName name="_xlnm.Print_Area" localSheetId="3">'D1'!$A$1:$K$55</definedName>
    <definedName name="_xlnm.Print_Area" localSheetId="11">'D2'!$A$1:$K$55</definedName>
    <definedName name="_xlnm.Print_Area" localSheetId="19">'D3'!$A$1:$K$55</definedName>
    <definedName name="_xlnm.Print_Area" localSheetId="27">'D4'!$A$1:$K$55</definedName>
    <definedName name="_xlnm.Print_Area" localSheetId="35">'D5'!$A$1:$K$55</definedName>
    <definedName name="_xlnm.Print_Area" localSheetId="2">FUNCIONARIOS!$B$3:$H$30</definedName>
    <definedName name="_xlnm.Print_Area" localSheetId="0">'PORTADA '!$A$1:$N$55</definedName>
    <definedName name="OLE_LINK1" localSheetId="2">FUNCIONARIOS!$C$5</definedName>
    <definedName name="_xlnm.Print_Titles" localSheetId="1">CONTENIDO!$1:$1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3" l="1"/>
  <c r="G8" i="52"/>
  <c r="G8" i="51"/>
  <c r="G8" i="16"/>
  <c r="G18" i="16"/>
  <c r="G13" i="16"/>
  <c r="G25" i="56"/>
  <c r="G17" i="56"/>
  <c r="G9" i="56"/>
  <c r="B28" i="42"/>
  <c r="B27" i="42"/>
  <c r="B26" i="42"/>
  <c r="B25" i="42" s="1"/>
  <c r="B22" i="42"/>
  <c r="B21" i="42"/>
  <c r="B20" i="42"/>
  <c r="B19" i="42"/>
  <c r="B18" i="42"/>
  <c r="B11" i="42"/>
  <c r="B12" i="42"/>
  <c r="B13" i="42"/>
  <c r="B14" i="42"/>
  <c r="B10" i="42"/>
  <c r="F8" i="45"/>
  <c r="I8" i="44"/>
  <c r="I8" i="43"/>
  <c r="I8" i="37"/>
  <c r="I20" i="37"/>
  <c r="I14" i="37"/>
  <c r="I32" i="36"/>
  <c r="I20" i="36"/>
  <c r="I9" i="36"/>
  <c r="I29" i="38"/>
  <c r="I19" i="38"/>
  <c r="C8" i="85"/>
  <c r="D8" i="85"/>
  <c r="E8" i="85"/>
  <c r="F8" i="85"/>
  <c r="G8" i="85"/>
  <c r="H8" i="85"/>
  <c r="I8" i="85"/>
  <c r="J8" i="85"/>
  <c r="D9" i="84"/>
  <c r="E9" i="84"/>
  <c r="F9" i="84"/>
  <c r="G9" i="84"/>
  <c r="H9" i="84"/>
  <c r="I9" i="84"/>
  <c r="J9" i="84"/>
  <c r="D10" i="84"/>
  <c r="E10" i="84"/>
  <c r="F10" i="84"/>
  <c r="G10" i="84"/>
  <c r="H10" i="84"/>
  <c r="I10" i="84"/>
  <c r="J10" i="84"/>
  <c r="D8" i="84"/>
  <c r="E8" i="84"/>
  <c r="F8" i="84"/>
  <c r="G8" i="84"/>
  <c r="H8" i="84"/>
  <c r="I8" i="84"/>
  <c r="J8" i="84"/>
  <c r="C8" i="84"/>
  <c r="J21" i="84"/>
  <c r="I21" i="84"/>
  <c r="H21" i="84"/>
  <c r="G21" i="84"/>
  <c r="F21" i="84"/>
  <c r="E21" i="84"/>
  <c r="D21" i="84"/>
  <c r="C21" i="84"/>
  <c r="F8" i="39"/>
  <c r="F18" i="35"/>
  <c r="F13" i="35"/>
  <c r="F24" i="33"/>
  <c r="F17" i="33"/>
  <c r="F15" i="33"/>
  <c r="F14" i="33"/>
  <c r="F13" i="33"/>
  <c r="F12" i="33"/>
  <c r="F11" i="33"/>
  <c r="F10" i="33"/>
  <c r="D7" i="83"/>
  <c r="E7" i="83"/>
  <c r="F7" i="83"/>
  <c r="G7" i="83"/>
  <c r="H7" i="83"/>
  <c r="I7" i="83"/>
  <c r="J7" i="83"/>
  <c r="D8" i="27"/>
  <c r="E8" i="27"/>
  <c r="F8" i="27"/>
  <c r="G8" i="27"/>
  <c r="H8" i="27"/>
  <c r="I8" i="27"/>
  <c r="J8" i="27"/>
  <c r="K8" i="27"/>
  <c r="L8" i="27"/>
  <c r="C8" i="27"/>
  <c r="B12" i="27"/>
  <c r="B13" i="27"/>
  <c r="B15" i="27"/>
  <c r="B16" i="27"/>
  <c r="B17" i="27"/>
  <c r="B19" i="27"/>
  <c r="B21" i="27"/>
  <c r="B23" i="27"/>
  <c r="B25" i="27"/>
  <c r="B26" i="27"/>
  <c r="B28" i="27"/>
  <c r="D10" i="27"/>
  <c r="E10" i="27"/>
  <c r="F10" i="27"/>
  <c r="G10" i="27"/>
  <c r="H10" i="27"/>
  <c r="I10" i="27"/>
  <c r="J10" i="27"/>
  <c r="K10" i="27"/>
  <c r="L10" i="27"/>
  <c r="C10" i="27"/>
  <c r="D9" i="27"/>
  <c r="E9" i="27"/>
  <c r="F9" i="27"/>
  <c r="G9" i="27"/>
  <c r="H9" i="27"/>
  <c r="I9" i="27"/>
  <c r="J9" i="27"/>
  <c r="K9" i="27"/>
  <c r="L9" i="27"/>
  <c r="C9" i="27"/>
  <c r="L22" i="27"/>
  <c r="K22" i="27"/>
  <c r="J22" i="27"/>
  <c r="I22" i="27"/>
  <c r="H22" i="27"/>
  <c r="G22" i="27"/>
  <c r="F22" i="27"/>
  <c r="E22" i="27"/>
  <c r="D22" i="27"/>
  <c r="C22" i="27"/>
  <c r="I8" i="26"/>
  <c r="I18" i="25"/>
  <c r="I13" i="25"/>
  <c r="I8" i="25" s="1"/>
  <c r="I16" i="22"/>
  <c r="C25" i="42"/>
  <c r="D25" i="42"/>
  <c r="E25" i="42"/>
  <c r="F25" i="42"/>
  <c r="G25" i="42"/>
  <c r="H25" i="42"/>
  <c r="I25" i="42"/>
  <c r="J25" i="42"/>
  <c r="D17" i="42"/>
  <c r="E17" i="42"/>
  <c r="F17" i="42"/>
  <c r="G17" i="42"/>
  <c r="H17" i="42"/>
  <c r="I17" i="42"/>
  <c r="J17" i="42"/>
  <c r="C17" i="42"/>
  <c r="C9" i="42"/>
  <c r="D9" i="42"/>
  <c r="E9" i="42"/>
  <c r="F9" i="42"/>
  <c r="G9" i="42"/>
  <c r="H9" i="42"/>
  <c r="I9" i="42"/>
  <c r="J9" i="42"/>
  <c r="J8" i="86"/>
  <c r="I8" i="86"/>
  <c r="H8" i="86"/>
  <c r="G8" i="86"/>
  <c r="F8" i="86"/>
  <c r="E8" i="86"/>
  <c r="D8" i="86"/>
  <c r="C8" i="86"/>
  <c r="C10" i="84"/>
  <c r="C9" i="84"/>
  <c r="D13" i="84"/>
  <c r="E13" i="84"/>
  <c r="F13" i="84"/>
  <c r="G13" i="84"/>
  <c r="H13" i="84"/>
  <c r="I13" i="84"/>
  <c r="J13" i="84"/>
  <c r="C13" i="84"/>
  <c r="J11" i="84"/>
  <c r="I11" i="84"/>
  <c r="H11" i="84"/>
  <c r="G11" i="84"/>
  <c r="F11" i="84"/>
  <c r="E11" i="84"/>
  <c r="D11" i="84"/>
  <c r="C11" i="84"/>
  <c r="J17" i="84"/>
  <c r="I17" i="84"/>
  <c r="H17" i="84"/>
  <c r="G17" i="84"/>
  <c r="F17" i="84"/>
  <c r="E17" i="84"/>
  <c r="D17" i="84"/>
  <c r="C17" i="84"/>
  <c r="J19" i="84"/>
  <c r="I19" i="84"/>
  <c r="H19" i="84"/>
  <c r="G19" i="84"/>
  <c r="F19" i="84"/>
  <c r="E19" i="84"/>
  <c r="D19" i="84"/>
  <c r="C19" i="84"/>
  <c r="D23" i="84"/>
  <c r="E23" i="84"/>
  <c r="F23" i="84"/>
  <c r="G23" i="84"/>
  <c r="H23" i="84"/>
  <c r="I23" i="84"/>
  <c r="J23" i="84"/>
  <c r="C23" i="84"/>
  <c r="F8" i="34"/>
  <c r="B8" i="34"/>
  <c r="C8" i="34"/>
  <c r="D8" i="34"/>
  <c r="E16" i="34"/>
  <c r="E8" i="34" s="1"/>
  <c r="B8" i="35"/>
  <c r="C8" i="35"/>
  <c r="D8" i="35"/>
  <c r="B9" i="35"/>
  <c r="C9" i="35"/>
  <c r="D9" i="35"/>
  <c r="B10" i="35"/>
  <c r="C10" i="35"/>
  <c r="D10" i="35"/>
  <c r="E10" i="35"/>
  <c r="B11" i="35"/>
  <c r="C11" i="35"/>
  <c r="D11" i="35"/>
  <c r="E11" i="35"/>
  <c r="E14" i="35"/>
  <c r="E19" i="35"/>
  <c r="E18" i="35" s="1"/>
  <c r="C8" i="29"/>
  <c r="D8" i="29"/>
  <c r="E8" i="29"/>
  <c r="F8" i="29"/>
  <c r="G8" i="29"/>
  <c r="H8" i="29"/>
  <c r="I8" i="29"/>
  <c r="J8" i="29"/>
  <c r="K8" i="29"/>
  <c r="L8" i="29"/>
  <c r="L27" i="27"/>
  <c r="K27" i="27"/>
  <c r="J27" i="27"/>
  <c r="I27" i="27"/>
  <c r="H27" i="27"/>
  <c r="G27" i="27"/>
  <c r="F27" i="27"/>
  <c r="E27" i="27"/>
  <c r="D27" i="27"/>
  <c r="C27" i="27"/>
  <c r="L20" i="27"/>
  <c r="K20" i="27"/>
  <c r="J20" i="27"/>
  <c r="I20" i="27"/>
  <c r="H20" i="27"/>
  <c r="G20" i="27"/>
  <c r="F20" i="27"/>
  <c r="E20" i="27"/>
  <c r="D20" i="27"/>
  <c r="C20" i="27"/>
  <c r="C18" i="27"/>
  <c r="D18" i="27"/>
  <c r="E18" i="27"/>
  <c r="F18" i="27"/>
  <c r="G18" i="27"/>
  <c r="H18" i="27"/>
  <c r="I18" i="27"/>
  <c r="J18" i="27"/>
  <c r="K18" i="27"/>
  <c r="L18" i="27"/>
  <c r="C14" i="27"/>
  <c r="D14" i="27"/>
  <c r="E14" i="27"/>
  <c r="F14" i="27"/>
  <c r="G14" i="27"/>
  <c r="H14" i="27"/>
  <c r="I14" i="27"/>
  <c r="J14" i="27"/>
  <c r="K14" i="27"/>
  <c r="L14" i="27"/>
  <c r="L24" i="27"/>
  <c r="K24" i="27"/>
  <c r="J24" i="27"/>
  <c r="I24" i="27"/>
  <c r="H24" i="27"/>
  <c r="G24" i="27"/>
  <c r="F24" i="27"/>
  <c r="E24" i="27"/>
  <c r="D24" i="27"/>
  <c r="C24" i="27"/>
  <c r="C11" i="27"/>
  <c r="D11" i="27"/>
  <c r="E11" i="27"/>
  <c r="F11" i="27"/>
  <c r="G11" i="27"/>
  <c r="H11" i="27"/>
  <c r="I11" i="27"/>
  <c r="J11" i="27"/>
  <c r="K11" i="27"/>
  <c r="L11" i="27"/>
  <c r="I8" i="24"/>
  <c r="I27" i="22"/>
  <c r="I18" i="22"/>
  <c r="I15" i="22"/>
  <c r="I14" i="22"/>
  <c r="I13" i="22"/>
  <c r="I12" i="22"/>
  <c r="I11" i="22"/>
  <c r="I10" i="22"/>
  <c r="C26" i="8"/>
  <c r="D26" i="8"/>
  <c r="E26" i="8"/>
  <c r="F26" i="8"/>
  <c r="G26" i="8"/>
  <c r="H26" i="8"/>
  <c r="I26" i="8"/>
  <c r="J26" i="8"/>
  <c r="K26" i="8"/>
  <c r="L26" i="8"/>
  <c r="B17" i="42" l="1"/>
  <c r="B9" i="42"/>
  <c r="I9" i="38"/>
  <c r="D7" i="84"/>
  <c r="B21" i="84"/>
  <c r="J7" i="84"/>
  <c r="I7" i="84"/>
  <c r="C7" i="84"/>
  <c r="F7" i="84"/>
  <c r="G7" i="84"/>
  <c r="H7" i="84"/>
  <c r="E7" i="84"/>
  <c r="B17" i="84"/>
  <c r="B13" i="84"/>
  <c r="B19" i="84"/>
  <c r="B23" i="84"/>
  <c r="B10" i="84"/>
  <c r="B11" i="84"/>
  <c r="B8" i="84"/>
  <c r="F8" i="35"/>
  <c r="F9" i="33"/>
  <c r="B8" i="27"/>
  <c r="B22" i="27"/>
  <c r="G7" i="27"/>
  <c r="B14" i="27"/>
  <c r="B20" i="27"/>
  <c r="B27" i="27"/>
  <c r="F7" i="27"/>
  <c r="L7" i="27"/>
  <c r="E7" i="27"/>
  <c r="K7" i="27"/>
  <c r="B10" i="27"/>
  <c r="D7" i="27"/>
  <c r="J7" i="27"/>
  <c r="B9" i="27"/>
  <c r="B11" i="27"/>
  <c r="B18" i="27"/>
  <c r="B24" i="27"/>
  <c r="H7" i="27"/>
  <c r="C7" i="27"/>
  <c r="I7" i="27"/>
  <c r="I9" i="22"/>
  <c r="B26" i="8"/>
  <c r="B8" i="86"/>
  <c r="B9" i="84"/>
  <c r="E9" i="35"/>
  <c r="E13" i="35"/>
  <c r="E8" i="35" s="1"/>
  <c r="B8" i="29"/>
  <c r="B7" i="84" l="1"/>
  <c r="B7" i="27"/>
  <c r="D10" i="8"/>
  <c r="E10" i="8"/>
  <c r="F10" i="8"/>
  <c r="G10" i="8"/>
  <c r="H10" i="8"/>
  <c r="I10" i="8"/>
  <c r="J10" i="8"/>
  <c r="K10" i="8"/>
  <c r="L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22" i="8"/>
  <c r="K22" i="8"/>
  <c r="J22" i="8"/>
  <c r="I22" i="8"/>
  <c r="H22" i="8"/>
  <c r="G22" i="8"/>
  <c r="F22" i="8"/>
  <c r="E22" i="8"/>
  <c r="D22" i="8"/>
  <c r="C22" i="8"/>
  <c r="L20" i="8"/>
  <c r="K20" i="8"/>
  <c r="J20" i="8"/>
  <c r="I20" i="8"/>
  <c r="H20" i="8"/>
  <c r="G20" i="8"/>
  <c r="F20" i="8"/>
  <c r="E20" i="8"/>
  <c r="D20" i="8"/>
  <c r="C20" i="8"/>
  <c r="L18" i="8"/>
  <c r="K18" i="8"/>
  <c r="J18" i="8"/>
  <c r="I18" i="8"/>
  <c r="H18" i="8"/>
  <c r="G18" i="8"/>
  <c r="F18" i="8"/>
  <c r="E18" i="8"/>
  <c r="D18" i="8"/>
  <c r="C18" i="8"/>
  <c r="L24" i="8"/>
  <c r="K24" i="8"/>
  <c r="J24" i="8"/>
  <c r="I24" i="8"/>
  <c r="H24" i="8"/>
  <c r="G24" i="8"/>
  <c r="F24" i="8"/>
  <c r="E24" i="8"/>
  <c r="D24" i="8"/>
  <c r="C24" i="8"/>
  <c r="B22" i="8" l="1"/>
  <c r="B20" i="8"/>
  <c r="B9" i="8"/>
  <c r="B24" i="8"/>
  <c r="B18" i="8"/>
  <c r="B10" i="8"/>
  <c r="B8" i="8"/>
  <c r="L14" i="8" l="1"/>
  <c r="K14" i="8"/>
  <c r="J14" i="8"/>
  <c r="I14" i="8"/>
  <c r="H14" i="8"/>
  <c r="G14" i="8"/>
  <c r="F14" i="8"/>
  <c r="E14" i="8"/>
  <c r="D14" i="8"/>
  <c r="C14" i="8"/>
  <c r="C11" i="8"/>
  <c r="D11" i="8"/>
  <c r="E11" i="8"/>
  <c r="F11" i="8"/>
  <c r="G11" i="8"/>
  <c r="H11" i="8"/>
  <c r="I11" i="8"/>
  <c r="J11" i="8"/>
  <c r="K11" i="8"/>
  <c r="L11" i="8"/>
  <c r="I8" i="82"/>
  <c r="I18" i="7"/>
  <c r="I13" i="7"/>
  <c r="I8" i="6"/>
  <c r="I27" i="5"/>
  <c r="I18" i="5"/>
  <c r="I9" i="5"/>
  <c r="K7" i="8" l="1"/>
  <c r="L7" i="8"/>
  <c r="J7" i="8"/>
  <c r="I7" i="8"/>
  <c r="B14" i="8"/>
  <c r="B11" i="8"/>
  <c r="C7" i="8"/>
  <c r="H7" i="8"/>
  <c r="G7" i="8"/>
  <c r="F7" i="8"/>
  <c r="E7" i="8"/>
  <c r="D7" i="8"/>
  <c r="I8" i="7"/>
  <c r="H14" i="37"/>
  <c r="B7" i="8" l="1"/>
  <c r="G8" i="37"/>
  <c r="C7" i="83" l="1"/>
  <c r="H19" i="24"/>
  <c r="H8" i="24" s="1"/>
  <c r="G8" i="24"/>
  <c r="F8" i="24"/>
  <c r="E8" i="24"/>
  <c r="D8" i="24"/>
  <c r="C8" i="24"/>
  <c r="B8" i="24"/>
  <c r="B7" i="83" l="1"/>
  <c r="B8" i="85"/>
  <c r="H27" i="22" l="1"/>
  <c r="H18" i="22"/>
  <c r="H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G9" i="22"/>
  <c r="H19" i="25"/>
  <c r="H18" i="25" s="1"/>
  <c r="D18" i="25"/>
  <c r="D8" i="25" s="1"/>
  <c r="C18" i="25"/>
  <c r="C8" i="25" s="1"/>
  <c r="B18" i="25"/>
  <c r="B8" i="25" s="1"/>
  <c r="H14" i="25"/>
  <c r="H13" i="25" s="1"/>
  <c r="H11" i="25"/>
  <c r="G11" i="25"/>
  <c r="F11" i="25"/>
  <c r="E11" i="25"/>
  <c r="D11" i="25"/>
  <c r="C11" i="25"/>
  <c r="B11" i="25"/>
  <c r="H10" i="25"/>
  <c r="G10" i="25"/>
  <c r="F10" i="25"/>
  <c r="E10" i="25"/>
  <c r="D10" i="25"/>
  <c r="C10" i="25"/>
  <c r="B10" i="25"/>
  <c r="G9" i="25"/>
  <c r="F9" i="25"/>
  <c r="E9" i="25"/>
  <c r="D9" i="25"/>
  <c r="C9" i="25"/>
  <c r="B9" i="25"/>
  <c r="G8" i="25"/>
  <c r="F8" i="25"/>
  <c r="E8" i="25"/>
  <c r="L8" i="10"/>
  <c r="K8" i="10"/>
  <c r="J8" i="10"/>
  <c r="I8" i="10"/>
  <c r="H8" i="10"/>
  <c r="G8" i="10"/>
  <c r="F8" i="10"/>
  <c r="E8" i="10"/>
  <c r="D8" i="10"/>
  <c r="C8" i="10"/>
  <c r="J7" i="9"/>
  <c r="I7" i="9"/>
  <c r="H7" i="9"/>
  <c r="G7" i="9"/>
  <c r="F7" i="9"/>
  <c r="E7" i="9"/>
  <c r="D7" i="9"/>
  <c r="C7" i="9"/>
  <c r="H8" i="6"/>
  <c r="G8" i="6"/>
  <c r="F8" i="6"/>
  <c r="E8" i="6"/>
  <c r="D8" i="6"/>
  <c r="C8" i="6"/>
  <c r="B8" i="6"/>
  <c r="H9" i="22" l="1"/>
  <c r="B7" i="9"/>
  <c r="B8" i="10"/>
  <c r="H8" i="25"/>
  <c r="H9" i="25"/>
  <c r="H8" i="82" l="1"/>
  <c r="G8" i="82"/>
  <c r="F8" i="82"/>
  <c r="E8" i="82"/>
  <c r="D8" i="82"/>
  <c r="C8" i="82"/>
  <c r="B8" i="82"/>
  <c r="D18" i="7"/>
  <c r="D8" i="7" s="1"/>
  <c r="G13" i="7"/>
  <c r="G8" i="7" s="1"/>
  <c r="H11" i="7"/>
  <c r="G11" i="7"/>
  <c r="F11" i="7"/>
  <c r="E11" i="7"/>
  <c r="D11" i="7"/>
  <c r="C11" i="7"/>
  <c r="B11" i="7"/>
  <c r="H10" i="7"/>
  <c r="G10" i="7"/>
  <c r="F10" i="7"/>
  <c r="E10" i="7"/>
  <c r="D10" i="7"/>
  <c r="C10" i="7"/>
  <c r="B10" i="7"/>
  <c r="H9" i="7"/>
  <c r="G9" i="7"/>
  <c r="F9" i="7"/>
  <c r="E9" i="7"/>
  <c r="D9" i="7"/>
  <c r="C9" i="7"/>
  <c r="B9" i="7"/>
  <c r="H8" i="7"/>
  <c r="F8" i="7"/>
  <c r="E8" i="7"/>
  <c r="C8" i="7"/>
  <c r="B8" i="7"/>
  <c r="H15" i="5" l="1"/>
  <c r="G15" i="5"/>
  <c r="H14" i="5"/>
  <c r="G14" i="5"/>
  <c r="H13" i="5"/>
  <c r="G13" i="5"/>
  <c r="H12" i="5"/>
  <c r="G12" i="5"/>
  <c r="H11" i="5"/>
  <c r="G11" i="5"/>
  <c r="H10" i="5"/>
  <c r="G10" i="5"/>
  <c r="H9" i="5"/>
  <c r="G9" i="5"/>
</calcChain>
</file>

<file path=xl/sharedStrings.xml><?xml version="1.0" encoding="utf-8"?>
<sst xmlns="http://schemas.openxmlformats.org/spreadsheetml/2006/main" count="1144" uniqueCount="245">
  <si>
    <t>CONTENIDO</t>
  </si>
  <si>
    <t>Portada</t>
  </si>
  <si>
    <t>Funcionarios que participaron en la publicación</t>
  </si>
  <si>
    <t>D1</t>
  </si>
  <si>
    <t>Estudiantes embarazadas</t>
  </si>
  <si>
    <t>C1</t>
  </si>
  <si>
    <t>Estudiantes embarazadas, Por Clasificación de Edad, Según Nivel Educativo, Dependencia Pública, Privada y Privada-Subvencionada, 2016-2023</t>
  </si>
  <si>
    <t>C2</t>
  </si>
  <si>
    <t>Estudiantes embarazadas, Según Edad, Dependencia Pública, Privada y Privada-Subvencionada,  2016-2023</t>
  </si>
  <si>
    <t>C3</t>
  </si>
  <si>
    <t>Estudiantes embarazadas, Según Clasificación de Edad y Dependencia, 2016-2023</t>
  </si>
  <si>
    <t>C4</t>
  </si>
  <si>
    <t>Estudiantes embarazadas, Según Dirección Regional, Dependencia Pública, Privada y Privada-Subvencionada, 2016-2023</t>
  </si>
  <si>
    <t>C5</t>
  </si>
  <si>
    <t>Estudiantes embarazadas, Por Edad, Según Nivel Educativo y Dependencia, Curso Lectivo 2023</t>
  </si>
  <si>
    <t>C6</t>
  </si>
  <si>
    <t>Estudiantes embarazadas en III Ciclo y Educación Diversificada, Por Edad, Según Rama, Curso Lectivo 2023</t>
  </si>
  <si>
    <t>C7</t>
  </si>
  <si>
    <t>Estudiantes embarazadas, Por Edad, Según Dirección Regional, Dependencia Pública, Privada y Privada-Subvencionada, Curso Lectivo 2023</t>
  </si>
  <si>
    <t>D2</t>
  </si>
  <si>
    <t>Estudiantes que son madres</t>
  </si>
  <si>
    <t>C8</t>
  </si>
  <si>
    <t>Estudiantes que son madres, Por Clasificación de Edad, Según Nivel Educativo, Dependencia Pública, Privada y Privada-Subvencionada, 2016-2023</t>
  </si>
  <si>
    <t>C9</t>
  </si>
  <si>
    <t>Estudiantes que son madres, Según Edad, Dependencia Pública, Privada y Privada-Subvencionada, 2016-2023</t>
  </si>
  <si>
    <t>C10</t>
  </si>
  <si>
    <t>Estudiantes que son madres, Por Clasificación de Edad, Según Dependencia, 2016-2023</t>
  </si>
  <si>
    <t>C11</t>
  </si>
  <si>
    <t>Estudiantes que son madres, Según Dirección Regional, Dependencia Pública, Privada y Privada-Subvencionada, 2016-2023</t>
  </si>
  <si>
    <t>C12</t>
  </si>
  <si>
    <t>Estudiantes que son madres, Por Edad, Según Nivel Educativo y Dependencia, Curso Lectivo 2023</t>
  </si>
  <si>
    <t>C13</t>
  </si>
  <si>
    <t>Estudiantes que son madres,  III Ciclo y Educación Diversificada, Por Edad, Según Rama, Curso Lectivo 2023</t>
  </si>
  <si>
    <t>C14</t>
  </si>
  <si>
    <t>Estudiantes que son madres, Por Edad, Según Dirección Regional, Dependencia Pública, Privada y Privada-Subvencionada, Curso Lectivo 2023</t>
  </si>
  <si>
    <t>D3</t>
  </si>
  <si>
    <t>Estudiantes que son padres</t>
  </si>
  <si>
    <t>C15</t>
  </si>
  <si>
    <t>Estudiantes que son padres, Por Clasificación de Edad, Según Nivel Educativo, Dependencia Pública, Privada y Privada-Subvencionada, 2019-2023</t>
  </si>
  <si>
    <t>C16</t>
  </si>
  <si>
    <t>Estudiantes que son padres, Según Edad, Dependencia Pública, Privada y Privada-Subvencionada, 2019-2023</t>
  </si>
  <si>
    <t>C17</t>
  </si>
  <si>
    <t>Estudiantes que son padres, Por Clasificación de Edad, Según Dependencia, 2019-2023</t>
  </si>
  <si>
    <t>C18</t>
  </si>
  <si>
    <t>Estudiantes que son padres, Según Dirección Regional, Dependencia Pública, Privada y Privada-Subvencionada, 2019-2023</t>
  </si>
  <si>
    <t>C19</t>
  </si>
  <si>
    <t>Estudiantes que son padres, Por Edad, Según Nivel Educativo y Dependencia, Curso Lectivo 2023</t>
  </si>
  <si>
    <t>C20</t>
  </si>
  <si>
    <t>Estudiantes que son padres,  III Ciclo y Educación Diversificada, Por Edad, Según Rama, Dependencia Pública, Privada y Privada-Subvencionada, Curso Lectivo 2023</t>
  </si>
  <si>
    <t>C21</t>
  </si>
  <si>
    <t>Estudiantes que son padres, Por Edad, Según Dirección Regional, Dependencia Pública, Privada y Privada-Subvencionada, Curso Lectivo 2023</t>
  </si>
  <si>
    <t>D4</t>
  </si>
  <si>
    <t>Estudiantes embarazadas, madres y padres menores de edad</t>
  </si>
  <si>
    <t>C22</t>
  </si>
  <si>
    <t>Estudiantes menores de edad embarazadas, madres y padres, Según Nivel Educativo, Dependencia Pública, Privada y Privada-Subvencionada, 2016-2023</t>
  </si>
  <si>
    <t>C23</t>
  </si>
  <si>
    <t>Estudiantes menores de edad embarazadas, madres y padres, Según Edad,Dependencia Pública, Privada y Privada-Subvencionada,  2016-2023</t>
  </si>
  <si>
    <t>C24</t>
  </si>
  <si>
    <t>Estudiantes menores de edad embarazadas, madres y padres, Según Dependencia, 2016-2023</t>
  </si>
  <si>
    <t>C25</t>
  </si>
  <si>
    <t>Estudiantes embarazadas menores de edad, Según Dirección Regional, Dependencia Pública, Privada y Privada-Subvencionada, 2016-2023</t>
  </si>
  <si>
    <t>C26</t>
  </si>
  <si>
    <t>Estudiantes menores de edad que son madres, Según Dirección Regional, Dependencia Pública, Privada y Privada-Subvencionada, 2016-2023</t>
  </si>
  <si>
    <t>C27</t>
  </si>
  <si>
    <t>Estudiantes menores de edad que son padres, Según Dirección Regional, Dependencia Pública, Privada y Privada-Subvencionada, 2019-2023</t>
  </si>
  <si>
    <t>C28</t>
  </si>
  <si>
    <t>Estudiantes menores de edad embarazadas, madres y padres ,Por Edad, Según Nivel Educativo,Dependencia Pública, Privada y Privada-Subvencionada, Curso Lectivo 2023</t>
  </si>
  <si>
    <t>D5</t>
  </si>
  <si>
    <t>Exclusión por motivo de embarazo, maternidad o paternidad</t>
  </si>
  <si>
    <t>C29</t>
  </si>
  <si>
    <t>Exclusión por motivo de embarazo, maternidad o paternidad, Según Motivo y Nivel Educativo, Dependencia Pública, Privada y Subvencionada, 2018-2023</t>
  </si>
  <si>
    <t>C30</t>
  </si>
  <si>
    <t>Exclusión por motivo de embarazo, maternidad o paternidad, Según Motivo y Dependencia, 2018-2023</t>
  </si>
  <si>
    <t>C31</t>
  </si>
  <si>
    <t>Exclusión por embarazo, Según Dirección Regional, Dependencia Pública, Privada y Subvencionada, 2018-2023</t>
  </si>
  <si>
    <t>C32</t>
  </si>
  <si>
    <t>Exclusión por maternidad, Según Dirección Regional, Dependencia Pública, Privada y Subvencionada, 2018-2023</t>
  </si>
  <si>
    <t>C33</t>
  </si>
  <si>
    <t>Exclusión por paternidad, Según Dirección Regional, Dependencia Pública, Privada y Subvencionada, 2018-2023</t>
  </si>
  <si>
    <t>Personal del Departamento de Análisis Estadístico</t>
  </si>
  <si>
    <t>que participó en esta Publicación</t>
  </si>
  <si>
    <t>Elaboración de cuadros:</t>
  </si>
  <si>
    <t>Sonia Arias Madrigal</t>
  </si>
  <si>
    <t>Apoyo administrativo:</t>
  </si>
  <si>
    <t>Carolina Carmona Chaves </t>
  </si>
  <si>
    <t>Carolina Chaves González      </t>
  </si>
  <si>
    <t>Delfina Sánchez Cartín  </t>
  </si>
  <si>
    <t>Diego Castro Araya      </t>
  </si>
  <si>
    <t>Dixie Brenes Vindas     </t>
  </si>
  <si>
    <t>Erick Montoya Sibaja    </t>
  </si>
  <si>
    <t>Jazmín Calderón Coto    </t>
  </si>
  <si>
    <t>Jorge Luis Soto Calderón      </t>
  </si>
  <si>
    <t>Luis Carlos Garro Montero     </t>
  </si>
  <si>
    <t>Mayra Quiros Jiménez    </t>
  </si>
  <si>
    <t>Stephanie Agüero Murillo      </t>
  </si>
  <si>
    <t>Tatiana Román Méndez    </t>
  </si>
  <si>
    <t>Valeria Carvajal Camacho</t>
  </si>
  <si>
    <t>Procesamiento de Datos:</t>
  </si>
  <si>
    <t>Revisión:</t>
  </si>
  <si>
    <t>Dirección General:</t>
  </si>
  <si>
    <t>Olmer Núñez Sosa</t>
  </si>
  <si>
    <t>Cuadro N°1</t>
  </si>
  <si>
    <t xml:space="preserve">Estudiantes embarazadas, </t>
  </si>
  <si>
    <t xml:space="preserve">Por Clasificación de Edad, Según Nivel Educativo, </t>
  </si>
  <si>
    <t xml:space="preserve">Dependencia Pública, Privada y Privada-Subvencionada, </t>
  </si>
  <si>
    <t>2016-2023</t>
  </si>
  <si>
    <t>Nivel Educativo</t>
  </si>
  <si>
    <t xml:space="preserve">Total </t>
  </si>
  <si>
    <t>I y II Ciclos</t>
  </si>
  <si>
    <t>Colegios Diurnos y Nocturnos</t>
  </si>
  <si>
    <t>Escuelas Nocturnas</t>
  </si>
  <si>
    <t>IPEC</t>
  </si>
  <si>
    <t>Colegio Nacional Virtual</t>
  </si>
  <si>
    <t>CINDEA</t>
  </si>
  <si>
    <t>Aula Edad</t>
  </si>
  <si>
    <t>.</t>
  </si>
  <si>
    <t>Menores de edad</t>
  </si>
  <si>
    <t>Mayores de edad</t>
  </si>
  <si>
    <r>
      <rPr>
        <sz val="8"/>
        <color theme="1"/>
        <rFont val="HendersonSansW00-BasicBold"/>
      </rPr>
      <t xml:space="preserve">Fuente: </t>
    </r>
    <r>
      <rPr>
        <sz val="8"/>
        <color theme="1"/>
        <rFont val="HendersonSansW00-BasicLight"/>
      </rPr>
      <t>Departamento de Análisis Estadístico, MEP</t>
    </r>
  </si>
  <si>
    <t>Cuadro N°2</t>
  </si>
  <si>
    <t>Según Edad,</t>
  </si>
  <si>
    <t xml:space="preserve">Dependencia Pública, Privada y Privada-Subvencionada,  </t>
  </si>
  <si>
    <t>Edad</t>
  </si>
  <si>
    <t>Total</t>
  </si>
  <si>
    <t>19 años y más</t>
  </si>
  <si>
    <r>
      <rPr>
        <b/>
        <sz val="8"/>
        <color theme="1"/>
        <rFont val="HendersonSansW00-BasicBold"/>
      </rPr>
      <t>Nota:</t>
    </r>
    <r>
      <rPr>
        <b/>
        <sz val="8"/>
        <color theme="1"/>
        <rFont val="HendersonSansW00-BasicLight"/>
      </rPr>
      <t xml:space="preserve">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</si>
  <si>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N°3</t>
  </si>
  <si>
    <t>Estudiantes embarazadas,</t>
  </si>
  <si>
    <t xml:space="preserve">Según Clasificación de Edad y Dependencia, </t>
  </si>
  <si>
    <t>Dependencia</t>
  </si>
  <si>
    <t>Pública</t>
  </si>
  <si>
    <t>Privada</t>
  </si>
  <si>
    <t>Subvencionada</t>
  </si>
  <si>
    <t>Cuadro N°4</t>
  </si>
  <si>
    <t xml:space="preserve">Según Dirección Regional, 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</si>
  <si>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</si>
  <si>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</si>
  <si>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</si>
  <si>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</si>
  <si>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</si>
  <si>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</si>
  <si>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</si>
  <si>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</si>
  <si>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</si>
  <si>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</si>
  <si>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</si>
  <si>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</si>
  <si>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</si>
  <si>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</si>
  <si>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</si>
  <si>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</si>
  <si>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</si>
  <si>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</si>
  <si>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</si>
  <si>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</si>
  <si>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</si>
  <si>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</si>
  <si>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</si>
  <si>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</si>
  <si>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</si>
  <si>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</si>
  <si>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</si>
  <si>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</si>
  <si>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N°5</t>
  </si>
  <si>
    <t xml:space="preserve">Por Edad, Según Nivel Educativo y Dependencia, </t>
  </si>
  <si>
    <t>Curso Lectivo 2023</t>
  </si>
  <si>
    <t>Nivel Educativo y Dependencia</t>
  </si>
  <si>
    <t>Fuente: Censo Escolar 2023-Informe Final. Departamento de Análisis Estadístico, MEP</t>
  </si>
  <si>
    <t>Cuadro N°6</t>
  </si>
  <si>
    <t>Estudiantes embarazadas en III Ciclo y Educación Diversificada,</t>
  </si>
  <si>
    <t>Por Edad, Según Rama,</t>
  </si>
  <si>
    <t>Rama</t>
  </si>
  <si>
    <t>Académica Diurna</t>
  </si>
  <si>
    <t>Técnica Diurna</t>
  </si>
  <si>
    <t>Académica Nocturna</t>
  </si>
  <si>
    <t>Técnica Nocturna</t>
  </si>
  <si>
    <t>Cuadro N°7</t>
  </si>
  <si>
    <t xml:space="preserve">Por Edad, Según Dirección Regional, </t>
  </si>
  <si>
    <t>Estudiantes 
que son madres</t>
  </si>
  <si>
    <t>Cuadro N°8</t>
  </si>
  <si>
    <t xml:space="preserve">Estudiantes que son madres, </t>
  </si>
  <si>
    <t>Cuadro N°9</t>
  </si>
  <si>
    <t xml:space="preserve">Según Edad, </t>
  </si>
  <si>
    <t>Cuadro N°10</t>
  </si>
  <si>
    <t xml:space="preserve">Por Clasificación de Edad, Según Dependencia, </t>
  </si>
  <si>
    <r>
      <rPr>
        <b/>
        <sz val="8"/>
        <color theme="1"/>
        <rFont val="HendersonSansW00-BasicLight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</si>
  <si>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N°11</t>
  </si>
  <si>
    <t>Cuadro N°12</t>
  </si>
  <si>
    <t>Cuadro N°13</t>
  </si>
  <si>
    <t>Estudiantes que son madres, III Ciclo y Educación Diversificada,</t>
  </si>
  <si>
    <t>Cuadro N°14</t>
  </si>
  <si>
    <t>Estudiantes 
que son padres</t>
  </si>
  <si>
    <t>Cuadro N°15</t>
  </si>
  <si>
    <t>Estudiantes que son padres,</t>
  </si>
  <si>
    <t>2019-2023</t>
  </si>
  <si>
    <t>Cuadro N°16</t>
  </si>
  <si>
    <t xml:space="preserve">Estudiantes que son padres, </t>
  </si>
  <si>
    <t>Dependencia Pública, Privada y Privada-Subvencionada,</t>
  </si>
  <si>
    <t>Cuadro N°17</t>
  </si>
  <si>
    <r>
      <rPr>
        <b/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Virtual. CINDEA y Aula Edad.</t>
    </r>
  </si>
  <si>
    <t>Cuadro N°18</t>
  </si>
  <si>
    <t xml:space="preserve">Estudiantes que son  padres, </t>
  </si>
  <si>
    <r>
      <rPr>
        <b/>
        <sz val="8"/>
        <color theme="1"/>
        <rFont val="HendersonSansW00-BasicBold"/>
      </rPr>
      <t>Nota:</t>
    </r>
    <r>
      <rPr>
        <sz val="8"/>
        <color theme="1"/>
        <rFont val="HendersonSansW00-BasicBold"/>
      </rPr>
      <t xml:space="preserve">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</si>
  <si>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r>
      <rPr>
        <sz val="8"/>
        <color theme="1"/>
        <rFont val="HendersonSansW00-BasicBold"/>
      </rPr>
      <t>Fuente:</t>
    </r>
    <r>
      <rPr>
        <sz val="8"/>
        <color theme="1"/>
        <rFont val="HendersonSansW00-BasicLight"/>
      </rPr>
      <t xml:space="preserve"> Departamento de Análisis Estadístico, MEP</t>
    </r>
  </si>
  <si>
    <t>Cuadro N°19</t>
  </si>
  <si>
    <t xml:space="preserve">edad prom </t>
  </si>
  <si>
    <t>Escuelas Diurnas</t>
  </si>
  <si>
    <t>Cuadro N°20</t>
  </si>
  <si>
    <t>Estudiantes que son padres, III Ciclo y Educación Diversificada,</t>
  </si>
  <si>
    <t>Cuadro N°21</t>
  </si>
  <si>
    <t>Estudiantes embarazadas, 
madres y padres 
menores de edad</t>
  </si>
  <si>
    <t>Cuadro N°22</t>
  </si>
  <si>
    <t>Estudiantes menores de edad embarazadas, madres y padres,</t>
  </si>
  <si>
    <t xml:space="preserve">Según Nivel Educativo, </t>
  </si>
  <si>
    <t>Cuadro N°23</t>
  </si>
  <si>
    <t>Cuadro N°24</t>
  </si>
  <si>
    <t xml:space="preserve">Según Dependencia, </t>
  </si>
  <si>
    <r>
      <rPr>
        <b/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</si>
  <si>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N°25</t>
  </si>
  <si>
    <t>Estudiantes menores de edad embarazadas,</t>
  </si>
  <si>
    <t>Cuadro N°26</t>
  </si>
  <si>
    <t xml:space="preserve">Estudiantes menores de edad que son madres, </t>
  </si>
  <si>
    <r>
      <rPr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</si>
  <si>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N°27</t>
  </si>
  <si>
    <t>Estudiantes menores de edad que son padres,</t>
  </si>
  <si>
    <t>Cuadro N°28</t>
  </si>
  <si>
    <t>Por Edad, Según Nivel Educativo</t>
  </si>
  <si>
    <t xml:space="preserve">Nivel Educativo </t>
  </si>
  <si>
    <t>Cuadro N°29</t>
  </si>
  <si>
    <t xml:space="preserve">Exclusión por motivo de embarazo, maternidad o paternidad, </t>
  </si>
  <si>
    <t xml:space="preserve">Según Motivo y Nivel Educativo, </t>
  </si>
  <si>
    <t>Dependencia Pública, Privada y Subvencionada,</t>
  </si>
  <si>
    <t>2018-2023</t>
  </si>
  <si>
    <t>Por embarazo</t>
  </si>
  <si>
    <t>Por maternidad</t>
  </si>
  <si>
    <t>Por paternidad</t>
  </si>
  <si>
    <t>Cuadro N°30</t>
  </si>
  <si>
    <t xml:space="preserve">Según Motivo y Dependencia, </t>
  </si>
  <si>
    <r>
      <rPr>
        <b/>
        <sz val="8"/>
        <color theme="1"/>
        <rFont val="HendersonSansW00-BasicBold"/>
      </rPr>
      <t>Fuente:</t>
    </r>
    <r>
      <rPr>
        <b/>
        <sz val="8"/>
        <color theme="1"/>
        <rFont val="HendersonSansW00-BasicLight"/>
      </rPr>
      <t xml:space="preserve"> </t>
    </r>
    <r>
      <rPr>
        <sz val="8"/>
        <color theme="1"/>
        <rFont val="HendersonSansW00-BasicLight"/>
      </rPr>
      <t>Departamento de Análisis Estadístico, MEP</t>
    </r>
  </si>
  <si>
    <t>Cuadro N°31</t>
  </si>
  <si>
    <t xml:space="preserve">Exclusión por embarazo, </t>
  </si>
  <si>
    <t>Cuadro N°32</t>
  </si>
  <si>
    <t xml:space="preserve">Exclusión por maternidad, </t>
  </si>
  <si>
    <t>Cuadro N°33</t>
  </si>
  <si>
    <t xml:space="preserve">Exclusión por paternidad,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</si>
</sst>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_(* #,##0_);_(* \(#,##0\);_(* &quot;-&quot;_);_(@_)"/>
    <numFmt numFmtId="168" formatCode="0.0"/>
    <numFmt numFmtId="169" formatCode="0.0%"/>
    <numFmt numFmtId="170" formatCode="_(* #,##0.0_);_(* \(#,##0.0\);_(* &quot;-&quot;_);_(@_)"/>
    <numFmt numFmtId="171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ndersonSansW00-BasicBold"/>
    </font>
    <font>
      <sz val="10"/>
      <name val="HendersonSansW00-BasicBold"/>
    </font>
    <font>
      <b/>
      <sz val="10"/>
      <name val="HendersonSansW00-BasicBold"/>
    </font>
    <font>
      <sz val="10"/>
      <color theme="1"/>
      <name val="HendersonSansW00-BasicLight"/>
    </font>
    <font>
      <b/>
      <sz val="10"/>
      <color theme="1"/>
      <name val="HendersonSansW00-BasicLight"/>
    </font>
    <font>
      <b/>
      <sz val="9"/>
      <color theme="4" tint="-0.499984740745262"/>
      <name val="HendersonSansW00-BasicLight"/>
    </font>
    <font>
      <sz val="9"/>
      <color theme="1"/>
      <name val="HendersonSansW00-BasicLight"/>
    </font>
    <font>
      <sz val="9"/>
      <name val="HendersonSansW00-BasicLight"/>
    </font>
    <font>
      <sz val="14"/>
      <color theme="0"/>
      <name val="HendersonSansW00-BasicBold"/>
    </font>
    <font>
      <b/>
      <u/>
      <sz val="9"/>
      <color rgb="FF0035A0"/>
      <name val="HendersonSansW00-BasicLight"/>
    </font>
    <font>
      <b/>
      <i/>
      <sz val="9"/>
      <color rgb="FF0035A0"/>
      <name val="HendersonSansW00-BasicLight"/>
    </font>
    <font>
      <u/>
      <sz val="9"/>
      <color theme="1"/>
      <name val="HendersonSansW00-BasicLight"/>
    </font>
    <font>
      <b/>
      <i/>
      <sz val="10"/>
      <color theme="1"/>
      <name val="HendersonSansW00-BasicLight"/>
    </font>
    <font>
      <b/>
      <i/>
      <sz val="12"/>
      <color theme="1"/>
      <name val="HendersonSansW00-BasicBold"/>
    </font>
    <font>
      <b/>
      <sz val="10"/>
      <color theme="1"/>
      <name val="HendersonSansW00-BasicSmBd"/>
    </font>
    <font>
      <b/>
      <sz val="36"/>
      <color theme="1"/>
      <name val="HendersonSansW00-BasicBold"/>
    </font>
    <font>
      <b/>
      <sz val="42"/>
      <color theme="1"/>
      <name val="HendersonSansW00-BasicBold"/>
    </font>
    <font>
      <b/>
      <sz val="42"/>
      <color rgb="FF192952"/>
      <name val="HendersonSansW00-BasicBold"/>
    </font>
    <font>
      <b/>
      <sz val="10"/>
      <color theme="1"/>
      <name val="HendersonSansW00-BasicBold"/>
    </font>
    <font>
      <b/>
      <sz val="8"/>
      <color theme="0"/>
      <name val="HendersonSansW00-BasicBold"/>
    </font>
    <font>
      <b/>
      <sz val="8"/>
      <color theme="1"/>
      <name val="HendersonSansW00-BasicBold"/>
    </font>
    <font>
      <b/>
      <sz val="8"/>
      <color rgb="FF1F2857"/>
      <name val="HendersonSansW00-BasicBold"/>
    </font>
    <font>
      <b/>
      <sz val="8"/>
      <color theme="1"/>
      <name val="Verdana Pro Semibold"/>
      <family val="2"/>
    </font>
    <font>
      <sz val="8"/>
      <color theme="1"/>
      <name val="HendersonSansW00-BasicLight"/>
    </font>
    <font>
      <sz val="8"/>
      <color theme="1"/>
      <name val="Verdana"/>
      <family val="2"/>
    </font>
    <font>
      <sz val="8"/>
      <color theme="1"/>
      <name val="HendersonSansW00-BasicBold"/>
    </font>
    <font>
      <b/>
      <sz val="10"/>
      <color rgb="FFFF0000"/>
      <name val="HendersonSansW00-BasicBold"/>
    </font>
    <font>
      <b/>
      <sz val="8"/>
      <color theme="1"/>
      <name val="HendersonSansW00-BasicLight"/>
    </font>
    <font>
      <b/>
      <sz val="8.5"/>
      <color theme="0"/>
      <name val="Arial"/>
      <family val="2"/>
    </font>
    <font>
      <b/>
      <sz val="8.5"/>
      <color theme="1"/>
      <name val="Arial"/>
      <family val="2"/>
    </font>
    <font>
      <b/>
      <sz val="41"/>
      <color rgb="FF192952"/>
      <name val="HendersonSansW00-BasicBold"/>
    </font>
    <font>
      <b/>
      <sz val="8"/>
      <name val="HendersonSansW00-BasicBold"/>
    </font>
    <font>
      <b/>
      <sz val="8"/>
      <name val="Verdana Pro Semibold"/>
      <family val="2"/>
    </font>
    <font>
      <sz val="8"/>
      <name val="HendersonSansW00-BasicLight"/>
    </font>
    <font>
      <sz val="8"/>
      <name val="Verdana"/>
      <family val="2"/>
    </font>
    <font>
      <sz val="10"/>
      <color rgb="FFFF0000"/>
      <name val="HendersonSansW00-BasicBold"/>
    </font>
    <font>
      <u/>
      <sz val="9"/>
      <color theme="0"/>
      <name val="HendersonSansW00-Basic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2952"/>
        <bgColor indexed="64"/>
      </patternFill>
    </fill>
    <fill>
      <patternFill patternType="solid">
        <fgColor rgb="FFF2DA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CFAC65"/>
      </left>
      <right/>
      <top style="mediumDashed">
        <color rgb="FFCFAC65"/>
      </top>
      <bottom/>
      <diagonal/>
    </border>
    <border>
      <left/>
      <right/>
      <top style="mediumDashed">
        <color rgb="FFCFAC65"/>
      </top>
      <bottom/>
      <diagonal/>
    </border>
    <border>
      <left/>
      <right style="mediumDashed">
        <color rgb="FFCFAC65"/>
      </right>
      <top style="mediumDashed">
        <color rgb="FFCFAC65"/>
      </top>
      <bottom/>
      <diagonal/>
    </border>
    <border>
      <left style="mediumDashed">
        <color rgb="FFCFAC65"/>
      </left>
      <right/>
      <top/>
      <bottom/>
      <diagonal/>
    </border>
    <border>
      <left/>
      <right style="mediumDashed">
        <color rgb="FFCFAC65"/>
      </right>
      <top/>
      <bottom/>
      <diagonal/>
    </border>
    <border>
      <left style="mediumDashed">
        <color rgb="FFCFAC65"/>
      </left>
      <right/>
      <top/>
      <bottom style="mediumDashed">
        <color rgb="FFCFAC65"/>
      </bottom>
      <diagonal/>
    </border>
    <border>
      <left/>
      <right/>
      <top/>
      <bottom style="mediumDashed">
        <color rgb="FFCFAC65"/>
      </bottom>
      <diagonal/>
    </border>
    <border>
      <left/>
      <right style="mediumDashed">
        <color rgb="FFCFAC65"/>
      </right>
      <top/>
      <bottom style="mediumDashed">
        <color rgb="FFCFAC65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dotted">
        <color theme="1"/>
      </bottom>
      <diagonal/>
    </border>
    <border>
      <left/>
      <right style="medium">
        <color theme="1"/>
      </right>
      <top/>
      <bottom style="dotted">
        <color theme="1"/>
      </bottom>
      <diagonal/>
    </border>
    <border>
      <left style="medium">
        <color theme="1"/>
      </left>
      <right/>
      <top style="dotted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medium">
        <color theme="1"/>
      </bottom>
      <diagonal/>
    </border>
    <border>
      <left style="medium">
        <color theme="1"/>
      </left>
      <right/>
      <top style="dotted">
        <color theme="1"/>
      </top>
      <bottom style="medium">
        <color theme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164" fontId="5" fillId="0" borderId="0"/>
    <xf numFmtId="0" fontId="7" fillId="0" borderId="0"/>
    <xf numFmtId="165" fontId="8" fillId="0" borderId="0">
      <alignment horizontal="right" vertical="center" wrapText="1"/>
    </xf>
    <xf numFmtId="0" fontId="7" fillId="0" borderId="0"/>
    <xf numFmtId="0" fontId="7" fillId="0" borderId="0"/>
    <xf numFmtId="164" fontId="5" fillId="0" borderId="0"/>
    <xf numFmtId="0" fontId="7" fillId="0" borderId="0"/>
    <xf numFmtId="41" fontId="1" fillId="0" borderId="0" applyFont="0" applyFill="0" applyBorder="0" applyAlignment="0" applyProtection="0"/>
    <xf numFmtId="164" fontId="5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164" fontId="4" fillId="0" borderId="0" xfId="2" applyFont="1" applyAlignment="1">
      <alignment horizontal="left" vertical="center" wrapText="1"/>
    </xf>
    <xf numFmtId="164" fontId="4" fillId="0" borderId="0" xfId="2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/>
    <xf numFmtId="0" fontId="15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0" fontId="32" fillId="0" borderId="0" xfId="0" applyFont="1"/>
    <xf numFmtId="41" fontId="33" fillId="0" borderId="0" xfId="11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 indent="1"/>
    </xf>
    <xf numFmtId="41" fontId="35" fillId="0" borderId="0" xfId="11" applyFont="1" applyFill="1" applyBorder="1" applyAlignment="1">
      <alignment horizontal="right" vertical="center"/>
    </xf>
    <xf numFmtId="0" fontId="34" fillId="0" borderId="0" xfId="0" applyFont="1"/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41" fontId="33" fillId="0" borderId="0" xfId="11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 indent="3"/>
    </xf>
    <xf numFmtId="41" fontId="35" fillId="0" borderId="0" xfId="11" applyFont="1" applyFill="1" applyBorder="1" applyAlignment="1">
      <alignment horizontal="left" vertical="center"/>
    </xf>
    <xf numFmtId="0" fontId="34" fillId="0" borderId="12" xfId="0" applyFont="1" applyBorder="1" applyAlignment="1">
      <alignment horizontal="left" vertical="center" indent="3"/>
    </xf>
    <xf numFmtId="41" fontId="35" fillId="0" borderId="12" xfId="11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66" fontId="35" fillId="0" borderId="0" xfId="11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12" xfId="0" applyFont="1" applyBorder="1" applyAlignment="1">
      <alignment vertical="center"/>
    </xf>
    <xf numFmtId="41" fontId="38" fillId="0" borderId="0" xfId="11" applyFont="1" applyFill="1" applyBorder="1" applyAlignment="1">
      <alignment vertical="center"/>
    </xf>
    <xf numFmtId="41" fontId="38" fillId="0" borderId="0" xfId="0" applyNumberFormat="1" applyFont="1" applyAlignment="1">
      <alignment vertical="center"/>
    </xf>
    <xf numFmtId="0" fontId="34" fillId="0" borderId="12" xfId="0" applyFont="1" applyBorder="1"/>
    <xf numFmtId="41" fontId="34" fillId="0" borderId="0" xfId="0" applyNumberFormat="1" applyFont="1"/>
    <xf numFmtId="0" fontId="30" fillId="3" borderId="0" xfId="0" applyFont="1" applyFill="1" applyAlignment="1">
      <alignment horizontal="center" vertical="center" wrapText="1"/>
    </xf>
    <xf numFmtId="0" fontId="31" fillId="0" borderId="0" xfId="0" applyFont="1"/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167" fontId="4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41" fontId="8" fillId="0" borderId="0" xfId="1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168" fontId="8" fillId="0" borderId="0" xfId="0" applyNumberFormat="1" applyFont="1" applyAlignment="1">
      <alignment horizontal="left" vertical="center"/>
    </xf>
    <xf numFmtId="169" fontId="8" fillId="0" borderId="0" xfId="1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169" fontId="8" fillId="2" borderId="0" xfId="12" applyNumberFormat="1" applyFont="1" applyFill="1" applyBorder="1" applyAlignment="1">
      <alignment vertical="center"/>
    </xf>
    <xf numFmtId="41" fontId="8" fillId="2" borderId="0" xfId="11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70" fontId="8" fillId="5" borderId="1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left" vertical="center"/>
    </xf>
    <xf numFmtId="41" fontId="40" fillId="2" borderId="0" xfId="11" applyFont="1" applyFill="1" applyBorder="1" applyAlignment="1">
      <alignment horizontal="right" vertical="center"/>
    </xf>
    <xf numFmtId="41" fontId="8" fillId="2" borderId="0" xfId="11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 wrapText="1"/>
    </xf>
    <xf numFmtId="0" fontId="30" fillId="3" borderId="0" xfId="0" applyFont="1" applyFill="1" applyAlignment="1">
      <alignment horizontal="left" vertical="center" wrapText="1" inden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0" fillId="3" borderId="0" xfId="0" applyFont="1" applyFill="1" applyAlignment="1">
      <alignment horizontal="left" vertical="center" wrapText="1"/>
    </xf>
    <xf numFmtId="0" fontId="32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34" fillId="0" borderId="12" xfId="0" applyFont="1" applyBorder="1" applyAlignment="1">
      <alignment horizontal="right" vertical="center"/>
    </xf>
    <xf numFmtId="171" fontId="8" fillId="0" borderId="0" xfId="13" applyNumberFormat="1" applyFont="1" applyFill="1" applyBorder="1" applyAlignment="1">
      <alignment vertical="center"/>
    </xf>
    <xf numFmtId="171" fontId="8" fillId="0" borderId="0" xfId="13" applyNumberFormat="1" applyFont="1" applyAlignment="1">
      <alignment vertical="center"/>
    </xf>
    <xf numFmtId="171" fontId="8" fillId="0" borderId="0" xfId="13" applyNumberFormat="1" applyFont="1" applyAlignment="1">
      <alignment horizontal="left" vertical="center"/>
    </xf>
    <xf numFmtId="171" fontId="40" fillId="0" borderId="0" xfId="13" applyNumberFormat="1" applyFont="1" applyFill="1" applyBorder="1" applyAlignment="1">
      <alignment horizontal="right" vertical="center"/>
    </xf>
    <xf numFmtId="171" fontId="8" fillId="0" borderId="0" xfId="13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vertical="center"/>
    </xf>
    <xf numFmtId="41" fontId="8" fillId="0" borderId="0" xfId="1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left" vertical="center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41" fontId="35" fillId="0" borderId="22" xfId="1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0" fillId="6" borderId="0" xfId="0" applyFont="1" applyFill="1" applyAlignment="1">
      <alignment vertical="center"/>
    </xf>
    <xf numFmtId="0" fontId="30" fillId="3" borderId="0" xfId="0" applyFont="1" applyFill="1" applyAlignment="1">
      <alignment horizontal="left" vertical="center" wrapText="1" indent="2"/>
    </xf>
    <xf numFmtId="41" fontId="29" fillId="0" borderId="0" xfId="0" applyNumberFormat="1" applyFont="1" applyAlignment="1">
      <alignment vertical="center"/>
    </xf>
    <xf numFmtId="0" fontId="34" fillId="0" borderId="22" xfId="0" applyFont="1" applyBorder="1" applyAlignment="1">
      <alignment horizontal="left" vertical="center" indent="1"/>
    </xf>
    <xf numFmtId="0" fontId="42" fillId="0" borderId="0" xfId="0" applyFont="1"/>
    <xf numFmtId="41" fontId="43" fillId="0" borderId="0" xfId="11" applyFont="1" applyFill="1" applyBorder="1" applyAlignment="1">
      <alignment horizontal="right" vertical="center"/>
    </xf>
    <xf numFmtId="0" fontId="44" fillId="0" borderId="0" xfId="0" applyFont="1" applyAlignment="1">
      <alignment horizontal="left" vertical="center" indent="1"/>
    </xf>
    <xf numFmtId="41" fontId="45" fillId="0" borderId="0" xfId="11" applyFont="1" applyFill="1" applyBorder="1" applyAlignment="1">
      <alignment horizontal="right" vertical="center"/>
    </xf>
    <xf numFmtId="41" fontId="43" fillId="0" borderId="0" xfId="11" applyFont="1" applyFill="1" applyBorder="1" applyAlignment="1">
      <alignment horizontal="left" vertical="center"/>
    </xf>
    <xf numFmtId="41" fontId="45" fillId="0" borderId="0" xfId="11" applyFont="1" applyFill="1" applyBorder="1" applyAlignment="1">
      <alignment horizontal="left" vertical="center"/>
    </xf>
    <xf numFmtId="41" fontId="45" fillId="0" borderId="12" xfId="11" applyFont="1" applyFill="1" applyBorder="1" applyAlignment="1">
      <alignment horizontal="left" vertical="center"/>
    </xf>
    <xf numFmtId="0" fontId="46" fillId="0" borderId="0" xfId="0" applyFont="1"/>
    <xf numFmtId="41" fontId="14" fillId="0" borderId="0" xfId="0" applyNumberFormat="1" applyFont="1"/>
    <xf numFmtId="0" fontId="1" fillId="0" borderId="0" xfId="14"/>
    <xf numFmtId="0" fontId="1" fillId="2" borderId="0" xfId="14" applyFill="1"/>
    <xf numFmtId="0" fontId="22" fillId="2" borderId="26" xfId="1" applyFont="1" applyFill="1" applyBorder="1" applyAlignment="1">
      <alignment vertical="center" wrapText="1"/>
    </xf>
    <xf numFmtId="164" fontId="21" fillId="4" borderId="25" xfId="2" applyFont="1" applyFill="1" applyBorder="1" applyAlignment="1">
      <alignment horizontal="left" vertical="center" wrapText="1"/>
    </xf>
    <xf numFmtId="0" fontId="20" fillId="4" borderId="26" xfId="1" applyFont="1" applyFill="1" applyBorder="1" applyAlignment="1">
      <alignment horizontal="left" vertical="center" wrapText="1"/>
    </xf>
    <xf numFmtId="0" fontId="22" fillId="2" borderId="29" xfId="1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/>
    </xf>
    <xf numFmtId="0" fontId="17" fillId="2" borderId="27" xfId="0" quotePrefix="1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41" fontId="35" fillId="0" borderId="12" xfId="11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47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vertical="center" wrapText="1"/>
    </xf>
    <xf numFmtId="0" fontId="22" fillId="2" borderId="25" xfId="1" applyFont="1" applyFill="1" applyBorder="1" applyAlignment="1">
      <alignment vertical="center" wrapText="1"/>
    </xf>
    <xf numFmtId="0" fontId="22" fillId="2" borderId="26" xfId="1" applyFont="1" applyFill="1" applyBorder="1" applyAlignment="1">
      <alignment vertical="center" wrapText="1"/>
    </xf>
    <xf numFmtId="0" fontId="22" fillId="2" borderId="27" xfId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4" fillId="0" borderId="11" xfId="0" applyFont="1" applyBorder="1" applyAlignment="1">
      <alignment vertical="center" wrapText="1"/>
    </xf>
    <xf numFmtId="0" fontId="34" fillId="0" borderId="0" xfId="0" applyFont="1" applyAlignment="1"/>
  </cellXfs>
  <cellStyles count="15">
    <cellStyle name="con punto" xfId="4" xr:uid="{00000000-0005-0000-0000-000000000000}"/>
    <cellStyle name="Hipervínculo" xfId="1" builtinId="8"/>
    <cellStyle name="Millares" xfId="13" builtinId="3"/>
    <cellStyle name="Millares [0]" xfId="11" builtinId="6"/>
    <cellStyle name="Millares [0] 2" xfId="9" xr:uid="{00000000-0005-0000-0000-000002000000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3 3" xfId="14" xr:uid="{478951B3-A06A-4B67-8144-B8E043916C5F}"/>
    <cellStyle name="Normal 4" xfId="8" xr:uid="{00000000-0005-0000-0000-000009000000}"/>
    <cellStyle name="Normal 5" xfId="5" xr:uid="{00000000-0005-0000-0000-00000A000000}"/>
    <cellStyle name="Porcentaje" xfId="1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F754D5D-AE35-4402-B5A3-044CFC31A3ED}"/>
  </tableStyles>
  <colors>
    <mruColors>
      <color rgb="FFFFFFFF"/>
      <color rgb="FF19A0FF"/>
      <color rgb="FFCFAC65"/>
      <color rgb="FF192952"/>
      <color rgb="FF0035A0"/>
      <color rgb="FFF2DAB1"/>
      <color rgb="FFC1C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809625</xdr:colOff>
      <xdr:row>0</xdr:row>
      <xdr:rowOff>0</xdr:rowOff>
    </xdr:from>
    <xdr:ext cx="10179685" cy="10033635"/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C336D50D-140E-4167-80F6-305A98D5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0"/>
          <a:ext cx="10179685" cy="10033635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oneCellAnchor>
  <xdr:twoCellAnchor>
    <xdr:from>
      <xdr:col>1</xdr:col>
      <xdr:colOff>239713</xdr:colOff>
      <xdr:row>11</xdr:row>
      <xdr:rowOff>61913</xdr:rowOff>
    </xdr:from>
    <xdr:to>
      <xdr:col>12</xdr:col>
      <xdr:colOff>587376</xdr:colOff>
      <xdr:row>34</xdr:row>
      <xdr:rowOff>23813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56E81A-FCF5-480D-9DFD-A3D4AD6C3516}"/>
            </a:ext>
          </a:extLst>
        </xdr:cNvPr>
        <xdr:cNvSpPr txBox="1"/>
      </xdr:nvSpPr>
      <xdr:spPr>
        <a:xfrm>
          <a:off x="1077913" y="2087563"/>
          <a:ext cx="9567863" cy="419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ESTUDIANTES EMBARAZADAS, </a:t>
          </a:r>
        </a:p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MADRES Y PADRES </a:t>
          </a:r>
        </a:p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2016-2023</a:t>
          </a:r>
        </a:p>
      </xdr:txBody>
    </xdr:sp>
    <xdr:clientData/>
  </xdr:twoCellAnchor>
  <xdr:twoCellAnchor>
    <xdr:from>
      <xdr:col>2</xdr:col>
      <xdr:colOff>654843</xdr:colOff>
      <xdr:row>39</xdr:row>
      <xdr:rowOff>119062</xdr:rowOff>
    </xdr:from>
    <xdr:to>
      <xdr:col>11</xdr:col>
      <xdr:colOff>119063</xdr:colOff>
      <xdr:row>43</xdr:row>
      <xdr:rowOff>71437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D989FB9-74F9-434C-B864-6CE0C165E90B}"/>
            </a:ext>
          </a:extLst>
        </xdr:cNvPr>
        <xdr:cNvSpPr txBox="1"/>
      </xdr:nvSpPr>
      <xdr:spPr>
        <a:xfrm>
          <a:off x="2331243" y="7300912"/>
          <a:ext cx="7008020" cy="688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0035A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PUBLICACIÓN 460-2025</a:t>
          </a:r>
        </a:p>
      </xdr:txBody>
    </xdr:sp>
    <xdr:clientData/>
  </xdr:twoCellAnchor>
  <xdr:twoCellAnchor>
    <xdr:from>
      <xdr:col>2</xdr:col>
      <xdr:colOff>67468</xdr:colOff>
      <xdr:row>43</xdr:row>
      <xdr:rowOff>99219</xdr:rowOff>
    </xdr:from>
    <xdr:to>
      <xdr:col>12</xdr:col>
      <xdr:colOff>7937</xdr:colOff>
      <xdr:row>47</xdr:row>
      <xdr:rowOff>94231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159E906-6F34-4D5C-A26D-19DC45CA6C84}"/>
            </a:ext>
          </a:extLst>
        </xdr:cNvPr>
        <xdr:cNvSpPr txBox="1"/>
      </xdr:nvSpPr>
      <xdr:spPr>
        <a:xfrm>
          <a:off x="1743868" y="8017669"/>
          <a:ext cx="8322469" cy="7316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Junio, 2026</a:t>
          </a:r>
        </a:p>
      </xdr:txBody>
    </xdr:sp>
    <xdr:clientData/>
  </xdr:twoCellAnchor>
  <xdr:twoCellAnchor>
    <xdr:from>
      <xdr:col>1</xdr:col>
      <xdr:colOff>166686</xdr:colOff>
      <xdr:row>49</xdr:row>
      <xdr:rowOff>43656</xdr:rowOff>
    </xdr:from>
    <xdr:to>
      <xdr:col>12</xdr:col>
      <xdr:colOff>635000</xdr:colOff>
      <xdr:row>51</xdr:row>
      <xdr:rowOff>62706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FA650C6-D2CE-46A1-9909-FA474132C5FF}"/>
            </a:ext>
          </a:extLst>
        </xdr:cNvPr>
        <xdr:cNvSpPr>
          <a:spLocks noChangeArrowheads="1"/>
        </xdr:cNvSpPr>
      </xdr:nvSpPr>
      <xdr:spPr bwMode="auto">
        <a:xfrm>
          <a:off x="1004886" y="9067006"/>
          <a:ext cx="9688514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738187</xdr:colOff>
      <xdr:row>2</xdr:row>
      <xdr:rowOff>50245</xdr:rowOff>
    </xdr:from>
    <xdr:ext cx="3369469" cy="747474"/>
    <xdr:pic>
      <xdr:nvPicPr>
        <xdr:cNvPr id="7" name="Imagen 6">
          <a:extLst>
            <a:ext uri="{FF2B5EF4-FFF2-40B4-BE49-F238E27FC236}">
              <a16:creationId xmlns:a16="http://schemas.microsoft.com/office/drawing/2014/main" id="{D7AE2CFD-1888-4ED5-9AEE-59B7CA38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3787" y="418545"/>
          <a:ext cx="3369469" cy="747474"/>
        </a:xfrm>
        <a:prstGeom prst="rect">
          <a:avLst/>
        </a:prstGeom>
      </xdr:spPr>
    </xdr:pic>
    <xdr:clientData/>
  </xdr:oneCellAnchor>
  <xdr:twoCellAnchor>
    <xdr:from>
      <xdr:col>9</xdr:col>
      <xdr:colOff>523874</xdr:colOff>
      <xdr:row>9</xdr:row>
      <xdr:rowOff>47625</xdr:rowOff>
    </xdr:from>
    <xdr:to>
      <xdr:col>12</xdr:col>
      <xdr:colOff>130969</xdr:colOff>
      <xdr:row>11</xdr:row>
      <xdr:rowOff>166687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5AA4EE0-980A-4357-BE99-CC8EEB9B8735}"/>
            </a:ext>
          </a:extLst>
        </xdr:cNvPr>
        <xdr:cNvSpPr txBox="1"/>
      </xdr:nvSpPr>
      <xdr:spPr>
        <a:xfrm>
          <a:off x="8067674" y="1704975"/>
          <a:ext cx="2121695" cy="4873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2023%20debv/Publicaciones/Expansi&#243;n/Expansi&#243;n%202023.xlsx" TargetMode="External"/><Relationship Id="rId2" Type="http://schemas.openxmlformats.org/officeDocument/2006/relationships/externalLinkPath" Target="file:///C:\2023%20debv\Publicaciones\Expansi&#243;n\Expansi&#243;n%202023.xlsx" TargetMode="External"/><Relationship Id="rId1" Type="http://schemas.openxmlformats.org/officeDocument/2006/relationships/externalLinkPath" Target="/2023%20debv/Publicaciones/Expansi&#243;n/Expansi&#243;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rtada"/>
      <sheetName val="Contenido"/>
      <sheetName val="Funcionarios"/>
      <sheetName val="Serie"/>
      <sheetName val="1"/>
      <sheetName val="2"/>
      <sheetName val="3"/>
      <sheetName val="4"/>
      <sheetName val="5"/>
      <sheetName val="6"/>
      <sheetName val="7"/>
      <sheetName val="8"/>
      <sheetName val="9"/>
      <sheetName val="Resumen"/>
      <sheetName val="10"/>
      <sheetName val="11"/>
      <sheetName val="12"/>
      <sheetName val="13"/>
      <sheetName val="14"/>
      <sheetName val="15"/>
      <sheetName val="Preesc"/>
      <sheetName val="16"/>
      <sheetName val="17"/>
      <sheetName val="18"/>
      <sheetName val="19"/>
      <sheetName val="20"/>
      <sheetName val="21"/>
      <sheetName val="22"/>
      <sheetName val="23"/>
      <sheetName val="24"/>
      <sheetName val="I-IIC"/>
      <sheetName val="25"/>
      <sheetName val="26"/>
      <sheetName val="27"/>
      <sheetName val="28"/>
      <sheetName val="29"/>
      <sheetName val="30"/>
      <sheetName val="31"/>
      <sheetName val="32"/>
      <sheetName val="33"/>
      <sheetName val="Esc.Noct"/>
      <sheetName val="34"/>
      <sheetName val="35"/>
      <sheetName val="Colegios"/>
      <sheetName val="36"/>
      <sheetName val="37"/>
      <sheetName val="38"/>
      <sheetName val="39"/>
      <sheetName val="40"/>
      <sheetName val="41"/>
      <sheetName val="42"/>
      <sheetName val="43"/>
      <sheetName val="44"/>
      <sheetName val="Acad.Diur"/>
      <sheetName val="45"/>
      <sheetName val="46"/>
      <sheetName val="47"/>
      <sheetName val="48"/>
      <sheetName val="49"/>
      <sheetName val="50"/>
      <sheetName val="51"/>
      <sheetName val="52"/>
      <sheetName val="53"/>
      <sheetName val="Tec.Diur"/>
      <sheetName val="54"/>
      <sheetName val="55_1"/>
      <sheetName val="55_2"/>
      <sheetName val="56_1"/>
      <sheetName val="56_2"/>
      <sheetName val="57"/>
      <sheetName val="58"/>
      <sheetName val="59"/>
      <sheetName val="60"/>
      <sheetName val="61"/>
      <sheetName val="62"/>
      <sheetName val="63"/>
      <sheetName val="Acad.Noct"/>
      <sheetName val="64"/>
      <sheetName val="65"/>
      <sheetName val="66"/>
      <sheetName val="67"/>
      <sheetName val="68"/>
      <sheetName val="69"/>
      <sheetName val="Tec.Noct"/>
      <sheetName val="70"/>
      <sheetName val="71_1"/>
      <sheetName val="71_2"/>
      <sheetName val="72"/>
      <sheetName val="73"/>
      <sheetName val="74"/>
      <sheetName val="75"/>
      <sheetName val="76"/>
      <sheetName val="Atenc-Dir"/>
      <sheetName val="77"/>
      <sheetName val="78"/>
      <sheetName val="79"/>
      <sheetName val="80"/>
      <sheetName val="81"/>
      <sheetName val="82"/>
      <sheetName val="83"/>
      <sheetName val="84"/>
      <sheetName val="85"/>
      <sheetName val="CAIPAD"/>
      <sheetName val="86"/>
      <sheetName val="87"/>
      <sheetName val="Discap-Reg"/>
      <sheetName val="88"/>
      <sheetName val="89"/>
      <sheetName val="90"/>
      <sheetName val="91"/>
      <sheetName val="92"/>
      <sheetName val="93"/>
      <sheetName val="94"/>
      <sheetName val="95"/>
      <sheetName val="96"/>
      <sheetName val="Aula_E"/>
      <sheetName val="97"/>
      <sheetName val="98"/>
      <sheetName val="99"/>
      <sheetName val="100"/>
      <sheetName val="CNV"/>
      <sheetName val="101"/>
      <sheetName val="102"/>
      <sheetName val="103"/>
      <sheetName val="104"/>
      <sheetName val="IPEC"/>
      <sheetName val="105"/>
      <sheetName val="106"/>
      <sheetName val="107"/>
      <sheetName val="108"/>
      <sheetName val="109"/>
      <sheetName val="109.1-116.1"/>
      <sheetName val="110"/>
      <sheetName val="111"/>
      <sheetName val="CINDEA"/>
      <sheetName val="112"/>
      <sheetName val="113"/>
      <sheetName val="114"/>
      <sheetName val="115"/>
      <sheetName val="116"/>
      <sheetName val="117"/>
      <sheetName val="118"/>
      <sheetName val="CONED"/>
      <sheetName val="119"/>
      <sheetName val="120"/>
      <sheetName val="121"/>
      <sheetName val="122"/>
      <sheetName val="Proyec"/>
      <sheetName val="123"/>
      <sheetName val="124"/>
      <sheetName val="125"/>
      <sheetName val="Tasas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Extranj"/>
      <sheetName val="135"/>
      <sheetName val="136"/>
      <sheetName val="137"/>
      <sheetName val="138"/>
      <sheetName val="Nicarag"/>
      <sheetName val="139"/>
      <sheetName val="140"/>
      <sheetName val="Refug"/>
      <sheetName val="141"/>
      <sheetName val="142"/>
      <sheetName val="143"/>
      <sheetName val="Asilo"/>
      <sheetName val="144"/>
      <sheetName val="145"/>
      <sheetName val="146"/>
      <sheetName val="Instituc"/>
      <sheetName val="147"/>
      <sheetName val="148"/>
      <sheetName val="149"/>
      <sheetName val="150"/>
      <sheetName val="151"/>
      <sheetName val="152"/>
      <sheetName val="153"/>
      <sheetName val="154"/>
      <sheetName val="Tipo_Dir"/>
      <sheetName val="155"/>
      <sheetName val="156"/>
      <sheetName val="157"/>
      <sheetName val="158"/>
      <sheetName val="159"/>
      <sheetName val="160"/>
      <sheetName val="Secciones"/>
      <sheetName val="161"/>
      <sheetName val="162"/>
      <sheetName val="163"/>
      <sheetName val="164"/>
      <sheetName val="1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0A17-B863-48F0-A7AA-04BA30B7B527}">
  <sheetPr>
    <pageSetUpPr fitToPage="1"/>
  </sheetPr>
  <dimension ref="A1:P63"/>
  <sheetViews>
    <sheetView showGridLines="0" tabSelected="1" zoomScaleNormal="100" workbookViewId="0">
      <selection activeCell="P31" sqref="P31"/>
    </sheetView>
  </sheetViews>
  <sheetFormatPr defaultColWidth="12" defaultRowHeight="15" customHeight="1"/>
  <cols>
    <col min="1" max="1" width="5.140625" style="117" customWidth="1"/>
    <col min="2" max="14" width="12" style="117"/>
    <col min="15" max="15" width="13.5703125" style="117" customWidth="1"/>
    <col min="16" max="16384" width="12" style="117"/>
  </cols>
  <sheetData>
    <row r="1" spans="1:16" ht="1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6" ht="22.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O2"/>
      <c r="P2"/>
    </row>
    <row r="3" spans="1:16" ht="1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O3"/>
      <c r="P3"/>
    </row>
    <row r="4" spans="1:16" ht="1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O4" s="133" t="s">
        <v>0</v>
      </c>
      <c r="P4"/>
    </row>
    <row r="5" spans="1:16" ht="1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O5" s="133"/>
      <c r="P5"/>
    </row>
    <row r="6" spans="1:16" ht="1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O6"/>
      <c r="P6"/>
    </row>
    <row r="7" spans="1:16" ht="1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8" spans="1:16" ht="15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6" ht="15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6" ht="1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6" ht="15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6" ht="15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6" ht="15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6" ht="15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6" ht="15" customHeight="1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6" ht="15" customHeigh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15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ht="15" customHeight="1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ht="15" customHeight="1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15" customHeight="1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ht="15" customHeight="1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  <row r="22" spans="1:11" ht="15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1" ht="15" customHeight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1" ht="1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15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ht="15" customHeight="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ht="15" customHeight="1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15" customHeight="1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15" customHeight="1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5" customHeight="1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15" customHeight="1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t="15" customHeight="1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t="15" customHeight="1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t="15" customHeight="1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15" customHeight="1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15" customHeight="1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15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15" customHeight="1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15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15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5" customHeight="1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1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15" customHeight="1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5" customHeight="1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15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15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t="15" customHeight="1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15" customHeight="1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15" customHeight="1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t="15" customHeight="1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t="15" customHeight="1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t="15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15" customHeight="1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15" customHeight="1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t="15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ht="15" customHeight="1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ht="15" customHeight="1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ht="15" customHeight="1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ht="15" customHeight="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ht="15" customHeight="1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5" customHeight="1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15" customHeight="1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11" ht="15" customHeight="1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</sheetData>
  <mergeCells count="1">
    <mergeCell ref="O4:O5"/>
  </mergeCells>
  <hyperlinks>
    <hyperlink ref="O4" location="INDICE!A1" display="INDICE" xr:uid="{F7BBC118-5278-4722-BD8A-3DA916F66CB5}"/>
    <hyperlink ref="O4:O5" location="CONTENIDO!A1" display="CONTENIDO" xr:uid="{0FAEB064-90F3-460E-83AF-8FA40E0BB73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L501"/>
  <sheetViews>
    <sheetView showGridLines="0" zoomScaleNormal="100" workbookViewId="0">
      <selection activeCell="L2" sqref="L2:L3"/>
    </sheetView>
  </sheetViews>
  <sheetFormatPr defaultColWidth="11.42578125" defaultRowHeight="15" customHeight="1"/>
  <cols>
    <col min="1" max="1" width="16.5703125" style="32" customWidth="1"/>
    <col min="2" max="9" width="8.7109375" style="32" customWidth="1"/>
    <col min="10" max="10" width="9.5703125" style="32" customWidth="1"/>
    <col min="11" max="97" width="10.7109375" style="3" customWidth="1"/>
    <col min="98" max="16384" width="11.42578125" style="3"/>
  </cols>
  <sheetData>
    <row r="1" spans="1:12" s="7" customFormat="1" ht="15" customHeight="1">
      <c r="A1" s="130" t="s">
        <v>168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169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170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0" t="s">
        <v>165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2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33" customHeight="1">
      <c r="A6" s="27" t="s">
        <v>171</v>
      </c>
      <c r="B6" s="51" t="s">
        <v>123</v>
      </c>
      <c r="C6" s="77">
        <v>12</v>
      </c>
      <c r="D6" s="77">
        <v>13</v>
      </c>
      <c r="E6" s="77">
        <v>14</v>
      </c>
      <c r="F6" s="77">
        <v>15</v>
      </c>
      <c r="G6" s="77">
        <v>16</v>
      </c>
      <c r="H6" s="77">
        <v>17</v>
      </c>
      <c r="I6" s="77">
        <v>18</v>
      </c>
      <c r="J6" s="78" t="s">
        <v>124</v>
      </c>
    </row>
    <row r="7" spans="1:12" s="7" customFormat="1" ht="15" customHeight="1">
      <c r="A7" s="52" t="s">
        <v>123</v>
      </c>
      <c r="B7" s="36">
        <f>+SUM(C7:J7)</f>
        <v>1805</v>
      </c>
      <c r="C7" s="36">
        <f t="shared" ref="C7:J7" si="0">SUM(C8:C11)</f>
        <v>20</v>
      </c>
      <c r="D7" s="36">
        <f t="shared" si="0"/>
        <v>74</v>
      </c>
      <c r="E7" s="36">
        <f t="shared" si="0"/>
        <v>125</v>
      </c>
      <c r="F7" s="36">
        <f t="shared" si="0"/>
        <v>145</v>
      </c>
      <c r="G7" s="36">
        <f t="shared" si="0"/>
        <v>173</v>
      </c>
      <c r="H7" s="36">
        <f t="shared" si="0"/>
        <v>211</v>
      </c>
      <c r="I7" s="36">
        <f t="shared" si="0"/>
        <v>236</v>
      </c>
      <c r="J7" s="36">
        <f t="shared" si="0"/>
        <v>821</v>
      </c>
    </row>
    <row r="8" spans="1:12" s="10" customFormat="1" ht="15" customHeight="1">
      <c r="A8" s="30" t="s">
        <v>172</v>
      </c>
      <c r="B8" s="38">
        <v>668</v>
      </c>
      <c r="C8" s="38">
        <v>13</v>
      </c>
      <c r="D8" s="38">
        <v>62</v>
      </c>
      <c r="E8" s="38">
        <v>100</v>
      </c>
      <c r="F8" s="38">
        <v>114</v>
      </c>
      <c r="G8" s="38">
        <v>123</v>
      </c>
      <c r="H8" s="38">
        <v>136</v>
      </c>
      <c r="I8" s="38">
        <v>73</v>
      </c>
      <c r="J8" s="38">
        <v>47</v>
      </c>
    </row>
    <row r="9" spans="1:12" s="10" customFormat="1" ht="15" customHeight="1">
      <c r="A9" s="30" t="s">
        <v>173</v>
      </c>
      <c r="B9" s="38">
        <v>199</v>
      </c>
      <c r="C9" s="38">
        <v>6</v>
      </c>
      <c r="D9" s="38">
        <v>12</v>
      </c>
      <c r="E9" s="38">
        <v>25</v>
      </c>
      <c r="F9" s="38">
        <v>27</v>
      </c>
      <c r="G9" s="38">
        <v>29</v>
      </c>
      <c r="H9" s="38">
        <v>43</v>
      </c>
      <c r="I9" s="38">
        <v>39</v>
      </c>
      <c r="J9" s="38">
        <v>18</v>
      </c>
    </row>
    <row r="10" spans="1:12" s="10" customFormat="1" ht="15" customHeight="1">
      <c r="A10" s="30" t="s">
        <v>174</v>
      </c>
      <c r="B10" s="38">
        <v>491</v>
      </c>
      <c r="C10" s="38">
        <v>1</v>
      </c>
      <c r="D10" s="38">
        <v>0</v>
      </c>
      <c r="E10" s="38">
        <v>0</v>
      </c>
      <c r="F10" s="38">
        <v>3</v>
      </c>
      <c r="G10" s="38">
        <v>21</v>
      </c>
      <c r="H10" s="38">
        <v>31</v>
      </c>
      <c r="I10" s="38">
        <v>115</v>
      </c>
      <c r="J10" s="38">
        <v>320</v>
      </c>
    </row>
    <row r="11" spans="1:12" s="10" customFormat="1" ht="15" customHeight="1" thickBot="1">
      <c r="A11" s="30" t="s">
        <v>175</v>
      </c>
      <c r="B11" s="40">
        <v>447</v>
      </c>
      <c r="C11" s="38">
        <v>0</v>
      </c>
      <c r="D11" s="38">
        <v>0</v>
      </c>
      <c r="E11" s="38">
        <v>0</v>
      </c>
      <c r="F11" s="38">
        <v>1</v>
      </c>
      <c r="G11" s="38">
        <v>0</v>
      </c>
      <c r="H11" s="38">
        <v>1</v>
      </c>
      <c r="I11" s="38">
        <v>9</v>
      </c>
      <c r="J11" s="38">
        <v>436</v>
      </c>
    </row>
    <row r="12" spans="1:12" s="10" customFormat="1" ht="15" customHeight="1">
      <c r="A12" s="132" t="s">
        <v>167</v>
      </c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2" s="10" customFormat="1" ht="1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2" s="10" customFormat="1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s="10" customFormat="1" ht="1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0" customFormat="1" ht="1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0" customFormat="1" ht="1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0" customFormat="1" ht="1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10" customFormat="1" ht="1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10" customFormat="1" ht="1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0" customFormat="1" ht="1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10" customFormat="1" ht="1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s="10" customFormat="1" ht="1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s="10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s="10" customFormat="1" ht="1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s="10" customFormat="1" ht="1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</sheetData>
  <mergeCells count="6">
    <mergeCell ref="A12:J12"/>
    <mergeCell ref="L2:L3"/>
    <mergeCell ref="A1:J1"/>
    <mergeCell ref="A2:J2"/>
    <mergeCell ref="A3:J3"/>
    <mergeCell ref="A4:J4"/>
  </mergeCells>
  <hyperlinks>
    <hyperlink ref="L2" location="INDICE!A1" display="INDICE" xr:uid="{E81477E4-E7CC-4779-BABC-D1A598A2C64E}"/>
    <hyperlink ref="L2:L3" location="CONTENIDO!A1" display="CONTENIDO" xr:uid="{AA7FF6E7-8804-4F20-A03F-86310420B23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N546"/>
  <sheetViews>
    <sheetView showGridLines="0" zoomScaleNormal="100" workbookViewId="0">
      <selection activeCell="N2" sqref="N2:N3"/>
    </sheetView>
  </sheetViews>
  <sheetFormatPr defaultColWidth="23.42578125" defaultRowHeight="15" customHeight="1"/>
  <cols>
    <col min="1" max="1" width="16.85546875" style="32" customWidth="1"/>
    <col min="2" max="11" width="7.7109375" style="32" customWidth="1"/>
    <col min="12" max="12" width="9.42578125" style="32" customWidth="1"/>
    <col min="13" max="14" width="10.7109375" style="3" customWidth="1"/>
    <col min="15" max="16384" width="23.42578125" style="3"/>
  </cols>
  <sheetData>
    <row r="1" spans="1:14" s="7" customFormat="1" ht="15" customHeight="1">
      <c r="A1" s="130" t="s">
        <v>176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9"/>
    </row>
    <row r="2" spans="1:14" s="7" customFormat="1" ht="15" customHeight="1">
      <c r="A2" s="130" t="s">
        <v>102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9"/>
      <c r="N2" s="133" t="s">
        <v>0</v>
      </c>
    </row>
    <row r="3" spans="1:14" s="7" customFormat="1" ht="15" customHeight="1">
      <c r="A3" s="130" t="s">
        <v>177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9"/>
      <c r="N3" s="133"/>
    </row>
    <row r="4" spans="1:14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4" s="7" customFormat="1" ht="15" customHeight="1">
      <c r="A5" s="130" t="s">
        <v>165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s="7" customFormat="1" ht="20.45">
      <c r="A7" s="27" t="s">
        <v>135</v>
      </c>
      <c r="B7" s="51" t="s">
        <v>123</v>
      </c>
      <c r="C7" s="77">
        <v>10</v>
      </c>
      <c r="D7" s="77">
        <v>11</v>
      </c>
      <c r="E7" s="77">
        <v>12</v>
      </c>
      <c r="F7" s="77">
        <v>13</v>
      </c>
      <c r="G7" s="77">
        <v>14</v>
      </c>
      <c r="H7" s="77">
        <v>15</v>
      </c>
      <c r="I7" s="77">
        <v>16</v>
      </c>
      <c r="J7" s="77">
        <v>17</v>
      </c>
      <c r="K7" s="77">
        <v>18</v>
      </c>
      <c r="L7" s="78" t="s">
        <v>124</v>
      </c>
    </row>
    <row r="8" spans="1:14" s="10" customFormat="1" ht="15" customHeight="1">
      <c r="A8" s="28" t="s">
        <v>123</v>
      </c>
      <c r="B8" s="36">
        <f t="shared" ref="B8:L8" si="0">SUM(B9:B35)</f>
        <v>2507</v>
      </c>
      <c r="C8" s="36">
        <f t="shared" si="0"/>
        <v>35</v>
      </c>
      <c r="D8" s="36">
        <f t="shared" si="0"/>
        <v>11</v>
      </c>
      <c r="E8" s="36">
        <f t="shared" si="0"/>
        <v>41</v>
      </c>
      <c r="F8" s="36">
        <f t="shared" si="0"/>
        <v>84</v>
      </c>
      <c r="G8" s="36">
        <f t="shared" si="0"/>
        <v>132</v>
      </c>
      <c r="H8" s="36">
        <f t="shared" si="0"/>
        <v>181</v>
      </c>
      <c r="I8" s="36">
        <f t="shared" si="0"/>
        <v>214</v>
      </c>
      <c r="J8" s="36">
        <f t="shared" si="0"/>
        <v>259</v>
      </c>
      <c r="K8" s="36">
        <f t="shared" si="0"/>
        <v>306</v>
      </c>
      <c r="L8" s="36">
        <f t="shared" si="0"/>
        <v>1244</v>
      </c>
      <c r="M8" s="116"/>
      <c r="N8" s="7"/>
    </row>
    <row r="9" spans="1:14" s="10" customFormat="1" ht="15" customHeight="1">
      <c r="A9" s="45" t="s">
        <v>136</v>
      </c>
      <c r="B9" s="38">
        <v>23</v>
      </c>
      <c r="C9" s="38">
        <v>0</v>
      </c>
      <c r="D9" s="38">
        <v>0</v>
      </c>
      <c r="E9" s="38">
        <v>2</v>
      </c>
      <c r="F9" s="38">
        <v>1</v>
      </c>
      <c r="G9" s="38">
        <v>3</v>
      </c>
      <c r="H9" s="38">
        <v>5</v>
      </c>
      <c r="I9" s="38">
        <v>5</v>
      </c>
      <c r="J9" s="38">
        <v>2</v>
      </c>
      <c r="K9" s="38">
        <v>0</v>
      </c>
      <c r="L9" s="38">
        <v>5</v>
      </c>
      <c r="M9" s="116"/>
      <c r="N9" s="7"/>
    </row>
    <row r="10" spans="1:14" s="10" customFormat="1" ht="15" customHeight="1">
      <c r="A10" s="45" t="s">
        <v>137</v>
      </c>
      <c r="B10" s="38">
        <v>54</v>
      </c>
      <c r="C10" s="38">
        <v>0</v>
      </c>
      <c r="D10" s="38">
        <v>0</v>
      </c>
      <c r="E10" s="38">
        <v>1</v>
      </c>
      <c r="F10" s="38">
        <v>1</v>
      </c>
      <c r="G10" s="38">
        <v>10</v>
      </c>
      <c r="H10" s="38">
        <v>3</v>
      </c>
      <c r="I10" s="38">
        <v>2</v>
      </c>
      <c r="J10" s="38">
        <v>10</v>
      </c>
      <c r="K10" s="38">
        <v>4</v>
      </c>
      <c r="L10" s="38">
        <v>23</v>
      </c>
      <c r="M10" s="116"/>
      <c r="N10" s="7"/>
    </row>
    <row r="11" spans="1:14" s="10" customFormat="1" ht="15" customHeight="1">
      <c r="A11" s="45" t="s">
        <v>138</v>
      </c>
      <c r="B11" s="38">
        <v>61</v>
      </c>
      <c r="C11" s="38">
        <v>3</v>
      </c>
      <c r="D11" s="38">
        <v>3</v>
      </c>
      <c r="E11" s="38">
        <v>2</v>
      </c>
      <c r="F11" s="38">
        <v>4</v>
      </c>
      <c r="G11" s="38">
        <v>5</v>
      </c>
      <c r="H11" s="38">
        <v>7</v>
      </c>
      <c r="I11" s="38">
        <v>6</v>
      </c>
      <c r="J11" s="38">
        <v>3</v>
      </c>
      <c r="K11" s="38">
        <v>10</v>
      </c>
      <c r="L11" s="38">
        <v>18</v>
      </c>
      <c r="M11" s="116"/>
      <c r="N11" s="7"/>
    </row>
    <row r="12" spans="1:14" s="10" customFormat="1" ht="15" customHeight="1">
      <c r="A12" s="45" t="s">
        <v>139</v>
      </c>
      <c r="B12" s="38">
        <v>83</v>
      </c>
      <c r="C12" s="38">
        <v>0</v>
      </c>
      <c r="D12" s="38">
        <v>0</v>
      </c>
      <c r="E12" s="38">
        <v>2</v>
      </c>
      <c r="F12" s="38">
        <v>0</v>
      </c>
      <c r="G12" s="38">
        <v>7</v>
      </c>
      <c r="H12" s="38">
        <v>14</v>
      </c>
      <c r="I12" s="38">
        <v>15</v>
      </c>
      <c r="J12" s="38">
        <v>10</v>
      </c>
      <c r="K12" s="38">
        <v>11</v>
      </c>
      <c r="L12" s="38">
        <v>24</v>
      </c>
      <c r="M12" s="116"/>
      <c r="N12" s="7"/>
    </row>
    <row r="13" spans="1:14" s="10" customFormat="1" ht="15" customHeight="1">
      <c r="A13" s="45" t="s">
        <v>140</v>
      </c>
      <c r="B13" s="38">
        <v>116</v>
      </c>
      <c r="C13" s="38">
        <v>0</v>
      </c>
      <c r="D13" s="38">
        <v>0</v>
      </c>
      <c r="E13" s="38">
        <v>0</v>
      </c>
      <c r="F13" s="38">
        <v>0</v>
      </c>
      <c r="G13" s="38">
        <v>2</v>
      </c>
      <c r="H13" s="38">
        <v>2</v>
      </c>
      <c r="I13" s="38">
        <v>2</v>
      </c>
      <c r="J13" s="38">
        <v>2</v>
      </c>
      <c r="K13" s="38">
        <v>91</v>
      </c>
      <c r="L13" s="38">
        <v>17</v>
      </c>
      <c r="M13" s="116"/>
      <c r="N13" s="7"/>
    </row>
    <row r="14" spans="1:14" s="10" customFormat="1" ht="15" customHeight="1">
      <c r="A14" s="45" t="s">
        <v>141</v>
      </c>
      <c r="B14" s="38">
        <v>60</v>
      </c>
      <c r="C14" s="38">
        <v>2</v>
      </c>
      <c r="D14" s="38">
        <v>0</v>
      </c>
      <c r="E14" s="38">
        <v>3</v>
      </c>
      <c r="F14" s="38">
        <v>1</v>
      </c>
      <c r="G14" s="38">
        <v>5</v>
      </c>
      <c r="H14" s="38">
        <v>2</v>
      </c>
      <c r="I14" s="38">
        <v>4</v>
      </c>
      <c r="J14" s="38">
        <v>4</v>
      </c>
      <c r="K14" s="38">
        <v>2</v>
      </c>
      <c r="L14" s="38">
        <v>37</v>
      </c>
      <c r="M14" s="116"/>
      <c r="N14" s="7"/>
    </row>
    <row r="15" spans="1:14" s="10" customFormat="1" ht="15" customHeight="1">
      <c r="A15" s="45" t="s">
        <v>142</v>
      </c>
      <c r="B15" s="38">
        <v>9</v>
      </c>
      <c r="C15" s="38">
        <v>0</v>
      </c>
      <c r="D15" s="38">
        <v>0</v>
      </c>
      <c r="E15" s="38">
        <v>0</v>
      </c>
      <c r="F15" s="38">
        <v>0</v>
      </c>
      <c r="G15" s="38">
        <v>1</v>
      </c>
      <c r="H15" s="38">
        <v>0</v>
      </c>
      <c r="I15" s="38">
        <v>0</v>
      </c>
      <c r="J15" s="38">
        <v>6</v>
      </c>
      <c r="K15" s="38">
        <v>0</v>
      </c>
      <c r="L15" s="38">
        <v>2</v>
      </c>
      <c r="M15" s="116"/>
      <c r="N15" s="7"/>
    </row>
    <row r="16" spans="1:14" s="10" customFormat="1" ht="15" customHeight="1">
      <c r="A16" s="45" t="s">
        <v>143</v>
      </c>
      <c r="B16" s="38">
        <v>82</v>
      </c>
      <c r="C16" s="38">
        <v>3</v>
      </c>
      <c r="D16" s="38">
        <v>0</v>
      </c>
      <c r="E16" s="38">
        <v>5</v>
      </c>
      <c r="F16" s="38">
        <v>5</v>
      </c>
      <c r="G16" s="38">
        <v>12</v>
      </c>
      <c r="H16" s="38">
        <v>11</v>
      </c>
      <c r="I16" s="38">
        <v>12</v>
      </c>
      <c r="J16" s="38">
        <v>19</v>
      </c>
      <c r="K16" s="38">
        <v>9</v>
      </c>
      <c r="L16" s="38">
        <v>6</v>
      </c>
      <c r="M16" s="116"/>
      <c r="N16" s="7"/>
    </row>
    <row r="17" spans="1:14" s="10" customFormat="1" ht="15" customHeight="1">
      <c r="A17" s="45" t="s">
        <v>144</v>
      </c>
      <c r="B17" s="38">
        <v>59</v>
      </c>
      <c r="C17" s="38">
        <v>2</v>
      </c>
      <c r="D17" s="38">
        <v>1</v>
      </c>
      <c r="E17" s="38">
        <v>1</v>
      </c>
      <c r="F17" s="38">
        <v>3</v>
      </c>
      <c r="G17" s="38">
        <v>4</v>
      </c>
      <c r="H17" s="38">
        <v>3</v>
      </c>
      <c r="I17" s="38">
        <v>9</v>
      </c>
      <c r="J17" s="38">
        <v>7</v>
      </c>
      <c r="K17" s="38">
        <v>5</v>
      </c>
      <c r="L17" s="38">
        <v>24</v>
      </c>
      <c r="M17" s="116"/>
      <c r="N17" s="7"/>
    </row>
    <row r="18" spans="1:14" s="10" customFormat="1" ht="15" customHeight="1">
      <c r="A18" s="45" t="s">
        <v>145</v>
      </c>
      <c r="B18" s="38">
        <v>314</v>
      </c>
      <c r="C18" s="38">
        <v>11</v>
      </c>
      <c r="D18" s="38">
        <v>5</v>
      </c>
      <c r="E18" s="38">
        <v>5</v>
      </c>
      <c r="F18" s="38">
        <v>8</v>
      </c>
      <c r="G18" s="38">
        <v>7</v>
      </c>
      <c r="H18" s="38">
        <v>28</v>
      </c>
      <c r="I18" s="38">
        <v>21</v>
      </c>
      <c r="J18" s="38">
        <v>35</v>
      </c>
      <c r="K18" s="38">
        <v>27</v>
      </c>
      <c r="L18" s="38">
        <v>167</v>
      </c>
      <c r="M18" s="116"/>
      <c r="N18" s="7"/>
    </row>
    <row r="19" spans="1:14" s="10" customFormat="1" ht="15" customHeight="1">
      <c r="A19" s="45" t="s">
        <v>146</v>
      </c>
      <c r="B19" s="38">
        <v>83</v>
      </c>
      <c r="C19" s="38">
        <v>4</v>
      </c>
      <c r="D19" s="38">
        <v>0</v>
      </c>
      <c r="E19" s="38">
        <v>1</v>
      </c>
      <c r="F19" s="38">
        <v>2</v>
      </c>
      <c r="G19" s="38">
        <v>2</v>
      </c>
      <c r="H19" s="38">
        <v>3</v>
      </c>
      <c r="I19" s="38">
        <v>8</v>
      </c>
      <c r="J19" s="38">
        <v>4</v>
      </c>
      <c r="K19" s="38">
        <v>8</v>
      </c>
      <c r="L19" s="38">
        <v>51</v>
      </c>
      <c r="M19" s="116"/>
      <c r="N19" s="7"/>
    </row>
    <row r="20" spans="1:14" s="10" customFormat="1" ht="15" customHeight="1">
      <c r="A20" s="45" t="s">
        <v>147</v>
      </c>
      <c r="B20" s="38">
        <v>135</v>
      </c>
      <c r="C20" s="38">
        <v>0</v>
      </c>
      <c r="D20" s="38">
        <v>0</v>
      </c>
      <c r="E20" s="38">
        <v>0</v>
      </c>
      <c r="F20" s="38">
        <v>1</v>
      </c>
      <c r="G20" s="38">
        <v>6</v>
      </c>
      <c r="H20" s="38">
        <v>13</v>
      </c>
      <c r="I20" s="38">
        <v>13</v>
      </c>
      <c r="J20" s="38">
        <v>21</v>
      </c>
      <c r="K20" s="38">
        <v>8</v>
      </c>
      <c r="L20" s="38">
        <v>73</v>
      </c>
      <c r="M20" s="116"/>
      <c r="N20" s="7"/>
    </row>
    <row r="21" spans="1:14" s="10" customFormat="1" ht="15" customHeight="1">
      <c r="A21" s="45" t="s">
        <v>148</v>
      </c>
      <c r="B21" s="38">
        <v>60</v>
      </c>
      <c r="C21" s="38">
        <v>0</v>
      </c>
      <c r="D21" s="38">
        <v>0</v>
      </c>
      <c r="E21" s="38">
        <v>0</v>
      </c>
      <c r="F21" s="38">
        <v>2</v>
      </c>
      <c r="G21" s="38">
        <v>1</v>
      </c>
      <c r="H21" s="38">
        <v>8</v>
      </c>
      <c r="I21" s="38">
        <v>13</v>
      </c>
      <c r="J21" s="38">
        <v>9</v>
      </c>
      <c r="K21" s="38">
        <v>9</v>
      </c>
      <c r="L21" s="38">
        <v>18</v>
      </c>
      <c r="M21" s="116"/>
      <c r="N21" s="7"/>
    </row>
    <row r="22" spans="1:14" s="10" customFormat="1" ht="15" customHeight="1">
      <c r="A22" s="45" t="s">
        <v>149</v>
      </c>
      <c r="B22" s="38">
        <v>63</v>
      </c>
      <c r="C22" s="38">
        <v>0</v>
      </c>
      <c r="D22" s="38">
        <v>0</v>
      </c>
      <c r="E22" s="38">
        <v>5</v>
      </c>
      <c r="F22" s="38">
        <v>3</v>
      </c>
      <c r="G22" s="38">
        <v>5</v>
      </c>
      <c r="H22" s="38">
        <v>8</v>
      </c>
      <c r="I22" s="38">
        <v>6</v>
      </c>
      <c r="J22" s="38">
        <v>10</v>
      </c>
      <c r="K22" s="38">
        <v>12</v>
      </c>
      <c r="L22" s="38">
        <v>14</v>
      </c>
      <c r="M22" s="116"/>
      <c r="N22" s="7"/>
    </row>
    <row r="23" spans="1:14" s="10" customFormat="1" ht="15" customHeight="1">
      <c r="A23" s="45" t="s">
        <v>150</v>
      </c>
      <c r="B23" s="38">
        <v>63</v>
      </c>
      <c r="C23" s="38">
        <v>0</v>
      </c>
      <c r="D23" s="38">
        <v>0</v>
      </c>
      <c r="E23" s="38">
        <v>2</v>
      </c>
      <c r="F23" s="38">
        <v>2</v>
      </c>
      <c r="G23" s="38">
        <v>6</v>
      </c>
      <c r="H23" s="38">
        <v>7</v>
      </c>
      <c r="I23" s="38">
        <v>8</v>
      </c>
      <c r="J23" s="38">
        <v>3</v>
      </c>
      <c r="K23" s="38">
        <v>11</v>
      </c>
      <c r="L23" s="38">
        <v>24</v>
      </c>
      <c r="M23" s="116"/>
      <c r="N23" s="7"/>
    </row>
    <row r="24" spans="1:14" s="10" customFormat="1" ht="15" customHeight="1">
      <c r="A24" s="45" t="s">
        <v>151</v>
      </c>
      <c r="B24" s="38">
        <v>103</v>
      </c>
      <c r="C24" s="38">
        <v>1</v>
      </c>
      <c r="D24" s="38">
        <v>0</v>
      </c>
      <c r="E24" s="38">
        <v>0</v>
      </c>
      <c r="F24" s="38">
        <v>1</v>
      </c>
      <c r="G24" s="38">
        <v>3</v>
      </c>
      <c r="H24" s="38">
        <v>13</v>
      </c>
      <c r="I24" s="38">
        <v>3</v>
      </c>
      <c r="J24" s="38">
        <v>13</v>
      </c>
      <c r="K24" s="38">
        <v>3</v>
      </c>
      <c r="L24" s="38">
        <v>66</v>
      </c>
      <c r="M24" s="116"/>
      <c r="N24" s="7"/>
    </row>
    <row r="25" spans="1:14" s="10" customFormat="1" ht="15" customHeight="1">
      <c r="A25" s="45" t="s">
        <v>152</v>
      </c>
      <c r="B25" s="38">
        <v>59</v>
      </c>
      <c r="C25" s="38">
        <v>0</v>
      </c>
      <c r="D25" s="38">
        <v>0</v>
      </c>
      <c r="E25" s="38">
        <v>1</v>
      </c>
      <c r="F25" s="38">
        <v>0</v>
      </c>
      <c r="G25" s="38">
        <v>3</v>
      </c>
      <c r="H25" s="38">
        <v>0</v>
      </c>
      <c r="I25" s="38">
        <v>3</v>
      </c>
      <c r="J25" s="38">
        <v>5</v>
      </c>
      <c r="K25" s="38">
        <v>3</v>
      </c>
      <c r="L25" s="38">
        <v>44</v>
      </c>
      <c r="M25" s="116"/>
      <c r="N25" s="7"/>
    </row>
    <row r="26" spans="1:14" s="10" customFormat="1" ht="15" customHeight="1">
      <c r="A26" s="45" t="s">
        <v>153</v>
      </c>
      <c r="B26" s="38">
        <v>90</v>
      </c>
      <c r="C26" s="38">
        <v>3</v>
      </c>
      <c r="D26" s="38">
        <v>1</v>
      </c>
      <c r="E26" s="38">
        <v>3</v>
      </c>
      <c r="F26" s="38">
        <v>1</v>
      </c>
      <c r="G26" s="38">
        <v>2</v>
      </c>
      <c r="H26" s="38">
        <v>5</v>
      </c>
      <c r="I26" s="38">
        <v>9</v>
      </c>
      <c r="J26" s="38">
        <v>5</v>
      </c>
      <c r="K26" s="38">
        <v>5</v>
      </c>
      <c r="L26" s="38">
        <v>56</v>
      </c>
      <c r="M26" s="116"/>
      <c r="N26" s="7"/>
    </row>
    <row r="27" spans="1:14" s="10" customFormat="1" ht="15" customHeight="1">
      <c r="A27" s="32" t="s">
        <v>154</v>
      </c>
      <c r="B27" s="38">
        <v>80</v>
      </c>
      <c r="C27" s="38">
        <v>1</v>
      </c>
      <c r="D27" s="38">
        <v>0</v>
      </c>
      <c r="E27" s="38">
        <v>0</v>
      </c>
      <c r="F27" s="38">
        <v>1</v>
      </c>
      <c r="G27" s="38">
        <v>0</v>
      </c>
      <c r="H27" s="38">
        <v>3</v>
      </c>
      <c r="I27" s="38">
        <v>7</v>
      </c>
      <c r="J27" s="38">
        <v>4</v>
      </c>
      <c r="K27" s="38">
        <v>2</v>
      </c>
      <c r="L27" s="38">
        <v>62</v>
      </c>
      <c r="M27" s="116"/>
      <c r="N27" s="7"/>
    </row>
    <row r="28" spans="1:14" s="10" customFormat="1" ht="15" customHeight="1">
      <c r="A28" s="32" t="s">
        <v>155</v>
      </c>
      <c r="B28" s="38">
        <v>129</v>
      </c>
      <c r="C28" s="38">
        <v>1</v>
      </c>
      <c r="D28" s="38">
        <v>0</v>
      </c>
      <c r="E28" s="38">
        <v>1</v>
      </c>
      <c r="F28" s="38">
        <v>4</v>
      </c>
      <c r="G28" s="38">
        <v>9</v>
      </c>
      <c r="H28" s="38">
        <v>8</v>
      </c>
      <c r="I28" s="38">
        <v>12</v>
      </c>
      <c r="J28" s="38">
        <v>13</v>
      </c>
      <c r="K28" s="38">
        <v>3</v>
      </c>
      <c r="L28" s="38">
        <v>78</v>
      </c>
      <c r="M28" s="116"/>
      <c r="N28" s="7"/>
    </row>
    <row r="29" spans="1:14" s="10" customFormat="1" ht="15" customHeight="1">
      <c r="A29" s="32" t="s">
        <v>156</v>
      </c>
      <c r="B29" s="38">
        <v>118</v>
      </c>
      <c r="C29" s="38">
        <v>0</v>
      </c>
      <c r="D29" s="38">
        <v>0</v>
      </c>
      <c r="E29" s="38">
        <v>0</v>
      </c>
      <c r="F29" s="38">
        <v>6</v>
      </c>
      <c r="G29" s="38">
        <v>10</v>
      </c>
      <c r="H29" s="38">
        <v>6</v>
      </c>
      <c r="I29" s="38">
        <v>10</v>
      </c>
      <c r="J29" s="38">
        <v>16</v>
      </c>
      <c r="K29" s="38">
        <v>20</v>
      </c>
      <c r="L29" s="38">
        <v>50</v>
      </c>
      <c r="M29" s="116"/>
      <c r="N29" s="7"/>
    </row>
    <row r="30" spans="1:14" s="10" customFormat="1" ht="15" customHeight="1">
      <c r="A30" s="32" t="s">
        <v>157</v>
      </c>
      <c r="B30" s="38">
        <v>15</v>
      </c>
      <c r="C30" s="38">
        <v>0</v>
      </c>
      <c r="D30" s="38">
        <v>0</v>
      </c>
      <c r="E30" s="38">
        <v>0</v>
      </c>
      <c r="F30" s="38">
        <v>3</v>
      </c>
      <c r="G30" s="38">
        <v>3</v>
      </c>
      <c r="H30" s="38">
        <v>2</v>
      </c>
      <c r="I30" s="38">
        <v>3</v>
      </c>
      <c r="J30" s="38">
        <v>2</v>
      </c>
      <c r="K30" s="38">
        <v>0</v>
      </c>
      <c r="L30" s="38">
        <v>2</v>
      </c>
      <c r="M30" s="116"/>
      <c r="N30" s="7"/>
    </row>
    <row r="31" spans="1:14" s="10" customFormat="1" ht="15" customHeight="1">
      <c r="A31" s="32" t="s">
        <v>158</v>
      </c>
      <c r="B31" s="38">
        <v>171</v>
      </c>
      <c r="C31" s="38">
        <v>0</v>
      </c>
      <c r="D31" s="38">
        <v>0</v>
      </c>
      <c r="E31" s="38">
        <v>0</v>
      </c>
      <c r="F31" s="38">
        <v>5</v>
      </c>
      <c r="G31" s="38">
        <v>1</v>
      </c>
      <c r="H31" s="38">
        <v>3</v>
      </c>
      <c r="I31" s="38">
        <v>4</v>
      </c>
      <c r="J31" s="38">
        <v>8</v>
      </c>
      <c r="K31" s="38">
        <v>6</v>
      </c>
      <c r="L31" s="38">
        <v>144</v>
      </c>
      <c r="M31" s="116"/>
      <c r="N31" s="7"/>
    </row>
    <row r="32" spans="1:14" s="10" customFormat="1" ht="15" customHeight="1">
      <c r="A32" s="32" t="s">
        <v>159</v>
      </c>
      <c r="B32" s="38">
        <v>109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6</v>
      </c>
      <c r="I32" s="38">
        <v>6</v>
      </c>
      <c r="J32" s="38">
        <v>7</v>
      </c>
      <c r="K32" s="38">
        <v>27</v>
      </c>
      <c r="L32" s="38">
        <v>63</v>
      </c>
      <c r="M32" s="116"/>
      <c r="N32" s="7"/>
    </row>
    <row r="33" spans="1:14" s="10" customFormat="1" ht="15" customHeight="1">
      <c r="A33" s="32" t="s">
        <v>160</v>
      </c>
      <c r="B33" s="38">
        <v>98</v>
      </c>
      <c r="C33" s="38">
        <v>2</v>
      </c>
      <c r="D33" s="38">
        <v>0</v>
      </c>
      <c r="E33" s="38">
        <v>1</v>
      </c>
      <c r="F33" s="38">
        <v>5</v>
      </c>
      <c r="G33" s="38">
        <v>6</v>
      </c>
      <c r="H33" s="38">
        <v>7</v>
      </c>
      <c r="I33" s="38">
        <v>14</v>
      </c>
      <c r="J33" s="38">
        <v>19</v>
      </c>
      <c r="K33" s="38">
        <v>12</v>
      </c>
      <c r="L33" s="38">
        <v>32</v>
      </c>
      <c r="M33" s="116"/>
      <c r="N33" s="7"/>
    </row>
    <row r="34" spans="1:14" s="10" customFormat="1" ht="15" customHeight="1">
      <c r="A34" s="41" t="s">
        <v>161</v>
      </c>
      <c r="B34" s="38">
        <v>211</v>
      </c>
      <c r="C34" s="38">
        <v>2</v>
      </c>
      <c r="D34" s="38">
        <v>1</v>
      </c>
      <c r="E34" s="38">
        <v>5</v>
      </c>
      <c r="F34" s="38">
        <v>21</v>
      </c>
      <c r="G34" s="38">
        <v>15</v>
      </c>
      <c r="H34" s="38">
        <v>8</v>
      </c>
      <c r="I34" s="38">
        <v>13</v>
      </c>
      <c r="J34" s="38">
        <v>10</v>
      </c>
      <c r="K34" s="38">
        <v>11</v>
      </c>
      <c r="L34" s="38">
        <v>125</v>
      </c>
      <c r="M34" s="116"/>
      <c r="N34" s="7"/>
    </row>
    <row r="35" spans="1:14" s="10" customFormat="1" ht="15" customHeight="1" thickBot="1">
      <c r="A35" s="49" t="s">
        <v>162</v>
      </c>
      <c r="B35" s="40">
        <v>59</v>
      </c>
      <c r="C35" s="40">
        <v>0</v>
      </c>
      <c r="D35" s="38">
        <v>0</v>
      </c>
      <c r="E35" s="38">
        <v>1</v>
      </c>
      <c r="F35" s="38">
        <v>4</v>
      </c>
      <c r="G35" s="38">
        <v>4</v>
      </c>
      <c r="H35" s="38">
        <v>6</v>
      </c>
      <c r="I35" s="38">
        <v>6</v>
      </c>
      <c r="J35" s="38">
        <v>12</v>
      </c>
      <c r="K35" s="38">
        <v>7</v>
      </c>
      <c r="L35" s="38">
        <v>19</v>
      </c>
      <c r="M35" s="116"/>
      <c r="N35" s="7"/>
    </row>
    <row r="36" spans="1:14" s="10" customFormat="1" ht="13.15">
      <c r="A36" s="132" t="s">
        <v>125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16"/>
      <c r="N36" s="7"/>
    </row>
    <row r="37" spans="1:14" s="10" customFormat="1" ht="13.15">
      <c r="A37" s="131" t="s">
        <v>167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4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4" s="10" customFormat="1" ht="15" customHeight="1">
      <c r="A39" s="32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4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4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4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4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4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4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4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4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4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12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4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4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N546" s="3"/>
    </row>
  </sheetData>
  <mergeCells count="8">
    <mergeCell ref="A5:L5"/>
    <mergeCell ref="A36:L36"/>
    <mergeCell ref="A37:L37"/>
    <mergeCell ref="N2:N3"/>
    <mergeCell ref="A1:L1"/>
    <mergeCell ref="A2:L2"/>
    <mergeCell ref="A3:L3"/>
    <mergeCell ref="A4:L4"/>
  </mergeCells>
  <conditionalFormatting sqref="N41:N49 M42:M50">
    <cfRule type="cellIs" dxfId="1" priority="1" operator="greaterThan">
      <formula>0.4999</formula>
    </cfRule>
  </conditionalFormatting>
  <hyperlinks>
    <hyperlink ref="N2" location="INDICE!A1" display="INDICE" xr:uid="{92A8A18F-92FE-4A0B-AC6F-C4E512560DA3}"/>
    <hyperlink ref="N2:N3" location="CONTENIDO!A1" display="CONTENIDO" xr:uid="{CCA24619-F9EC-4709-B739-75A38F45A2D8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5A0"/>
    <pageSetUpPr fitToPage="1"/>
  </sheetPr>
  <dimension ref="A1:L54"/>
  <sheetViews>
    <sheetView showGridLines="0" zoomScaleNormal="100" workbookViewId="0">
      <selection activeCell="L2" sqref="L2:L3"/>
    </sheetView>
  </sheetViews>
  <sheetFormatPr defaultColWidth="11.42578125" defaultRowHeight="15" customHeight="1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/>
    <row r="2" spans="1:12" ht="15" customHeight="1">
      <c r="B2" s="93"/>
      <c r="C2" s="94"/>
      <c r="D2" s="94"/>
      <c r="E2" s="94"/>
      <c r="F2" s="94"/>
      <c r="G2" s="94"/>
      <c r="H2" s="94"/>
      <c r="I2" s="94"/>
      <c r="J2" s="95"/>
      <c r="L2" s="133" t="s">
        <v>0</v>
      </c>
    </row>
    <row r="3" spans="1:12" ht="15" customHeight="1">
      <c r="B3" s="96"/>
      <c r="C3" s="97"/>
      <c r="D3" s="97"/>
      <c r="E3" s="97"/>
      <c r="F3" s="97"/>
      <c r="G3" s="97"/>
      <c r="H3" s="97"/>
      <c r="I3" s="97"/>
      <c r="J3" s="98"/>
      <c r="L3" s="133"/>
    </row>
    <row r="4" spans="1:12" ht="15" customHeight="1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>
      <c r="A15" s="25"/>
      <c r="B15" s="142" t="s">
        <v>178</v>
      </c>
      <c r="C15" s="143"/>
      <c r="D15" s="143"/>
      <c r="E15" s="143"/>
      <c r="F15" s="143"/>
      <c r="G15" s="143"/>
      <c r="H15" s="143"/>
      <c r="I15" s="143"/>
      <c r="J15" s="144"/>
      <c r="K15" s="25"/>
    </row>
    <row r="16" spans="1:12" ht="15" customHeight="1">
      <c r="A16" s="25"/>
      <c r="B16" s="142"/>
      <c r="C16" s="143"/>
      <c r="D16" s="143"/>
      <c r="E16" s="143"/>
      <c r="F16" s="143"/>
      <c r="G16" s="143"/>
      <c r="H16" s="143"/>
      <c r="I16" s="143"/>
      <c r="J16" s="144"/>
      <c r="K16" s="25"/>
    </row>
    <row r="17" spans="1:11" ht="15" customHeight="1">
      <c r="A17" s="25"/>
      <c r="B17" s="142"/>
      <c r="C17" s="143"/>
      <c r="D17" s="143"/>
      <c r="E17" s="143"/>
      <c r="F17" s="143"/>
      <c r="G17" s="143"/>
      <c r="H17" s="143"/>
      <c r="I17" s="143"/>
      <c r="J17" s="144"/>
      <c r="K17" s="25"/>
    </row>
    <row r="18" spans="1:11" ht="15" customHeight="1">
      <c r="A18" s="25"/>
      <c r="B18" s="142"/>
      <c r="C18" s="143"/>
      <c r="D18" s="143"/>
      <c r="E18" s="143"/>
      <c r="F18" s="143"/>
      <c r="G18" s="143"/>
      <c r="H18" s="143"/>
      <c r="I18" s="143"/>
      <c r="J18" s="144"/>
      <c r="K18" s="25"/>
    </row>
    <row r="19" spans="1:11" ht="15" customHeight="1">
      <c r="A19" s="25"/>
      <c r="B19" s="142"/>
      <c r="C19" s="143"/>
      <c r="D19" s="143"/>
      <c r="E19" s="143"/>
      <c r="F19" s="143"/>
      <c r="G19" s="143"/>
      <c r="H19" s="143"/>
      <c r="I19" s="143"/>
      <c r="J19" s="144"/>
      <c r="K19" s="25"/>
    </row>
    <row r="20" spans="1:11" ht="15" customHeight="1">
      <c r="A20" s="25"/>
      <c r="B20" s="142"/>
      <c r="C20" s="143"/>
      <c r="D20" s="143"/>
      <c r="E20" s="143"/>
      <c r="F20" s="143"/>
      <c r="G20" s="143"/>
      <c r="H20" s="143"/>
      <c r="I20" s="143"/>
      <c r="J20" s="144"/>
      <c r="K20" s="25"/>
    </row>
    <row r="21" spans="1:11" ht="15" customHeight="1">
      <c r="A21" s="25"/>
      <c r="B21" s="142"/>
      <c r="C21" s="143"/>
      <c r="D21" s="143"/>
      <c r="E21" s="143"/>
      <c r="F21" s="143"/>
      <c r="G21" s="143"/>
      <c r="H21" s="143"/>
      <c r="I21" s="143"/>
      <c r="J21" s="144"/>
      <c r="K21" s="25"/>
    </row>
    <row r="22" spans="1:11" ht="15" customHeight="1">
      <c r="A22" s="25"/>
      <c r="B22" s="142"/>
      <c r="C22" s="143"/>
      <c r="D22" s="143"/>
      <c r="E22" s="143"/>
      <c r="F22" s="143"/>
      <c r="G22" s="143"/>
      <c r="H22" s="143"/>
      <c r="I22" s="143"/>
      <c r="J22" s="144"/>
      <c r="K22" s="25"/>
    </row>
    <row r="23" spans="1:11" ht="15" customHeight="1">
      <c r="A23" s="25"/>
      <c r="B23" s="142"/>
      <c r="C23" s="143"/>
      <c r="D23" s="143"/>
      <c r="E23" s="143"/>
      <c r="F23" s="143"/>
      <c r="G23" s="143"/>
      <c r="H23" s="143"/>
      <c r="I23" s="143"/>
      <c r="J23" s="144"/>
      <c r="K23" s="25"/>
    </row>
    <row r="24" spans="1:11" ht="15" customHeight="1">
      <c r="A24" s="25"/>
      <c r="B24" s="142"/>
      <c r="C24" s="143"/>
      <c r="D24" s="143"/>
      <c r="E24" s="143"/>
      <c r="F24" s="143"/>
      <c r="G24" s="143"/>
      <c r="H24" s="143"/>
      <c r="I24" s="143"/>
      <c r="J24" s="144"/>
      <c r="K24" s="25"/>
    </row>
    <row r="25" spans="1:11" ht="15" customHeight="1">
      <c r="A25" s="25"/>
      <c r="B25" s="142"/>
      <c r="C25" s="143"/>
      <c r="D25" s="143"/>
      <c r="E25" s="143"/>
      <c r="F25" s="143"/>
      <c r="G25" s="143"/>
      <c r="H25" s="143"/>
      <c r="I25" s="143"/>
      <c r="J25" s="144"/>
      <c r="K25" s="25"/>
    </row>
    <row r="26" spans="1:11" ht="15" customHeight="1">
      <c r="A26" s="25"/>
      <c r="B26" s="142"/>
      <c r="C26" s="143"/>
      <c r="D26" s="143"/>
      <c r="E26" s="143"/>
      <c r="F26" s="143"/>
      <c r="G26" s="143"/>
      <c r="H26" s="143"/>
      <c r="I26" s="143"/>
      <c r="J26" s="144"/>
      <c r="K26" s="25"/>
    </row>
    <row r="27" spans="1:11" ht="15" customHeight="1">
      <c r="A27" s="25"/>
      <c r="B27" s="142"/>
      <c r="C27" s="143"/>
      <c r="D27" s="143"/>
      <c r="E27" s="143"/>
      <c r="F27" s="143"/>
      <c r="G27" s="143"/>
      <c r="H27" s="143"/>
      <c r="I27" s="143"/>
      <c r="J27" s="144"/>
      <c r="K27" s="25"/>
    </row>
    <row r="28" spans="1:11" ht="15" customHeight="1">
      <c r="A28" s="25"/>
      <c r="B28" s="142"/>
      <c r="C28" s="143"/>
      <c r="D28" s="143"/>
      <c r="E28" s="143"/>
      <c r="F28" s="143"/>
      <c r="G28" s="143"/>
      <c r="H28" s="143"/>
      <c r="I28" s="143"/>
      <c r="J28" s="144"/>
      <c r="K28" s="25"/>
    </row>
    <row r="29" spans="1:11" ht="15" customHeight="1">
      <c r="A29" s="25"/>
      <c r="B29" s="142"/>
      <c r="C29" s="143"/>
      <c r="D29" s="143"/>
      <c r="E29" s="143"/>
      <c r="F29" s="143"/>
      <c r="G29" s="143"/>
      <c r="H29" s="143"/>
      <c r="I29" s="143"/>
      <c r="J29" s="144"/>
      <c r="K29" s="25"/>
    </row>
    <row r="30" spans="1:11" ht="15" customHeight="1">
      <c r="B30" s="142"/>
      <c r="C30" s="143"/>
      <c r="D30" s="143"/>
      <c r="E30" s="143"/>
      <c r="F30" s="143"/>
      <c r="G30" s="143"/>
      <c r="H30" s="143"/>
      <c r="I30" s="143"/>
      <c r="J30" s="144"/>
    </row>
    <row r="31" spans="1:11" ht="15" customHeight="1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2063B990-3048-4577-98CF-E2640C2DB099}"/>
    <hyperlink ref="L2:L3" location="CONTENIDO!A1" display="CONTENIDO" xr:uid="{6FE13608-17C1-4192-9756-A5B3D6D67DEB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K441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23.42578125" style="32" customWidth="1"/>
    <col min="2" max="9" width="8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179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103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G6" s="26"/>
      <c r="H6" s="26"/>
      <c r="I6" s="26"/>
    </row>
    <row r="7" spans="1:11" s="7" customFormat="1" ht="15" customHeight="1">
      <c r="A7" s="27" t="s">
        <v>106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148" t="s">
        <v>107</v>
      </c>
      <c r="B8" s="148"/>
      <c r="C8" s="148"/>
      <c r="D8" s="148"/>
      <c r="E8" s="148"/>
      <c r="F8" s="148"/>
      <c r="G8" s="148"/>
      <c r="H8" s="148"/>
      <c r="I8" s="148"/>
      <c r="K8" s="7"/>
    </row>
    <row r="9" spans="1:11" s="10" customFormat="1" ht="15" customHeight="1">
      <c r="A9" s="28" t="s">
        <v>107</v>
      </c>
      <c r="B9" s="29">
        <v>8658</v>
      </c>
      <c r="C9" s="29">
        <v>10355</v>
      </c>
      <c r="D9" s="29">
        <v>11153</v>
      </c>
      <c r="E9" s="29">
        <v>16303</v>
      </c>
      <c r="F9" s="29">
        <v>16132</v>
      </c>
      <c r="G9" s="29">
        <f>+G18+G27</f>
        <v>17194</v>
      </c>
      <c r="H9" s="29">
        <f>+H18+H27</f>
        <v>16816</v>
      </c>
      <c r="I9" s="29">
        <f>+I18+I27</f>
        <v>14507</v>
      </c>
      <c r="K9" s="7"/>
    </row>
    <row r="10" spans="1:11" s="10" customFormat="1" ht="15" customHeight="1">
      <c r="A10" s="30" t="s">
        <v>108</v>
      </c>
      <c r="B10" s="31">
        <v>91</v>
      </c>
      <c r="C10" s="31">
        <v>81</v>
      </c>
      <c r="D10" s="31">
        <v>88</v>
      </c>
      <c r="E10" s="31">
        <v>84</v>
      </c>
      <c r="F10" s="31">
        <v>84</v>
      </c>
      <c r="G10" s="31">
        <f t="shared" ref="G10:H15" si="0">+G19+G28</f>
        <v>69</v>
      </c>
      <c r="H10" s="31">
        <f>+H19+H28</f>
        <v>64</v>
      </c>
      <c r="I10" s="31">
        <f t="shared" ref="I10:I15" si="1">+I19+I28</f>
        <v>44</v>
      </c>
      <c r="K10" s="7"/>
    </row>
    <row r="11" spans="1:11" s="10" customFormat="1" ht="15" customHeight="1">
      <c r="A11" s="30" t="s">
        <v>109</v>
      </c>
      <c r="B11" s="31">
        <v>4932</v>
      </c>
      <c r="C11" s="31">
        <v>5086</v>
      </c>
      <c r="D11" s="31">
        <v>4692</v>
      </c>
      <c r="E11" s="31">
        <v>6631</v>
      </c>
      <c r="F11" s="31">
        <v>6410</v>
      </c>
      <c r="G11" s="31">
        <f t="shared" si="0"/>
        <v>8702</v>
      </c>
      <c r="H11" s="31">
        <f t="shared" si="0"/>
        <v>7896</v>
      </c>
      <c r="I11" s="31">
        <f t="shared" si="1"/>
        <v>6801</v>
      </c>
      <c r="K11" s="7"/>
    </row>
    <row r="12" spans="1:11" s="10" customFormat="1" ht="15" customHeight="1">
      <c r="A12" s="30" t="s">
        <v>110</v>
      </c>
      <c r="B12" s="31">
        <v>0</v>
      </c>
      <c r="C12" s="31">
        <v>47</v>
      </c>
      <c r="D12" s="31">
        <v>64</v>
      </c>
      <c r="E12" s="31">
        <v>85</v>
      </c>
      <c r="F12" s="31">
        <v>94</v>
      </c>
      <c r="G12" s="31">
        <f t="shared" si="0"/>
        <v>153</v>
      </c>
      <c r="H12" s="31">
        <f t="shared" si="0"/>
        <v>173</v>
      </c>
      <c r="I12" s="31">
        <f t="shared" si="1"/>
        <v>140</v>
      </c>
      <c r="K12" s="7"/>
    </row>
    <row r="13" spans="1:11" s="10" customFormat="1" ht="15" customHeight="1">
      <c r="A13" s="30" t="s">
        <v>111</v>
      </c>
      <c r="B13" s="31">
        <v>135</v>
      </c>
      <c r="C13" s="31">
        <v>319</v>
      </c>
      <c r="D13" s="31">
        <v>600</v>
      </c>
      <c r="E13" s="31">
        <v>815</v>
      </c>
      <c r="F13" s="31">
        <v>1606</v>
      </c>
      <c r="G13" s="31">
        <f t="shared" si="0"/>
        <v>374</v>
      </c>
      <c r="H13" s="31">
        <f t="shared" si="0"/>
        <v>463</v>
      </c>
      <c r="I13" s="31">
        <f t="shared" si="1"/>
        <v>608</v>
      </c>
      <c r="K13" s="7"/>
    </row>
    <row r="14" spans="1:11" s="10" customFormat="1" ht="15" customHeight="1">
      <c r="A14" s="30" t="s">
        <v>112</v>
      </c>
      <c r="B14" s="31">
        <v>1096</v>
      </c>
      <c r="C14" s="31">
        <v>973</v>
      </c>
      <c r="D14" s="31">
        <v>944</v>
      </c>
      <c r="E14" s="31">
        <v>1309</v>
      </c>
      <c r="F14" s="31">
        <v>1084</v>
      </c>
      <c r="G14" s="31">
        <f t="shared" si="0"/>
        <v>732</v>
      </c>
      <c r="H14" s="31">
        <f t="shared" si="0"/>
        <v>219</v>
      </c>
      <c r="I14" s="31">
        <f t="shared" si="1"/>
        <v>57</v>
      </c>
      <c r="K14" s="7"/>
    </row>
    <row r="15" spans="1:11" s="10" customFormat="1" ht="15" customHeight="1">
      <c r="A15" s="30" t="s">
        <v>113</v>
      </c>
      <c r="B15" s="31">
        <v>2404</v>
      </c>
      <c r="C15" s="31">
        <v>3849</v>
      </c>
      <c r="D15" s="31">
        <v>4765</v>
      </c>
      <c r="E15" s="31">
        <v>7379</v>
      </c>
      <c r="F15" s="31">
        <v>6854</v>
      </c>
      <c r="G15" s="31">
        <f t="shared" si="0"/>
        <v>7164</v>
      </c>
      <c r="H15" s="31">
        <f>+H24+H33</f>
        <v>8000</v>
      </c>
      <c r="I15" s="31">
        <f t="shared" si="1"/>
        <v>6854</v>
      </c>
      <c r="K15" s="7"/>
    </row>
    <row r="16" spans="1:11" s="10" customFormat="1" ht="13.15">
      <c r="A16" s="30" t="s">
        <v>114</v>
      </c>
      <c r="B16" s="31" t="s">
        <v>115</v>
      </c>
      <c r="C16" s="31" t="s">
        <v>115</v>
      </c>
      <c r="D16" s="31" t="s">
        <v>115</v>
      </c>
      <c r="E16" s="31" t="s">
        <v>115</v>
      </c>
      <c r="F16" s="31" t="s">
        <v>115</v>
      </c>
      <c r="G16" s="31" t="s">
        <v>115</v>
      </c>
      <c r="H16" s="31">
        <f>+H25</f>
        <v>1</v>
      </c>
      <c r="I16" s="31">
        <f>+I25</f>
        <v>3</v>
      </c>
      <c r="K16" s="7"/>
    </row>
    <row r="17" spans="1:11" s="10" customFormat="1" ht="15" customHeight="1">
      <c r="A17" s="148" t="s">
        <v>116</v>
      </c>
      <c r="B17" s="148"/>
      <c r="C17" s="148"/>
      <c r="D17" s="148"/>
      <c r="E17" s="148"/>
      <c r="F17" s="148"/>
      <c r="G17" s="148"/>
      <c r="H17" s="148"/>
      <c r="I17" s="148"/>
      <c r="K17" s="7"/>
    </row>
    <row r="18" spans="1:11" s="10" customFormat="1" ht="15" customHeight="1">
      <c r="A18" s="28" t="s">
        <v>107</v>
      </c>
      <c r="B18" s="29">
        <v>1797</v>
      </c>
      <c r="C18" s="29">
        <v>1551</v>
      </c>
      <c r="D18" s="29">
        <v>1540</v>
      </c>
      <c r="E18" s="29">
        <v>1606</v>
      </c>
      <c r="F18" s="29">
        <v>1465</v>
      </c>
      <c r="G18" s="29">
        <v>1513</v>
      </c>
      <c r="H18" s="29">
        <f>SUM(H19:H25)</f>
        <v>1305</v>
      </c>
      <c r="I18" s="29">
        <f>+SUM(I19:I25)</f>
        <v>1212</v>
      </c>
      <c r="K18" s="7"/>
    </row>
    <row r="19" spans="1:11" s="10" customFormat="1" ht="15" customHeight="1">
      <c r="A19" s="30" t="s">
        <v>108</v>
      </c>
      <c r="B19" s="31">
        <v>77</v>
      </c>
      <c r="C19" s="31">
        <v>62</v>
      </c>
      <c r="D19" s="31">
        <v>59</v>
      </c>
      <c r="E19" s="31">
        <v>78</v>
      </c>
      <c r="F19" s="31">
        <v>75</v>
      </c>
      <c r="G19" s="31">
        <v>49</v>
      </c>
      <c r="H19" s="31">
        <v>55</v>
      </c>
      <c r="I19" s="31">
        <v>42</v>
      </c>
      <c r="K19" s="7"/>
    </row>
    <row r="20" spans="1:11" s="10" customFormat="1" ht="15" customHeight="1">
      <c r="A20" s="30" t="s">
        <v>109</v>
      </c>
      <c r="B20" s="31">
        <v>1095</v>
      </c>
      <c r="C20" s="31">
        <v>1054</v>
      </c>
      <c r="D20" s="31">
        <v>858</v>
      </c>
      <c r="E20" s="31">
        <v>1054</v>
      </c>
      <c r="F20" s="31">
        <v>956</v>
      </c>
      <c r="G20" s="31">
        <v>1265</v>
      </c>
      <c r="H20" s="31">
        <v>1074</v>
      </c>
      <c r="I20" s="31">
        <v>930</v>
      </c>
      <c r="K20" s="7"/>
    </row>
    <row r="21" spans="1:11" s="10" customFormat="1" ht="15" customHeight="1">
      <c r="A21" s="30" t="s">
        <v>110</v>
      </c>
      <c r="B21" s="31">
        <v>0</v>
      </c>
      <c r="C21" s="31">
        <v>1</v>
      </c>
      <c r="D21" s="31">
        <v>3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K21" s="7"/>
    </row>
    <row r="22" spans="1:11" s="10" customFormat="1" ht="15" customHeight="1">
      <c r="A22" s="30" t="s">
        <v>111</v>
      </c>
      <c r="B22" s="31">
        <v>27</v>
      </c>
      <c r="C22" s="31">
        <v>39</v>
      </c>
      <c r="D22" s="31">
        <v>73</v>
      </c>
      <c r="E22" s="31">
        <v>30</v>
      </c>
      <c r="F22" s="31">
        <v>109</v>
      </c>
      <c r="G22" s="31">
        <v>8</v>
      </c>
      <c r="H22" s="31">
        <v>28</v>
      </c>
      <c r="I22" s="31">
        <v>55</v>
      </c>
      <c r="K22" s="7"/>
    </row>
    <row r="23" spans="1:11" s="10" customFormat="1" ht="15" customHeight="1">
      <c r="A23" s="30" t="s">
        <v>112</v>
      </c>
      <c r="B23" s="31">
        <v>378</v>
      </c>
      <c r="C23" s="31">
        <v>237</v>
      </c>
      <c r="D23" s="31">
        <v>235</v>
      </c>
      <c r="E23" s="31">
        <v>214</v>
      </c>
      <c r="F23" s="31">
        <v>164</v>
      </c>
      <c r="G23" s="31">
        <v>59</v>
      </c>
      <c r="H23" s="31">
        <v>17</v>
      </c>
      <c r="I23" s="31">
        <v>0</v>
      </c>
      <c r="K23" s="7"/>
    </row>
    <row r="24" spans="1:11" s="10" customFormat="1" ht="15" customHeight="1">
      <c r="A24" s="30" t="s">
        <v>113</v>
      </c>
      <c r="B24" s="31">
        <v>220</v>
      </c>
      <c r="C24" s="31">
        <v>158</v>
      </c>
      <c r="D24" s="31">
        <v>312</v>
      </c>
      <c r="E24" s="31">
        <v>230</v>
      </c>
      <c r="F24" s="31">
        <v>161</v>
      </c>
      <c r="G24" s="31">
        <v>132</v>
      </c>
      <c r="H24" s="31">
        <v>130</v>
      </c>
      <c r="I24" s="31">
        <v>182</v>
      </c>
      <c r="K24" s="7"/>
    </row>
    <row r="25" spans="1:11" s="10" customFormat="1" ht="15" customHeight="1">
      <c r="A25" s="30" t="s">
        <v>114</v>
      </c>
      <c r="B25" s="31" t="s">
        <v>115</v>
      </c>
      <c r="C25" s="31" t="s">
        <v>115</v>
      </c>
      <c r="D25" s="31" t="s">
        <v>115</v>
      </c>
      <c r="E25" s="31" t="s">
        <v>115</v>
      </c>
      <c r="F25" s="31" t="s">
        <v>115</v>
      </c>
      <c r="G25" s="31" t="s">
        <v>115</v>
      </c>
      <c r="H25" s="31">
        <v>1</v>
      </c>
      <c r="I25" s="31">
        <v>3</v>
      </c>
      <c r="K25" s="7"/>
    </row>
    <row r="26" spans="1:11" s="10" customFormat="1" ht="15" customHeight="1">
      <c r="A26" s="148" t="s">
        <v>117</v>
      </c>
      <c r="B26" s="148"/>
      <c r="C26" s="148"/>
      <c r="D26" s="148"/>
      <c r="E26" s="148"/>
      <c r="F26" s="148"/>
      <c r="G26" s="148"/>
      <c r="H26" s="148"/>
      <c r="I26" s="148"/>
      <c r="K26" s="7"/>
    </row>
    <row r="27" spans="1:11" s="10" customFormat="1" ht="15" customHeight="1">
      <c r="A27" s="28" t="s">
        <v>107</v>
      </c>
      <c r="B27" s="29">
        <v>6861</v>
      </c>
      <c r="C27" s="29">
        <v>8804</v>
      </c>
      <c r="D27" s="29">
        <v>9613</v>
      </c>
      <c r="E27" s="29">
        <v>14697</v>
      </c>
      <c r="F27" s="29">
        <v>14667</v>
      </c>
      <c r="G27" s="29">
        <v>15681</v>
      </c>
      <c r="H27" s="29">
        <f>SUM(H28:H33)</f>
        <v>15511</v>
      </c>
      <c r="I27" s="29">
        <f>+SUM(I28:I33)</f>
        <v>13295</v>
      </c>
      <c r="K27" s="7"/>
    </row>
    <row r="28" spans="1:11" s="10" customFormat="1" ht="15" customHeight="1">
      <c r="A28" s="30" t="s">
        <v>108</v>
      </c>
      <c r="B28" s="31">
        <v>14</v>
      </c>
      <c r="C28" s="31">
        <v>19</v>
      </c>
      <c r="D28" s="31">
        <v>29</v>
      </c>
      <c r="E28" s="31">
        <v>6</v>
      </c>
      <c r="F28" s="31">
        <v>9</v>
      </c>
      <c r="G28" s="31">
        <v>20</v>
      </c>
      <c r="H28" s="31">
        <v>9</v>
      </c>
      <c r="I28" s="31">
        <v>2</v>
      </c>
      <c r="K28" s="7"/>
    </row>
    <row r="29" spans="1:11" s="10" customFormat="1" ht="15" customHeight="1">
      <c r="A29" s="30" t="s">
        <v>109</v>
      </c>
      <c r="B29" s="31">
        <v>3837</v>
      </c>
      <c r="C29" s="31">
        <v>4032</v>
      </c>
      <c r="D29" s="31">
        <v>3834</v>
      </c>
      <c r="E29" s="31">
        <v>5577</v>
      </c>
      <c r="F29" s="31">
        <v>5454</v>
      </c>
      <c r="G29" s="31">
        <v>7437</v>
      </c>
      <c r="H29" s="31">
        <v>6822</v>
      </c>
      <c r="I29" s="31">
        <v>5871</v>
      </c>
      <c r="K29" s="7"/>
    </row>
    <row r="30" spans="1:11" s="10" customFormat="1" ht="15" customHeight="1">
      <c r="A30" s="30" t="s">
        <v>110</v>
      </c>
      <c r="B30" s="31">
        <v>0</v>
      </c>
      <c r="C30" s="31">
        <v>46</v>
      </c>
      <c r="D30" s="31">
        <v>61</v>
      </c>
      <c r="E30" s="31">
        <v>85</v>
      </c>
      <c r="F30" s="31">
        <v>94</v>
      </c>
      <c r="G30" s="31">
        <v>153</v>
      </c>
      <c r="H30" s="31">
        <v>173</v>
      </c>
      <c r="I30" s="31">
        <v>140</v>
      </c>
      <c r="K30" s="7"/>
    </row>
    <row r="31" spans="1:11" s="10" customFormat="1" ht="15" customHeight="1">
      <c r="A31" s="30" t="s">
        <v>111</v>
      </c>
      <c r="B31" s="31">
        <v>108</v>
      </c>
      <c r="C31" s="31">
        <v>280</v>
      </c>
      <c r="D31" s="31">
        <v>527</v>
      </c>
      <c r="E31" s="31">
        <v>785</v>
      </c>
      <c r="F31" s="31">
        <v>1497</v>
      </c>
      <c r="G31" s="31">
        <v>366</v>
      </c>
      <c r="H31" s="31">
        <v>435</v>
      </c>
      <c r="I31" s="31">
        <v>553</v>
      </c>
      <c r="K31" s="7"/>
    </row>
    <row r="32" spans="1:11" s="10" customFormat="1" ht="15" customHeight="1">
      <c r="A32" s="30" t="s">
        <v>112</v>
      </c>
      <c r="B32" s="31">
        <v>718</v>
      </c>
      <c r="C32" s="31">
        <v>736</v>
      </c>
      <c r="D32" s="31">
        <v>709</v>
      </c>
      <c r="E32" s="31">
        <v>1095</v>
      </c>
      <c r="F32" s="31">
        <v>920</v>
      </c>
      <c r="G32" s="31">
        <v>673</v>
      </c>
      <c r="H32" s="31">
        <v>202</v>
      </c>
      <c r="I32" s="31">
        <v>57</v>
      </c>
      <c r="K32" s="7"/>
    </row>
    <row r="33" spans="1:11" s="10" customFormat="1" ht="15" customHeight="1" thickBot="1">
      <c r="A33" s="30" t="s">
        <v>113</v>
      </c>
      <c r="B33" s="31">
        <v>2184</v>
      </c>
      <c r="C33" s="31">
        <v>3691</v>
      </c>
      <c r="D33" s="31">
        <v>4453</v>
      </c>
      <c r="E33" s="31">
        <v>7149</v>
      </c>
      <c r="F33" s="31">
        <v>6693</v>
      </c>
      <c r="G33" s="31">
        <v>7032</v>
      </c>
      <c r="H33" s="31">
        <v>7870</v>
      </c>
      <c r="I33" s="128">
        <v>6672</v>
      </c>
      <c r="K33" s="7"/>
    </row>
    <row r="34" spans="1:11" s="10" customFormat="1" ht="15" customHeight="1">
      <c r="A34" s="146" t="s">
        <v>118</v>
      </c>
      <c r="B34" s="146"/>
      <c r="C34" s="146"/>
      <c r="D34" s="146"/>
      <c r="E34" s="146"/>
      <c r="F34" s="146"/>
      <c r="G34" s="146"/>
      <c r="H34" s="146"/>
      <c r="I34" s="146"/>
      <c r="K34" s="7"/>
    </row>
    <row r="35" spans="1:11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  <c r="K35" s="7"/>
    </row>
    <row r="36" spans="1:11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  <c r="K36" s="7"/>
    </row>
    <row r="37" spans="1:11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11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</row>
    <row r="39" spans="1:11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1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11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1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1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1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1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1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1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1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11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11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11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11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11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11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11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K439" s="3"/>
    </row>
    <row r="440" spans="1:11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K440" s="3"/>
    </row>
    <row r="441" spans="1:11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K441" s="3"/>
    </row>
  </sheetData>
  <mergeCells count="10">
    <mergeCell ref="K2:K3"/>
    <mergeCell ref="A4:I4"/>
    <mergeCell ref="A3:I3"/>
    <mergeCell ref="A2:I2"/>
    <mergeCell ref="A1:I1"/>
    <mergeCell ref="A5:I5"/>
    <mergeCell ref="A34:I34"/>
    <mergeCell ref="A26:I26"/>
    <mergeCell ref="A17:I17"/>
    <mergeCell ref="A8:I8"/>
  </mergeCells>
  <hyperlinks>
    <hyperlink ref="K2" location="INDICE!A1" display="INDICE" xr:uid="{49CA5F34-9BEA-4FA5-83FB-FED23FBAFC63}"/>
    <hyperlink ref="K2:K3" location="CONTENIDO!A1" display="CONTENIDO" xr:uid="{7260F478-FF98-4301-80F3-D7F0A3E6E5A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15" style="41" customWidth="1"/>
    <col min="2" max="9" width="8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181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182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33"/>
      <c r="B6" s="34"/>
      <c r="C6" s="34"/>
      <c r="D6" s="34"/>
      <c r="E6" s="34"/>
      <c r="F6" s="34"/>
      <c r="G6" s="34"/>
      <c r="H6" s="34"/>
      <c r="I6" s="34"/>
    </row>
    <row r="7" spans="1:11" s="7" customFormat="1" ht="17.100000000000001" customHeight="1">
      <c r="A7" s="35" t="s">
        <v>122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7.100000000000001" customHeight="1">
      <c r="A8" s="28" t="s">
        <v>123</v>
      </c>
      <c r="B8" s="36">
        <f t="shared" ref="B8:G8" si="0">SUM(B11:B19)</f>
        <v>8658</v>
      </c>
      <c r="C8" s="36">
        <f t="shared" si="0"/>
        <v>10355</v>
      </c>
      <c r="D8" s="36">
        <f t="shared" si="0"/>
        <v>11153</v>
      </c>
      <c r="E8" s="36">
        <f t="shared" si="0"/>
        <v>16303</v>
      </c>
      <c r="F8" s="36">
        <f t="shared" si="0"/>
        <v>16132</v>
      </c>
      <c r="G8" s="36">
        <f t="shared" si="0"/>
        <v>17194</v>
      </c>
      <c r="H8" s="36">
        <f>SUM(H9:H19)</f>
        <v>16816</v>
      </c>
      <c r="I8" s="36">
        <f>SUM(I9:I19)</f>
        <v>14507</v>
      </c>
    </row>
    <row r="9" spans="1:11" s="10" customFormat="1" ht="17.100000000000001" customHeight="1">
      <c r="A9" s="37">
        <v>9</v>
      </c>
      <c r="B9" s="38"/>
      <c r="C9" s="38"/>
      <c r="D9" s="38"/>
      <c r="E9" s="38"/>
      <c r="F9" s="38"/>
      <c r="G9" s="38"/>
      <c r="H9" s="38">
        <v>1</v>
      </c>
      <c r="I9" s="38">
        <v>0</v>
      </c>
    </row>
    <row r="10" spans="1:11" s="10" customFormat="1" ht="17.100000000000001" customHeight="1">
      <c r="A10" s="37">
        <v>10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2</v>
      </c>
    </row>
    <row r="11" spans="1:11" s="10" customFormat="1" ht="17.100000000000001" customHeight="1">
      <c r="A11" s="37">
        <v>11</v>
      </c>
      <c r="B11" s="38">
        <v>2</v>
      </c>
      <c r="C11" s="38">
        <v>2</v>
      </c>
      <c r="D11" s="38">
        <v>1</v>
      </c>
      <c r="E11" s="38">
        <v>0</v>
      </c>
      <c r="F11" s="38">
        <v>1</v>
      </c>
      <c r="G11" s="38">
        <v>3</v>
      </c>
      <c r="H11" s="38">
        <v>2</v>
      </c>
      <c r="I11" s="38">
        <v>0</v>
      </c>
    </row>
    <row r="12" spans="1:11" s="10" customFormat="1" ht="17.100000000000001" customHeight="1">
      <c r="A12" s="37">
        <v>12</v>
      </c>
      <c r="B12" s="38">
        <v>5</v>
      </c>
      <c r="C12" s="38">
        <v>1</v>
      </c>
      <c r="D12" s="38">
        <v>3</v>
      </c>
      <c r="E12" s="38">
        <v>5</v>
      </c>
      <c r="F12" s="38">
        <v>9</v>
      </c>
      <c r="G12" s="38">
        <v>23</v>
      </c>
      <c r="H12" s="38">
        <v>25</v>
      </c>
      <c r="I12" s="38">
        <v>21</v>
      </c>
    </row>
    <row r="13" spans="1:11" s="10" customFormat="1" ht="17.100000000000001" customHeight="1">
      <c r="A13" s="37">
        <v>13</v>
      </c>
      <c r="B13" s="38">
        <v>19</v>
      </c>
      <c r="C13" s="38">
        <v>15</v>
      </c>
      <c r="D13" s="38">
        <v>28</v>
      </c>
      <c r="E13" s="38">
        <v>33</v>
      </c>
      <c r="F13" s="38">
        <v>41</v>
      </c>
      <c r="G13" s="38">
        <v>24</v>
      </c>
      <c r="H13" s="38">
        <v>30</v>
      </c>
      <c r="I13" s="38">
        <v>37</v>
      </c>
    </row>
    <row r="14" spans="1:11" s="10" customFormat="1" ht="17.100000000000001" customHeight="1">
      <c r="A14" s="37">
        <v>14</v>
      </c>
      <c r="B14" s="38">
        <v>74</v>
      </c>
      <c r="C14" s="38">
        <v>63</v>
      </c>
      <c r="D14" s="38">
        <v>80</v>
      </c>
      <c r="E14" s="38">
        <v>92</v>
      </c>
      <c r="F14" s="38">
        <v>89</v>
      </c>
      <c r="G14" s="38">
        <v>134</v>
      </c>
      <c r="H14" s="38">
        <v>86</v>
      </c>
      <c r="I14" s="38">
        <v>86</v>
      </c>
    </row>
    <row r="15" spans="1:11" s="10" customFormat="1" ht="17.100000000000001" customHeight="1">
      <c r="A15" s="37">
        <v>15</v>
      </c>
      <c r="B15" s="38">
        <v>292</v>
      </c>
      <c r="C15" s="38">
        <v>219</v>
      </c>
      <c r="D15" s="38">
        <v>213</v>
      </c>
      <c r="E15" s="38">
        <v>251</v>
      </c>
      <c r="F15" s="38">
        <v>196</v>
      </c>
      <c r="G15" s="38">
        <v>253</v>
      </c>
      <c r="H15" s="38">
        <v>250</v>
      </c>
      <c r="I15" s="38">
        <v>209</v>
      </c>
    </row>
    <row r="16" spans="1:11" s="10" customFormat="1" ht="17.100000000000001" customHeight="1">
      <c r="A16" s="37">
        <v>16</v>
      </c>
      <c r="B16" s="38">
        <v>569</v>
      </c>
      <c r="C16" s="38">
        <v>498</v>
      </c>
      <c r="D16" s="38">
        <v>434</v>
      </c>
      <c r="E16" s="38">
        <v>483</v>
      </c>
      <c r="F16" s="38">
        <v>396</v>
      </c>
      <c r="G16" s="38">
        <v>403</v>
      </c>
      <c r="H16" s="38">
        <v>351</v>
      </c>
      <c r="I16" s="38">
        <v>351</v>
      </c>
    </row>
    <row r="17" spans="1:9" s="10" customFormat="1" ht="17.100000000000001" customHeight="1">
      <c r="A17" s="37">
        <v>17</v>
      </c>
      <c r="B17" s="38">
        <v>836</v>
      </c>
      <c r="C17" s="38">
        <v>753</v>
      </c>
      <c r="D17" s="38">
        <v>781</v>
      </c>
      <c r="E17" s="38">
        <v>742</v>
      </c>
      <c r="F17" s="38">
        <v>733</v>
      </c>
      <c r="G17" s="38">
        <v>673</v>
      </c>
      <c r="H17" s="38">
        <v>559</v>
      </c>
      <c r="I17" s="38">
        <v>506</v>
      </c>
    </row>
    <row r="18" spans="1:9" s="10" customFormat="1" ht="15" customHeight="1">
      <c r="A18" s="37">
        <v>18</v>
      </c>
      <c r="B18" s="38">
        <v>953</v>
      </c>
      <c r="C18" s="38">
        <v>1048</v>
      </c>
      <c r="D18" s="38">
        <v>989</v>
      </c>
      <c r="E18" s="38">
        <v>978</v>
      </c>
      <c r="F18" s="38">
        <v>939</v>
      </c>
      <c r="G18" s="38">
        <v>897</v>
      </c>
      <c r="H18" s="38">
        <v>697</v>
      </c>
      <c r="I18" s="38">
        <v>624</v>
      </c>
    </row>
    <row r="19" spans="1:9" s="10" customFormat="1" ht="15" customHeight="1" thickBot="1">
      <c r="A19" s="39" t="s">
        <v>124</v>
      </c>
      <c r="B19" s="40">
        <v>5908</v>
      </c>
      <c r="C19" s="40">
        <v>7756</v>
      </c>
      <c r="D19" s="40">
        <v>8624</v>
      </c>
      <c r="E19" s="40">
        <v>13719</v>
      </c>
      <c r="F19" s="40">
        <v>13728</v>
      </c>
      <c r="G19" s="40">
        <v>14784</v>
      </c>
      <c r="H19" s="40">
        <f>14641+173</f>
        <v>14814</v>
      </c>
      <c r="I19" s="40">
        <v>12671</v>
      </c>
    </row>
    <row r="20" spans="1:9" s="10" customFormat="1" ht="15" customHeight="1">
      <c r="A20" s="132" t="s">
        <v>125</v>
      </c>
      <c r="B20" s="132"/>
      <c r="C20" s="132"/>
      <c r="D20" s="132"/>
      <c r="E20" s="132"/>
      <c r="F20" s="132"/>
      <c r="G20" s="132"/>
      <c r="H20" s="132"/>
      <c r="I20" s="132"/>
    </row>
    <row r="21" spans="1:9" s="10" customFormat="1" ht="15" customHeight="1">
      <c r="A21" s="131"/>
      <c r="B21" s="131"/>
      <c r="C21" s="131"/>
      <c r="D21" s="131"/>
      <c r="E21" s="131"/>
      <c r="F21" s="131"/>
      <c r="G21" s="131"/>
      <c r="H21" s="131"/>
      <c r="I21" s="131"/>
    </row>
    <row r="22" spans="1:9" s="10" customFormat="1" ht="15" customHeight="1">
      <c r="A22" s="147" t="s">
        <v>118</v>
      </c>
      <c r="B22" s="147"/>
      <c r="C22" s="147"/>
      <c r="D22" s="147"/>
      <c r="E22" s="147"/>
      <c r="F22" s="147"/>
      <c r="G22" s="147"/>
      <c r="H22" s="147"/>
      <c r="I22" s="147"/>
    </row>
    <row r="23" spans="1:9" s="10" customFormat="1" ht="15" customHeight="1">
      <c r="A23" s="42"/>
      <c r="B23" s="43"/>
      <c r="C23" s="43"/>
      <c r="D23" s="43"/>
      <c r="E23" s="43"/>
      <c r="F23" s="43"/>
      <c r="G23" s="43"/>
      <c r="H23" s="43"/>
      <c r="I23" s="43"/>
    </row>
    <row r="24" spans="1:9" s="10" customFormat="1" ht="15" customHeight="1">
      <c r="A24" s="42"/>
      <c r="B24" s="43"/>
      <c r="C24" s="43"/>
      <c r="D24" s="43"/>
      <c r="E24" s="43"/>
      <c r="F24" s="43"/>
      <c r="G24" s="43"/>
      <c r="H24" s="43"/>
      <c r="I24" s="43"/>
    </row>
    <row r="25" spans="1:9" s="10" customFormat="1" ht="15" customHeight="1">
      <c r="A25" s="41"/>
      <c r="B25" s="32"/>
      <c r="C25" s="32"/>
      <c r="D25" s="32"/>
      <c r="E25" s="32"/>
      <c r="F25" s="32"/>
      <c r="G25" s="32"/>
      <c r="H25" s="32"/>
      <c r="I25" s="32"/>
    </row>
    <row r="26" spans="1:9" s="10" customFormat="1" ht="15" customHeight="1">
      <c r="A26" s="41"/>
      <c r="B26" s="32"/>
      <c r="C26" s="32"/>
      <c r="D26" s="32"/>
      <c r="E26" s="32"/>
      <c r="F26" s="32"/>
      <c r="G26" s="32"/>
      <c r="H26" s="32"/>
      <c r="I26" s="32"/>
    </row>
    <row r="27" spans="1:9" s="10" customFormat="1" ht="15" customHeight="1">
      <c r="A27" s="41"/>
      <c r="B27" s="32"/>
      <c r="C27" s="32"/>
      <c r="D27" s="32"/>
      <c r="E27" s="32"/>
      <c r="F27" s="32"/>
      <c r="G27" s="32"/>
      <c r="H27" s="32"/>
      <c r="I27" s="32"/>
    </row>
    <row r="28" spans="1:9" s="10" customFormat="1" ht="15" customHeight="1">
      <c r="A28" s="41"/>
      <c r="B28" s="32"/>
      <c r="C28" s="32"/>
      <c r="D28" s="32"/>
      <c r="E28" s="32"/>
      <c r="F28" s="32"/>
      <c r="G28" s="32"/>
      <c r="H28" s="32"/>
      <c r="I28" s="32"/>
    </row>
    <row r="29" spans="1:9" s="10" customFormat="1" ht="15" customHeight="1">
      <c r="A29" s="41"/>
      <c r="B29" s="32"/>
      <c r="C29" s="32"/>
      <c r="D29" s="32"/>
      <c r="E29" s="32"/>
      <c r="F29" s="32"/>
      <c r="G29" s="32"/>
      <c r="H29" s="32"/>
      <c r="I29" s="32"/>
    </row>
    <row r="30" spans="1:9" s="10" customFormat="1" ht="15" customHeight="1">
      <c r="A30" s="32"/>
      <c r="B30" s="44"/>
      <c r="C30" s="44"/>
      <c r="D30" s="44"/>
      <c r="E30" s="44"/>
      <c r="F30" s="44"/>
      <c r="G30" s="44"/>
      <c r="H30" s="44"/>
      <c r="I30" s="44"/>
    </row>
    <row r="31" spans="1:9" s="10" customFormat="1" ht="15" customHeight="1">
      <c r="A31" s="32"/>
      <c r="B31" s="44"/>
      <c r="C31" s="44"/>
      <c r="D31" s="44"/>
      <c r="E31" s="44"/>
      <c r="F31" s="44"/>
      <c r="G31" s="44"/>
      <c r="H31" s="44"/>
      <c r="I31" s="44"/>
    </row>
    <row r="32" spans="1:9" s="10" customFormat="1" ht="15" customHeight="1">
      <c r="A32" s="41"/>
      <c r="B32" s="32"/>
      <c r="C32" s="32"/>
      <c r="D32" s="32"/>
      <c r="E32" s="32"/>
      <c r="F32" s="32"/>
      <c r="G32" s="32"/>
      <c r="H32" s="32"/>
      <c r="I32" s="32"/>
    </row>
    <row r="33" spans="1:9" s="10" customFormat="1" ht="15" customHeight="1">
      <c r="A33" s="41"/>
      <c r="B33" s="32"/>
      <c r="C33" s="32"/>
      <c r="D33" s="32"/>
      <c r="E33" s="32"/>
      <c r="F33" s="32"/>
      <c r="G33" s="32"/>
      <c r="H33" s="32"/>
      <c r="I33" s="32"/>
    </row>
    <row r="34" spans="1:9" s="10" customFormat="1" ht="15" customHeight="1">
      <c r="A34" s="41"/>
      <c r="B34" s="32"/>
      <c r="C34" s="32"/>
      <c r="D34" s="32"/>
      <c r="E34" s="32"/>
      <c r="F34" s="32"/>
      <c r="G34" s="32"/>
      <c r="H34" s="32"/>
      <c r="I34" s="32"/>
    </row>
    <row r="35" spans="1:9" s="10" customFormat="1" ht="15" customHeight="1">
      <c r="A35" s="41"/>
      <c r="B35" s="32"/>
      <c r="C35" s="32"/>
      <c r="D35" s="32"/>
      <c r="E35" s="32"/>
      <c r="F35" s="32"/>
      <c r="G35" s="32"/>
      <c r="H35" s="32"/>
      <c r="I35" s="32"/>
    </row>
    <row r="36" spans="1:9" s="10" customFormat="1" ht="15" customHeight="1">
      <c r="A36" s="41"/>
      <c r="B36" s="32"/>
      <c r="C36" s="32"/>
      <c r="D36" s="32"/>
      <c r="E36" s="32"/>
      <c r="F36" s="32"/>
      <c r="G36" s="32"/>
      <c r="H36" s="32"/>
      <c r="I36" s="32"/>
    </row>
    <row r="37" spans="1:9" s="10" customFormat="1" ht="15" customHeight="1">
      <c r="A37" s="41"/>
      <c r="B37" s="32"/>
      <c r="C37" s="32"/>
      <c r="D37" s="32"/>
      <c r="E37" s="32"/>
      <c r="F37" s="32"/>
      <c r="G37" s="32"/>
      <c r="H37" s="32"/>
      <c r="I37" s="32"/>
    </row>
    <row r="38" spans="1:9" s="10" customFormat="1" ht="15" customHeight="1">
      <c r="A38" s="41"/>
      <c r="B38" s="32"/>
      <c r="C38" s="32"/>
      <c r="D38" s="32"/>
      <c r="E38" s="32"/>
      <c r="F38" s="32"/>
      <c r="G38" s="32"/>
      <c r="H38" s="32"/>
      <c r="I38" s="32"/>
    </row>
    <row r="39" spans="1:9" s="10" customFormat="1" ht="15" customHeight="1">
      <c r="A39" s="41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41"/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customHeight="1">
      <c r="A41" s="41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41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41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41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41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41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41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41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41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41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41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41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41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41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41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41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41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41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41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41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41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41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41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41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41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41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41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41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41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41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41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41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41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41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41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41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41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41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41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41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41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41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41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41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41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41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41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41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41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41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41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41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41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41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41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41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41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41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41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41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41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41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41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41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41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41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41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41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41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41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41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41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41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41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41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41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41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41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41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41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41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41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41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41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41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41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41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41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41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41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41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41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41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41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41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41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41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41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41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41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41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41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41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41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41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41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41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41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41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41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41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41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41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41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41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41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41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41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41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41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41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41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41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41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41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41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41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41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41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41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41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41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41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41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41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41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41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41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41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41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41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41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41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41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41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41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41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41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41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41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41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41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41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41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41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41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41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41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41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41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41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41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41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41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41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41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41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41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41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41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41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41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41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41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41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41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41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41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41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41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41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41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41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41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41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41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41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41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41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41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41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41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41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41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41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41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41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41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41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41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41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41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41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41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41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41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41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41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41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41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41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41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41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41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41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41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41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41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41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41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41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41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41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41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41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41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41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41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41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41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41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41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41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41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41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41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41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41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41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41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41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41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41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41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41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41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41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41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41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41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41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41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41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41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41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41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41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41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41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41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41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41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41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41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41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41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41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41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41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41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41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41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41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41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41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41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41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41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41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41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41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41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41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41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41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41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41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41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41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41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41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41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41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41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41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41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41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41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41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41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41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41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41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41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41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41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41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41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41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41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41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41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41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41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41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41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41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41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41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41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41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41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41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41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41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41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41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41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41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41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41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41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41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41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41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41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41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41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41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41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41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41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41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41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41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41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41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41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41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41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41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41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41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41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41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41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41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41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41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41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41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41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41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41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41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41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41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41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41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41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41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41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41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41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41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41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41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41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41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41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41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41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41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41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41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41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41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41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41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41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41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41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41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41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41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41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41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41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41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41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41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41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41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41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41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41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41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41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41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41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41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41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41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41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41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41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41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41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41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41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41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41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41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41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41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41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41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41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41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41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41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41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41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41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41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41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41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41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41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41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41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41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41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41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41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41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41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41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41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41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41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41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41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41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41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41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41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41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41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41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41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41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41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41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41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41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41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41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41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41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41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41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41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41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41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41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41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41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41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41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41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41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41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41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41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41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41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41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41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41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41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41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41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41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41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41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41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41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41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41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41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41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41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41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41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41"/>
      <c r="B547" s="32"/>
      <c r="C547" s="32"/>
      <c r="D547" s="32"/>
      <c r="E547" s="32"/>
      <c r="F547" s="32"/>
      <c r="G547" s="32"/>
      <c r="H547" s="32"/>
      <c r="I547" s="32"/>
    </row>
  </sheetData>
  <mergeCells count="8">
    <mergeCell ref="A1:I1"/>
    <mergeCell ref="A22:I22"/>
    <mergeCell ref="A20:I21"/>
    <mergeCell ref="K2:K3"/>
    <mergeCell ref="A5:I5"/>
    <mergeCell ref="A4:I4"/>
    <mergeCell ref="A3:I3"/>
    <mergeCell ref="A2:I2"/>
  </mergeCells>
  <hyperlinks>
    <hyperlink ref="K2" location="INDICE!A1" display="INDICE" xr:uid="{C1CA2880-AA78-4C53-8041-E2AC34F1C363}"/>
    <hyperlink ref="K2:K3" location="CONTENIDO!A1" display="CONTENIDO" xr:uid="{E6B1BC21-27D8-437F-8E3B-4C4BE3C6D56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12" style="32" customWidth="1"/>
    <col min="2" max="9" width="8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183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184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0" t="s">
        <v>105</v>
      </c>
      <c r="B4" s="130"/>
      <c r="C4" s="130"/>
      <c r="D4" s="130"/>
      <c r="E4" s="130"/>
      <c r="F4" s="130"/>
      <c r="G4" s="130"/>
      <c r="H4" s="130"/>
      <c r="I4" s="130"/>
    </row>
    <row r="5" spans="1:11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</row>
    <row r="6" spans="1:11" s="7" customFormat="1" ht="17.100000000000001" customHeight="1">
      <c r="A6" s="27" t="s">
        <v>129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  <c r="I6" s="27">
        <v>2023</v>
      </c>
    </row>
    <row r="7" spans="1:11" s="7" customFormat="1" ht="17.100000000000001" customHeight="1">
      <c r="A7" s="148" t="s">
        <v>107</v>
      </c>
      <c r="B7" s="148"/>
      <c r="C7" s="148"/>
      <c r="D7" s="148"/>
      <c r="E7" s="148"/>
      <c r="F7" s="148"/>
      <c r="G7" s="148"/>
      <c r="H7" s="148"/>
      <c r="I7" s="148"/>
    </row>
    <row r="8" spans="1:11" s="10" customFormat="1" ht="17.100000000000001" customHeight="1">
      <c r="A8" s="28" t="s">
        <v>123</v>
      </c>
      <c r="B8" s="36">
        <f t="shared" ref="B8:I11" si="0">+B13+B18</f>
        <v>8658</v>
      </c>
      <c r="C8" s="36">
        <f t="shared" si="0"/>
        <v>10355</v>
      </c>
      <c r="D8" s="36">
        <f t="shared" si="0"/>
        <v>11153</v>
      </c>
      <c r="E8" s="36">
        <f t="shared" si="0"/>
        <v>16303</v>
      </c>
      <c r="F8" s="36">
        <f t="shared" si="0"/>
        <v>16132</v>
      </c>
      <c r="G8" s="36">
        <f t="shared" si="0"/>
        <v>17194</v>
      </c>
      <c r="H8" s="36">
        <f t="shared" si="0"/>
        <v>16816</v>
      </c>
      <c r="I8" s="36">
        <f t="shared" si="0"/>
        <v>14507</v>
      </c>
    </row>
    <row r="9" spans="1:11" s="10" customFormat="1" ht="17.100000000000001" customHeight="1">
      <c r="A9" s="45" t="s">
        <v>130</v>
      </c>
      <c r="B9" s="38">
        <f t="shared" si="0"/>
        <v>8501</v>
      </c>
      <c r="C9" s="38">
        <f t="shared" si="0"/>
        <v>10305</v>
      </c>
      <c r="D9" s="38">
        <f t="shared" si="0"/>
        <v>11096</v>
      </c>
      <c r="E9" s="38">
        <f t="shared" si="0"/>
        <v>16197</v>
      </c>
      <c r="F9" s="38">
        <f t="shared" si="0"/>
        <v>15989</v>
      </c>
      <c r="G9" s="38">
        <f t="shared" si="0"/>
        <v>17076</v>
      </c>
      <c r="H9" s="38">
        <f t="shared" si="0"/>
        <v>16758</v>
      </c>
      <c r="I9" s="38">
        <v>14413</v>
      </c>
    </row>
    <row r="10" spans="1:11" s="10" customFormat="1" ht="17.100000000000001" customHeight="1">
      <c r="A10" s="45" t="s">
        <v>131</v>
      </c>
      <c r="B10" s="38">
        <f t="shared" si="0"/>
        <v>49</v>
      </c>
      <c r="C10" s="38">
        <f t="shared" si="0"/>
        <v>46</v>
      </c>
      <c r="D10" s="38">
        <f t="shared" si="0"/>
        <v>41</v>
      </c>
      <c r="E10" s="38">
        <f t="shared" si="0"/>
        <v>27</v>
      </c>
      <c r="F10" s="38">
        <f t="shared" si="0"/>
        <v>54</v>
      </c>
      <c r="G10" s="38">
        <f t="shared" si="0"/>
        <v>47</v>
      </c>
      <c r="H10" s="38">
        <f t="shared" si="0"/>
        <v>46</v>
      </c>
      <c r="I10" s="38">
        <v>31</v>
      </c>
    </row>
    <row r="11" spans="1:11" s="10" customFormat="1" ht="17.100000000000001" customHeight="1">
      <c r="A11" s="45" t="s">
        <v>132</v>
      </c>
      <c r="B11" s="38">
        <f t="shared" si="0"/>
        <v>108</v>
      </c>
      <c r="C11" s="38">
        <f t="shared" si="0"/>
        <v>4</v>
      </c>
      <c r="D11" s="38">
        <f t="shared" si="0"/>
        <v>16</v>
      </c>
      <c r="E11" s="38">
        <f t="shared" si="0"/>
        <v>79</v>
      </c>
      <c r="F11" s="38">
        <f t="shared" si="0"/>
        <v>89</v>
      </c>
      <c r="G11" s="38">
        <f t="shared" si="0"/>
        <v>71</v>
      </c>
      <c r="H11" s="38">
        <f t="shared" si="0"/>
        <v>12</v>
      </c>
      <c r="I11" s="38">
        <v>63</v>
      </c>
    </row>
    <row r="12" spans="1:11" s="10" customFormat="1" ht="17.100000000000001" customHeight="1">
      <c r="A12" s="148" t="s">
        <v>116</v>
      </c>
      <c r="B12" s="148"/>
      <c r="C12" s="148"/>
      <c r="D12" s="148"/>
      <c r="E12" s="148"/>
      <c r="F12" s="148"/>
      <c r="G12" s="148"/>
      <c r="H12" s="148"/>
      <c r="I12" s="148"/>
    </row>
    <row r="13" spans="1:11" s="10" customFormat="1" ht="17.100000000000001" customHeight="1">
      <c r="A13" s="28" t="s">
        <v>123</v>
      </c>
      <c r="B13" s="36">
        <v>1797</v>
      </c>
      <c r="C13" s="36">
        <v>1551</v>
      </c>
      <c r="D13" s="36">
        <v>1540</v>
      </c>
      <c r="E13" s="36">
        <v>1606</v>
      </c>
      <c r="F13" s="36">
        <v>1465</v>
      </c>
      <c r="G13" s="36">
        <v>1513</v>
      </c>
      <c r="H13" s="36">
        <f>+H14+H15+H16</f>
        <v>1305</v>
      </c>
      <c r="I13" s="36">
        <f>+I14+I15+I16</f>
        <v>1212</v>
      </c>
    </row>
    <row r="14" spans="1:11" s="10" customFormat="1" ht="17.100000000000001" customHeight="1">
      <c r="A14" s="45" t="s">
        <v>130</v>
      </c>
      <c r="B14" s="38">
        <v>1737</v>
      </c>
      <c r="C14" s="38">
        <v>1509</v>
      </c>
      <c r="D14" s="38">
        <v>1489</v>
      </c>
      <c r="E14" s="38">
        <v>1569</v>
      </c>
      <c r="F14" s="38">
        <v>1416</v>
      </c>
      <c r="G14" s="38">
        <v>1471</v>
      </c>
      <c r="H14" s="38">
        <f>1351-93</f>
        <v>1258</v>
      </c>
      <c r="I14" s="38">
        <v>1174</v>
      </c>
    </row>
    <row r="15" spans="1:11" s="10" customFormat="1" ht="17.100000000000001" customHeight="1">
      <c r="A15" s="45" t="s">
        <v>131</v>
      </c>
      <c r="B15" s="38">
        <v>39</v>
      </c>
      <c r="C15" s="38">
        <v>39</v>
      </c>
      <c r="D15" s="38">
        <v>35</v>
      </c>
      <c r="E15" s="38">
        <v>21</v>
      </c>
      <c r="F15" s="38">
        <v>28</v>
      </c>
      <c r="G15" s="38">
        <v>30</v>
      </c>
      <c r="H15" s="38">
        <v>35</v>
      </c>
      <c r="I15" s="38">
        <v>28</v>
      </c>
    </row>
    <row r="16" spans="1:11" s="10" customFormat="1" ht="17.100000000000001" customHeight="1">
      <c r="A16" s="45" t="s">
        <v>132</v>
      </c>
      <c r="B16" s="38">
        <v>21</v>
      </c>
      <c r="C16" s="38">
        <v>3</v>
      </c>
      <c r="D16" s="38">
        <v>16</v>
      </c>
      <c r="E16" s="38">
        <v>16</v>
      </c>
      <c r="F16" s="38">
        <v>21</v>
      </c>
      <c r="G16" s="38">
        <v>12</v>
      </c>
      <c r="H16" s="38">
        <v>12</v>
      </c>
      <c r="I16" s="38">
        <v>10</v>
      </c>
    </row>
    <row r="17" spans="1:9" s="10" customFormat="1" ht="17.100000000000001" customHeight="1">
      <c r="A17" s="148" t="s">
        <v>117</v>
      </c>
      <c r="B17" s="148"/>
      <c r="C17" s="148"/>
      <c r="D17" s="148"/>
      <c r="E17" s="148"/>
      <c r="F17" s="148"/>
      <c r="G17" s="148"/>
      <c r="H17" s="148"/>
      <c r="I17" s="148"/>
    </row>
    <row r="18" spans="1:9" s="10" customFormat="1" ht="17.100000000000001" customHeight="1">
      <c r="A18" s="28" t="s">
        <v>123</v>
      </c>
      <c r="B18" s="36">
        <f>SUM(B19:B21)</f>
        <v>6861</v>
      </c>
      <c r="C18" s="36">
        <f>SUM(C19:C21)</f>
        <v>8804</v>
      </c>
      <c r="D18" s="36">
        <f>SUM(D19:D21)</f>
        <v>9613</v>
      </c>
      <c r="E18" s="36">
        <v>14697</v>
      </c>
      <c r="F18" s="36">
        <v>14667</v>
      </c>
      <c r="G18" s="36">
        <v>15681</v>
      </c>
      <c r="H18" s="36">
        <f>+H19+H20+H21</f>
        <v>15511</v>
      </c>
      <c r="I18" s="36">
        <f>+I19+I20+I21</f>
        <v>13295</v>
      </c>
    </row>
    <row r="19" spans="1:9" s="10" customFormat="1" ht="17.100000000000001" customHeight="1">
      <c r="A19" s="45" t="s">
        <v>130</v>
      </c>
      <c r="B19" s="38">
        <v>6764</v>
      </c>
      <c r="C19" s="38">
        <v>8796</v>
      </c>
      <c r="D19" s="38">
        <v>9607</v>
      </c>
      <c r="E19" s="38">
        <v>14628</v>
      </c>
      <c r="F19" s="38">
        <v>14573</v>
      </c>
      <c r="G19" s="38">
        <v>15605</v>
      </c>
      <c r="H19" s="38">
        <f>15407+93</f>
        <v>15500</v>
      </c>
      <c r="I19" s="38">
        <v>13239</v>
      </c>
    </row>
    <row r="20" spans="1:9" s="10" customFormat="1" ht="17.100000000000001" customHeight="1">
      <c r="A20" s="45" t="s">
        <v>131</v>
      </c>
      <c r="B20" s="38">
        <v>10</v>
      </c>
      <c r="C20" s="38">
        <v>7</v>
      </c>
      <c r="D20" s="38">
        <v>6</v>
      </c>
      <c r="E20" s="38">
        <v>6</v>
      </c>
      <c r="F20" s="38">
        <v>26</v>
      </c>
      <c r="G20" s="38">
        <v>17</v>
      </c>
      <c r="H20" s="38">
        <v>11</v>
      </c>
      <c r="I20" s="38">
        <v>3</v>
      </c>
    </row>
    <row r="21" spans="1:9" s="10" customFormat="1" ht="17.100000000000001" customHeight="1" thickBot="1">
      <c r="A21" s="46" t="s">
        <v>132</v>
      </c>
      <c r="B21" s="40">
        <v>87</v>
      </c>
      <c r="C21" s="40">
        <v>1</v>
      </c>
      <c r="D21" s="40">
        <v>0</v>
      </c>
      <c r="E21" s="40">
        <v>63</v>
      </c>
      <c r="F21" s="40">
        <v>68</v>
      </c>
      <c r="G21" s="40">
        <v>59</v>
      </c>
      <c r="H21" s="40">
        <v>0</v>
      </c>
      <c r="I21" s="40">
        <v>53</v>
      </c>
    </row>
    <row r="22" spans="1:9" s="10" customFormat="1" ht="15" customHeight="1">
      <c r="A22" s="132" t="s">
        <v>185</v>
      </c>
      <c r="B22" s="132"/>
      <c r="C22" s="132"/>
      <c r="D22" s="132"/>
      <c r="E22" s="132"/>
      <c r="F22" s="132"/>
      <c r="G22" s="132"/>
      <c r="H22" s="132"/>
      <c r="I22" s="132"/>
    </row>
    <row r="23" spans="1:9" s="10" customFormat="1" ht="15" customHeight="1">
      <c r="A23" s="131"/>
      <c r="B23" s="131"/>
      <c r="C23" s="131"/>
      <c r="D23" s="131"/>
      <c r="E23" s="131"/>
      <c r="F23" s="131"/>
      <c r="G23" s="131"/>
      <c r="H23" s="131"/>
      <c r="I23" s="131"/>
    </row>
    <row r="24" spans="1:9" s="10" customFormat="1" ht="15" customHeight="1">
      <c r="A24" s="147" t="s">
        <v>118</v>
      </c>
      <c r="B24" s="147"/>
      <c r="C24" s="147"/>
      <c r="D24" s="147"/>
      <c r="E24" s="147"/>
      <c r="F24" s="147"/>
      <c r="G24" s="147"/>
      <c r="H24" s="147"/>
      <c r="I24" s="147"/>
    </row>
    <row r="25" spans="1:9" s="10" customFormat="1" ht="15" customHeight="1">
      <c r="A25" s="43"/>
      <c r="B25" s="43"/>
      <c r="C25" s="43"/>
      <c r="D25" s="43"/>
      <c r="E25" s="43"/>
      <c r="F25" s="47"/>
      <c r="G25" s="47"/>
      <c r="H25" s="47"/>
      <c r="I25" s="47"/>
    </row>
    <row r="26" spans="1:9" s="10" customFormat="1" ht="15" customHeight="1">
      <c r="A26" s="43"/>
      <c r="B26" s="48"/>
      <c r="C26" s="48"/>
      <c r="D26" s="48"/>
      <c r="E26" s="48"/>
      <c r="F26" s="48"/>
      <c r="G26" s="48"/>
      <c r="H26" s="48"/>
      <c r="I26" s="48"/>
    </row>
    <row r="27" spans="1:9" s="10" customFormat="1" ht="1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9" s="10" customFormat="1" ht="1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9" s="10" customFormat="1" ht="1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9" s="10" customFormat="1" ht="1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9" s="10" customFormat="1" ht="15" customHeight="1">
      <c r="A31" s="43"/>
      <c r="B31" s="43"/>
      <c r="C31" s="43"/>
      <c r="D31" s="43"/>
      <c r="E31" s="43"/>
      <c r="F31" s="43"/>
      <c r="G31" s="43"/>
      <c r="H31" s="43"/>
      <c r="I31" s="43"/>
    </row>
    <row r="32" spans="1:9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</row>
    <row r="33" spans="1:9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</row>
    <row r="34" spans="1:9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</row>
    <row r="35" spans="1:9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</row>
    <row r="36" spans="1:9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</row>
    <row r="37" spans="1:9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9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</row>
    <row r="39" spans="1:9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</row>
  </sheetData>
  <mergeCells count="10">
    <mergeCell ref="K2:K3"/>
    <mergeCell ref="A4:I4"/>
    <mergeCell ref="A3:I3"/>
    <mergeCell ref="A2:I2"/>
    <mergeCell ref="A1:I1"/>
    <mergeCell ref="A24:I24"/>
    <mergeCell ref="A22:I23"/>
    <mergeCell ref="A17:I17"/>
    <mergeCell ref="A12:I12"/>
    <mergeCell ref="A7:I7"/>
  </mergeCells>
  <hyperlinks>
    <hyperlink ref="K2" location="INDICE!A1" display="INDICE" xr:uid="{670D62A2-3004-4B9D-A1A8-383EF74EEB74}"/>
    <hyperlink ref="K2:K3" location="CONTENIDO!A1" display="CONTENIDO" xr:uid="{A9B386F5-013A-4EA9-A5E0-5626635B8BA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16.42578125" style="32" customWidth="1"/>
    <col min="2" max="9" width="8.7109375" style="32" customWidth="1"/>
    <col min="10" max="16" width="10.7109375" style="3" customWidth="1"/>
    <col min="17" max="16384" width="23.42578125" style="3"/>
  </cols>
  <sheetData>
    <row r="1" spans="1:11" s="7" customFormat="1" ht="15" customHeight="1">
      <c r="A1" s="130" t="s">
        <v>186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1" s="7" customFormat="1" ht="15" customHeight="1">
      <c r="A7" s="27" t="s">
        <v>135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28" t="s">
        <v>123</v>
      </c>
      <c r="B8" s="36">
        <v>8658</v>
      </c>
      <c r="C8" s="36">
        <v>10355</v>
      </c>
      <c r="D8" s="36">
        <v>11153</v>
      </c>
      <c r="E8" s="36">
        <v>16303</v>
      </c>
      <c r="F8" s="36">
        <v>16132</v>
      </c>
      <c r="G8" s="36">
        <v>17194</v>
      </c>
      <c r="H8" s="36">
        <v>16816</v>
      </c>
      <c r="I8" s="36">
        <f>+SUM(I9:I35)</f>
        <v>14507</v>
      </c>
    </row>
    <row r="9" spans="1:11" s="10" customFormat="1" ht="15" customHeight="1">
      <c r="A9" s="45" t="s">
        <v>136</v>
      </c>
      <c r="B9" s="38">
        <v>209</v>
      </c>
      <c r="C9" s="38">
        <v>932</v>
      </c>
      <c r="D9" s="38">
        <v>331</v>
      </c>
      <c r="E9" s="38">
        <v>1072</v>
      </c>
      <c r="F9" s="38">
        <v>331</v>
      </c>
      <c r="G9" s="38">
        <v>909</v>
      </c>
      <c r="H9" s="38">
        <v>617</v>
      </c>
      <c r="I9" s="38">
        <v>360</v>
      </c>
    </row>
    <row r="10" spans="1:11" s="10" customFormat="1" ht="15" customHeight="1">
      <c r="A10" s="45" t="s">
        <v>137</v>
      </c>
      <c r="B10" s="38">
        <v>283</v>
      </c>
      <c r="C10" s="38">
        <v>401</v>
      </c>
      <c r="D10" s="38">
        <v>415</v>
      </c>
      <c r="E10" s="38">
        <v>428</v>
      </c>
      <c r="F10" s="38">
        <v>387</v>
      </c>
      <c r="G10" s="38">
        <v>365</v>
      </c>
      <c r="H10" s="38">
        <v>545</v>
      </c>
      <c r="I10" s="38">
        <v>729</v>
      </c>
    </row>
    <row r="11" spans="1:11" s="10" customFormat="1" ht="15" customHeight="1">
      <c r="A11" s="45" t="s">
        <v>138</v>
      </c>
      <c r="B11" s="38">
        <v>258</v>
      </c>
      <c r="C11" s="38">
        <v>347</v>
      </c>
      <c r="D11" s="38">
        <v>324</v>
      </c>
      <c r="E11" s="38">
        <v>329</v>
      </c>
      <c r="F11" s="38">
        <v>216</v>
      </c>
      <c r="G11" s="38">
        <v>298</v>
      </c>
      <c r="H11" s="38">
        <v>441</v>
      </c>
      <c r="I11" s="38">
        <v>566</v>
      </c>
    </row>
    <row r="12" spans="1:11" s="10" customFormat="1" ht="15" customHeight="1">
      <c r="A12" s="45" t="s">
        <v>139</v>
      </c>
      <c r="B12" s="38">
        <v>362</v>
      </c>
      <c r="C12" s="38">
        <v>379</v>
      </c>
      <c r="D12" s="38">
        <v>666</v>
      </c>
      <c r="E12" s="38">
        <v>646</v>
      </c>
      <c r="F12" s="38">
        <v>642</v>
      </c>
      <c r="G12" s="38">
        <v>764</v>
      </c>
      <c r="H12" s="38">
        <v>807</v>
      </c>
      <c r="I12" s="38">
        <v>890</v>
      </c>
    </row>
    <row r="13" spans="1:11" s="10" customFormat="1" ht="15" customHeight="1">
      <c r="A13" s="45" t="s">
        <v>140</v>
      </c>
      <c r="B13" s="38">
        <v>200</v>
      </c>
      <c r="C13" s="38">
        <v>149</v>
      </c>
      <c r="D13" s="38">
        <v>101</v>
      </c>
      <c r="E13" s="38">
        <v>201</v>
      </c>
      <c r="F13" s="38">
        <v>224</v>
      </c>
      <c r="G13" s="38">
        <v>455</v>
      </c>
      <c r="H13" s="38">
        <v>174</v>
      </c>
      <c r="I13" s="38">
        <v>111</v>
      </c>
    </row>
    <row r="14" spans="1:11" s="10" customFormat="1" ht="15" customHeight="1">
      <c r="A14" s="45" t="s">
        <v>141</v>
      </c>
      <c r="B14" s="38">
        <v>247</v>
      </c>
      <c r="C14" s="38">
        <v>388</v>
      </c>
      <c r="D14" s="38">
        <v>513</v>
      </c>
      <c r="E14" s="38">
        <v>847</v>
      </c>
      <c r="F14" s="38">
        <v>772</v>
      </c>
      <c r="G14" s="38">
        <v>745</v>
      </c>
      <c r="H14" s="38">
        <v>664</v>
      </c>
      <c r="I14" s="38">
        <v>419</v>
      </c>
    </row>
    <row r="15" spans="1:11" s="10" customFormat="1" ht="15" customHeight="1">
      <c r="A15" s="45" t="s">
        <v>142</v>
      </c>
      <c r="B15" s="38">
        <v>47</v>
      </c>
      <c r="C15" s="38">
        <v>37</v>
      </c>
      <c r="D15" s="38">
        <v>55</v>
      </c>
      <c r="E15" s="38">
        <v>69</v>
      </c>
      <c r="F15" s="38">
        <v>85</v>
      </c>
      <c r="G15" s="38">
        <v>105</v>
      </c>
      <c r="H15" s="38">
        <v>42</v>
      </c>
      <c r="I15" s="38">
        <v>24</v>
      </c>
    </row>
    <row r="16" spans="1:11" s="10" customFormat="1" ht="15" customHeight="1">
      <c r="A16" s="45" t="s">
        <v>143</v>
      </c>
      <c r="B16" s="38">
        <v>360</v>
      </c>
      <c r="C16" s="38">
        <v>455</v>
      </c>
      <c r="D16" s="38">
        <v>305</v>
      </c>
      <c r="E16" s="38">
        <v>667</v>
      </c>
      <c r="F16" s="38">
        <v>637</v>
      </c>
      <c r="G16" s="38">
        <v>465</v>
      </c>
      <c r="H16" s="38">
        <v>359</v>
      </c>
      <c r="I16" s="38">
        <v>559</v>
      </c>
    </row>
    <row r="17" spans="1:9" s="10" customFormat="1" ht="15" customHeight="1">
      <c r="A17" s="45" t="s">
        <v>144</v>
      </c>
      <c r="B17" s="38">
        <v>246</v>
      </c>
      <c r="C17" s="38">
        <v>300</v>
      </c>
      <c r="D17" s="38">
        <v>309</v>
      </c>
      <c r="E17" s="38">
        <v>500</v>
      </c>
      <c r="F17" s="38">
        <v>532</v>
      </c>
      <c r="G17" s="38">
        <v>774</v>
      </c>
      <c r="H17" s="38">
        <v>692</v>
      </c>
      <c r="I17" s="38">
        <v>448</v>
      </c>
    </row>
    <row r="18" spans="1:9" s="10" customFormat="1" ht="15" customHeight="1">
      <c r="A18" s="45" t="s">
        <v>145</v>
      </c>
      <c r="B18" s="38">
        <v>520</v>
      </c>
      <c r="C18" s="38">
        <v>656</v>
      </c>
      <c r="D18" s="38">
        <v>1332</v>
      </c>
      <c r="E18" s="38">
        <v>1423</v>
      </c>
      <c r="F18" s="38">
        <v>1033</v>
      </c>
      <c r="G18" s="38">
        <v>948</v>
      </c>
      <c r="H18" s="38">
        <v>1974</v>
      </c>
      <c r="I18" s="38">
        <v>1274</v>
      </c>
    </row>
    <row r="19" spans="1:9" s="10" customFormat="1" ht="15" customHeight="1">
      <c r="A19" s="45" t="s">
        <v>146</v>
      </c>
      <c r="B19" s="38">
        <v>356</v>
      </c>
      <c r="C19" s="38">
        <v>207</v>
      </c>
      <c r="D19" s="38">
        <v>224</v>
      </c>
      <c r="E19" s="38">
        <v>719</v>
      </c>
      <c r="F19" s="38">
        <v>1117</v>
      </c>
      <c r="G19" s="38">
        <v>1098</v>
      </c>
      <c r="H19" s="38">
        <v>790</v>
      </c>
      <c r="I19" s="38">
        <v>596</v>
      </c>
    </row>
    <row r="20" spans="1:9" s="10" customFormat="1" ht="15" customHeight="1">
      <c r="A20" s="45" t="s">
        <v>147</v>
      </c>
      <c r="B20" s="38">
        <v>495</v>
      </c>
      <c r="C20" s="38">
        <v>440</v>
      </c>
      <c r="D20" s="38">
        <v>191</v>
      </c>
      <c r="E20" s="38">
        <v>749</v>
      </c>
      <c r="F20" s="38">
        <v>771</v>
      </c>
      <c r="G20" s="38">
        <v>504</v>
      </c>
      <c r="H20" s="38">
        <v>695</v>
      </c>
      <c r="I20" s="38">
        <v>672</v>
      </c>
    </row>
    <row r="21" spans="1:9" s="10" customFormat="1" ht="15" customHeight="1">
      <c r="A21" s="45" t="s">
        <v>148</v>
      </c>
      <c r="B21" s="38">
        <v>247</v>
      </c>
      <c r="C21" s="38">
        <v>492</v>
      </c>
      <c r="D21" s="38">
        <v>187</v>
      </c>
      <c r="E21" s="38">
        <v>638</v>
      </c>
      <c r="F21" s="38">
        <v>597</v>
      </c>
      <c r="G21" s="38">
        <v>905</v>
      </c>
      <c r="H21" s="38">
        <v>574</v>
      </c>
      <c r="I21" s="38">
        <v>559</v>
      </c>
    </row>
    <row r="22" spans="1:9" s="10" customFormat="1" ht="15" customHeight="1">
      <c r="A22" s="45" t="s">
        <v>149</v>
      </c>
      <c r="B22" s="38">
        <v>195</v>
      </c>
      <c r="C22" s="38">
        <v>406</v>
      </c>
      <c r="D22" s="38">
        <v>336</v>
      </c>
      <c r="E22" s="38">
        <v>375</v>
      </c>
      <c r="F22" s="38">
        <v>642</v>
      </c>
      <c r="G22" s="38">
        <v>848</v>
      </c>
      <c r="H22" s="38">
        <v>761</v>
      </c>
      <c r="I22" s="38">
        <v>563</v>
      </c>
    </row>
    <row r="23" spans="1:9" s="10" customFormat="1" ht="15" customHeight="1">
      <c r="A23" s="45" t="s">
        <v>150</v>
      </c>
      <c r="B23" s="38">
        <v>195</v>
      </c>
      <c r="C23" s="38">
        <v>211</v>
      </c>
      <c r="D23" s="38">
        <v>317</v>
      </c>
      <c r="E23" s="38">
        <v>394</v>
      </c>
      <c r="F23" s="38">
        <v>300</v>
      </c>
      <c r="G23" s="38">
        <v>527</v>
      </c>
      <c r="H23" s="38">
        <v>450</v>
      </c>
      <c r="I23" s="38">
        <v>571</v>
      </c>
    </row>
    <row r="24" spans="1:9" s="10" customFormat="1" ht="15" customHeight="1">
      <c r="A24" s="45" t="s">
        <v>151</v>
      </c>
      <c r="B24" s="38">
        <v>355</v>
      </c>
      <c r="C24" s="38">
        <v>248</v>
      </c>
      <c r="D24" s="38">
        <v>312</v>
      </c>
      <c r="E24" s="38">
        <v>252</v>
      </c>
      <c r="F24" s="38">
        <v>421</v>
      </c>
      <c r="G24" s="38">
        <v>316</v>
      </c>
      <c r="H24" s="38">
        <v>468</v>
      </c>
      <c r="I24" s="38">
        <v>275</v>
      </c>
    </row>
    <row r="25" spans="1:9" s="10" customFormat="1" ht="15" customHeight="1">
      <c r="A25" s="45" t="s">
        <v>152</v>
      </c>
      <c r="B25" s="38">
        <v>286</v>
      </c>
      <c r="C25" s="38">
        <v>231</v>
      </c>
      <c r="D25" s="38">
        <v>154</v>
      </c>
      <c r="E25" s="38">
        <v>729</v>
      </c>
      <c r="F25" s="38">
        <v>767</v>
      </c>
      <c r="G25" s="38">
        <v>508</v>
      </c>
      <c r="H25" s="38">
        <v>344</v>
      </c>
      <c r="I25" s="38">
        <v>423</v>
      </c>
    </row>
    <row r="26" spans="1:9" s="10" customFormat="1" ht="15" customHeight="1">
      <c r="A26" s="45" t="s">
        <v>153</v>
      </c>
      <c r="B26" s="38">
        <v>176</v>
      </c>
      <c r="C26" s="38">
        <v>226</v>
      </c>
      <c r="D26" s="38">
        <v>470</v>
      </c>
      <c r="E26" s="38">
        <v>464</v>
      </c>
      <c r="F26" s="38">
        <v>525</v>
      </c>
      <c r="G26" s="38">
        <v>681</v>
      </c>
      <c r="H26" s="38">
        <v>731</v>
      </c>
      <c r="I26" s="38">
        <v>461</v>
      </c>
    </row>
    <row r="27" spans="1:9" s="10" customFormat="1" ht="15" customHeight="1">
      <c r="A27" s="32" t="s">
        <v>154</v>
      </c>
      <c r="B27" s="38">
        <v>311</v>
      </c>
      <c r="C27" s="38">
        <v>386</v>
      </c>
      <c r="D27" s="38">
        <v>663</v>
      </c>
      <c r="E27" s="38">
        <v>743</v>
      </c>
      <c r="F27" s="38">
        <v>620</v>
      </c>
      <c r="G27" s="38">
        <v>241</v>
      </c>
      <c r="H27" s="38">
        <v>366</v>
      </c>
      <c r="I27" s="38">
        <v>453</v>
      </c>
    </row>
    <row r="28" spans="1:9" s="10" customFormat="1" ht="15" customHeight="1">
      <c r="A28" s="32" t="s">
        <v>155</v>
      </c>
      <c r="B28" s="38">
        <v>260</v>
      </c>
      <c r="C28" s="38">
        <v>265</v>
      </c>
      <c r="D28" s="38">
        <v>578</v>
      </c>
      <c r="E28" s="38">
        <v>1132</v>
      </c>
      <c r="F28" s="38">
        <v>1519</v>
      </c>
      <c r="G28" s="38">
        <v>523</v>
      </c>
      <c r="H28" s="38">
        <v>448</v>
      </c>
      <c r="I28" s="38">
        <v>783</v>
      </c>
    </row>
    <row r="29" spans="1:9" s="10" customFormat="1" ht="15" customHeight="1">
      <c r="A29" s="32" t="s">
        <v>156</v>
      </c>
      <c r="B29" s="38">
        <v>649</v>
      </c>
      <c r="C29" s="38">
        <v>486</v>
      </c>
      <c r="D29" s="38">
        <v>346</v>
      </c>
      <c r="E29" s="38">
        <v>500</v>
      </c>
      <c r="F29" s="38">
        <v>554</v>
      </c>
      <c r="G29" s="38">
        <v>627</v>
      </c>
      <c r="H29" s="38">
        <v>609</v>
      </c>
      <c r="I29" s="38">
        <v>488</v>
      </c>
    </row>
    <row r="30" spans="1:9" s="10" customFormat="1" ht="15" customHeight="1">
      <c r="A30" s="32" t="s">
        <v>157</v>
      </c>
      <c r="B30" s="38">
        <v>202</v>
      </c>
      <c r="C30" s="38">
        <v>131</v>
      </c>
      <c r="D30" s="38">
        <v>211</v>
      </c>
      <c r="E30" s="38">
        <v>209</v>
      </c>
      <c r="F30" s="38">
        <v>127</v>
      </c>
      <c r="G30" s="38">
        <v>425</v>
      </c>
      <c r="H30" s="38">
        <v>242</v>
      </c>
      <c r="I30" s="38">
        <v>113</v>
      </c>
    </row>
    <row r="31" spans="1:9" s="10" customFormat="1" ht="15" customHeight="1">
      <c r="A31" s="32" t="s">
        <v>158</v>
      </c>
      <c r="B31" s="38">
        <v>380</v>
      </c>
      <c r="C31" s="38">
        <v>508</v>
      </c>
      <c r="D31" s="38">
        <v>624</v>
      </c>
      <c r="E31" s="38">
        <v>653</v>
      </c>
      <c r="F31" s="38">
        <v>668</v>
      </c>
      <c r="G31" s="38">
        <v>449</v>
      </c>
      <c r="H31" s="38">
        <v>531</v>
      </c>
      <c r="I31" s="38">
        <v>401</v>
      </c>
    </row>
    <row r="32" spans="1:9" s="10" customFormat="1" ht="15" customHeight="1">
      <c r="A32" s="32" t="s">
        <v>159</v>
      </c>
      <c r="B32" s="38">
        <v>68</v>
      </c>
      <c r="C32" s="38">
        <v>85</v>
      </c>
      <c r="D32" s="38">
        <v>31</v>
      </c>
      <c r="E32" s="38">
        <v>84</v>
      </c>
      <c r="F32" s="38">
        <v>131</v>
      </c>
      <c r="G32" s="38">
        <v>111</v>
      </c>
      <c r="H32" s="38">
        <v>84</v>
      </c>
      <c r="I32" s="38">
        <v>105</v>
      </c>
    </row>
    <row r="33" spans="1:9" s="10" customFormat="1" ht="15" customHeight="1">
      <c r="A33" s="32" t="s">
        <v>160</v>
      </c>
      <c r="B33" s="38">
        <v>709</v>
      </c>
      <c r="C33" s="38">
        <v>779</v>
      </c>
      <c r="D33" s="38">
        <v>892</v>
      </c>
      <c r="E33" s="38">
        <v>743</v>
      </c>
      <c r="F33" s="38">
        <v>667</v>
      </c>
      <c r="G33" s="38">
        <v>1156</v>
      </c>
      <c r="H33" s="38">
        <v>1338</v>
      </c>
      <c r="I33" s="38">
        <v>1159</v>
      </c>
    </row>
    <row r="34" spans="1:9" s="10" customFormat="1" ht="15" customHeight="1">
      <c r="A34" s="41" t="s">
        <v>161</v>
      </c>
      <c r="B34" s="38">
        <v>703</v>
      </c>
      <c r="C34" s="38">
        <v>850</v>
      </c>
      <c r="D34" s="38">
        <v>808</v>
      </c>
      <c r="E34" s="38">
        <v>1023</v>
      </c>
      <c r="F34" s="38">
        <v>1413</v>
      </c>
      <c r="G34" s="38">
        <v>1972</v>
      </c>
      <c r="H34" s="38">
        <v>1742</v>
      </c>
      <c r="I34" s="38">
        <v>1224</v>
      </c>
    </row>
    <row r="35" spans="1:9" s="10" customFormat="1" ht="15" customHeight="1" thickBot="1">
      <c r="A35" s="49" t="s">
        <v>162</v>
      </c>
      <c r="B35" s="40">
        <v>339</v>
      </c>
      <c r="C35" s="40">
        <v>360</v>
      </c>
      <c r="D35" s="40">
        <v>458</v>
      </c>
      <c r="E35" s="40">
        <v>714</v>
      </c>
      <c r="F35" s="40">
        <v>434</v>
      </c>
      <c r="G35" s="40">
        <v>475</v>
      </c>
      <c r="H35" s="40">
        <v>328</v>
      </c>
      <c r="I35" s="40">
        <v>281</v>
      </c>
    </row>
    <row r="36" spans="1:9" s="10" customFormat="1" ht="15" customHeight="1">
      <c r="A36" s="132" t="s">
        <v>185</v>
      </c>
      <c r="B36" s="132"/>
      <c r="C36" s="132"/>
      <c r="D36" s="132"/>
      <c r="E36" s="132"/>
      <c r="F36" s="132"/>
      <c r="G36" s="132"/>
      <c r="H36" s="132"/>
      <c r="I36" s="132"/>
    </row>
    <row r="37" spans="1:9" s="10" customFormat="1" ht="15" customHeight="1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s="10" customFormat="1" ht="15" customHeight="1">
      <c r="A38" s="147" t="s">
        <v>118</v>
      </c>
      <c r="B38" s="147"/>
      <c r="C38" s="147"/>
      <c r="D38" s="147"/>
      <c r="E38" s="147"/>
      <c r="F38" s="147"/>
      <c r="G38" s="147"/>
      <c r="H38" s="147"/>
      <c r="I38" s="147"/>
    </row>
    <row r="39" spans="1:9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32"/>
      <c r="B40" s="50"/>
      <c r="C40" s="50"/>
      <c r="D40" s="50"/>
      <c r="E40" s="50"/>
      <c r="F40" s="50"/>
      <c r="G40" s="50"/>
      <c r="H40" s="50"/>
      <c r="I40" s="50"/>
    </row>
    <row r="41" spans="1:9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</row>
  </sheetData>
  <mergeCells count="8">
    <mergeCell ref="A1:I1"/>
    <mergeCell ref="A38:I38"/>
    <mergeCell ref="A36:I37"/>
    <mergeCell ref="K2:K3"/>
    <mergeCell ref="A5:I5"/>
    <mergeCell ref="A4:I4"/>
    <mergeCell ref="A3:I3"/>
    <mergeCell ref="A2:I2"/>
  </mergeCells>
  <hyperlinks>
    <hyperlink ref="K2" location="INDICE!A1" display="INDICE" xr:uid="{9788DDFA-327A-4592-8FC1-0CADCACAEB11}"/>
    <hyperlink ref="K2:K3" location="CONTENIDO!A1" display="CONTENIDO" xr:uid="{03B10C25-0AD2-45E4-9FE5-DF57A12AEDDA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N539"/>
  <sheetViews>
    <sheetView showGridLines="0" workbookViewId="0">
      <selection activeCell="N2" sqref="N2:N3"/>
    </sheetView>
  </sheetViews>
  <sheetFormatPr defaultColWidth="23.42578125" defaultRowHeight="15" customHeight="1"/>
  <cols>
    <col min="1" max="1" width="24.28515625" style="3" customWidth="1"/>
    <col min="2" max="2" width="10.7109375" style="3" customWidth="1"/>
    <col min="3" max="11" width="8" style="3" customWidth="1"/>
    <col min="12" max="14" width="10.7109375" style="3" customWidth="1"/>
    <col min="15" max="16384" width="23.42578125" style="3"/>
  </cols>
  <sheetData>
    <row r="1" spans="1:14" s="7" customFormat="1" ht="15" customHeight="1">
      <c r="A1" s="130" t="s">
        <v>187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4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N2" s="133" t="s">
        <v>0</v>
      </c>
    </row>
    <row r="3" spans="1:14" s="7" customFormat="1" ht="15" customHeight="1">
      <c r="A3" s="130" t="s">
        <v>164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N3" s="133"/>
    </row>
    <row r="4" spans="1:14" s="7" customFormat="1" ht="15" customHeight="1">
      <c r="A4" s="130" t="s">
        <v>165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4" s="7" customFormat="1" ht="20.45">
      <c r="A6" s="27" t="s">
        <v>166</v>
      </c>
      <c r="B6" s="51" t="s">
        <v>123</v>
      </c>
      <c r="C6" s="77">
        <v>10</v>
      </c>
      <c r="D6" s="77">
        <v>11</v>
      </c>
      <c r="E6" s="77">
        <v>12</v>
      </c>
      <c r="F6" s="77">
        <v>13</v>
      </c>
      <c r="G6" s="77">
        <v>14</v>
      </c>
      <c r="H6" s="77">
        <v>15</v>
      </c>
      <c r="I6" s="77">
        <v>16</v>
      </c>
      <c r="J6" s="77">
        <v>17</v>
      </c>
      <c r="K6" s="77">
        <v>18</v>
      </c>
      <c r="L6" s="78" t="s">
        <v>124</v>
      </c>
    </row>
    <row r="7" spans="1:14" s="7" customFormat="1" ht="15" customHeight="1">
      <c r="A7" s="52" t="s">
        <v>123</v>
      </c>
      <c r="B7" s="112">
        <f>+SUM(C7:L7)</f>
        <v>14507</v>
      </c>
      <c r="C7" s="112">
        <f>+C11+C14+C18+C20+C22+C24+C27</f>
        <v>2</v>
      </c>
      <c r="D7" s="112">
        <f t="shared" ref="D7:L7" si="0">+D11+D14+D18+D20+D22+D24+D27</f>
        <v>0</v>
      </c>
      <c r="E7" s="112">
        <f t="shared" si="0"/>
        <v>21</v>
      </c>
      <c r="F7" s="112">
        <f t="shared" si="0"/>
        <v>37</v>
      </c>
      <c r="G7" s="112">
        <f t="shared" si="0"/>
        <v>86</v>
      </c>
      <c r="H7" s="112">
        <f t="shared" si="0"/>
        <v>209</v>
      </c>
      <c r="I7" s="112">
        <f t="shared" si="0"/>
        <v>351</v>
      </c>
      <c r="J7" s="112">
        <f t="shared" si="0"/>
        <v>506</v>
      </c>
      <c r="K7" s="112">
        <f t="shared" si="0"/>
        <v>624</v>
      </c>
      <c r="L7" s="112">
        <f t="shared" si="0"/>
        <v>12671</v>
      </c>
    </row>
    <row r="8" spans="1:14" s="10" customFormat="1" ht="15" customHeight="1">
      <c r="A8" s="30" t="s">
        <v>130</v>
      </c>
      <c r="B8" s="113">
        <f t="shared" ref="B8:B28" si="1">+SUM(C8:L8)</f>
        <v>14413</v>
      </c>
      <c r="C8" s="113">
        <f>+C12+C15+C19+C21+C25+C28+C23</f>
        <v>2</v>
      </c>
      <c r="D8" s="113">
        <f t="shared" ref="D8:L8" si="2">+D12+D15+D19+D21+D25+D28+D23</f>
        <v>0</v>
      </c>
      <c r="E8" s="113">
        <f t="shared" si="2"/>
        <v>21</v>
      </c>
      <c r="F8" s="113">
        <f t="shared" si="2"/>
        <v>33</v>
      </c>
      <c r="G8" s="113">
        <f t="shared" si="2"/>
        <v>81</v>
      </c>
      <c r="H8" s="113">
        <f t="shared" si="2"/>
        <v>207</v>
      </c>
      <c r="I8" s="113">
        <f t="shared" si="2"/>
        <v>338</v>
      </c>
      <c r="J8" s="113">
        <f t="shared" si="2"/>
        <v>492</v>
      </c>
      <c r="K8" s="113">
        <f t="shared" si="2"/>
        <v>623</v>
      </c>
      <c r="L8" s="113">
        <f t="shared" si="2"/>
        <v>12616</v>
      </c>
      <c r="N8" s="7"/>
    </row>
    <row r="9" spans="1:14" s="10" customFormat="1" ht="15" customHeight="1">
      <c r="A9" s="30" t="s">
        <v>131</v>
      </c>
      <c r="B9" s="113">
        <f t="shared" si="1"/>
        <v>31</v>
      </c>
      <c r="C9" s="113">
        <f>+C16+C26</f>
        <v>0</v>
      </c>
      <c r="D9" s="113">
        <f t="shared" ref="D9:L9" si="3">+D16+D26</f>
        <v>0</v>
      </c>
      <c r="E9" s="113">
        <f t="shared" si="3"/>
        <v>0</v>
      </c>
      <c r="F9" s="113">
        <f t="shared" si="3"/>
        <v>3</v>
      </c>
      <c r="G9" s="113">
        <f t="shared" si="3"/>
        <v>2</v>
      </c>
      <c r="H9" s="113">
        <f t="shared" si="3"/>
        <v>2</v>
      </c>
      <c r="I9" s="113">
        <f t="shared" si="3"/>
        <v>10</v>
      </c>
      <c r="J9" s="113">
        <f t="shared" si="3"/>
        <v>11</v>
      </c>
      <c r="K9" s="113">
        <f t="shared" si="3"/>
        <v>0</v>
      </c>
      <c r="L9" s="113">
        <f t="shared" si="3"/>
        <v>3</v>
      </c>
      <c r="N9" s="7"/>
    </row>
    <row r="10" spans="1:14" s="10" customFormat="1" ht="15" customHeight="1">
      <c r="A10" s="30" t="s">
        <v>132</v>
      </c>
      <c r="B10" s="113">
        <f t="shared" si="1"/>
        <v>63</v>
      </c>
      <c r="C10" s="113">
        <f>+C13+C17</f>
        <v>0</v>
      </c>
      <c r="D10" s="113">
        <f t="shared" ref="D10:L10" si="4">+D13+D17</f>
        <v>0</v>
      </c>
      <c r="E10" s="113">
        <f t="shared" si="4"/>
        <v>0</v>
      </c>
      <c r="F10" s="113">
        <f t="shared" si="4"/>
        <v>1</v>
      </c>
      <c r="G10" s="113">
        <f t="shared" si="4"/>
        <v>3</v>
      </c>
      <c r="H10" s="113">
        <f t="shared" si="4"/>
        <v>0</v>
      </c>
      <c r="I10" s="113">
        <f t="shared" si="4"/>
        <v>3</v>
      </c>
      <c r="J10" s="113">
        <f t="shared" si="4"/>
        <v>3</v>
      </c>
      <c r="K10" s="113">
        <f t="shared" si="4"/>
        <v>1</v>
      </c>
      <c r="L10" s="113">
        <f t="shared" si="4"/>
        <v>52</v>
      </c>
      <c r="N10" s="7"/>
    </row>
    <row r="11" spans="1:14" s="10" customFormat="1" ht="15" customHeight="1">
      <c r="A11" s="52" t="s">
        <v>108</v>
      </c>
      <c r="B11" s="112">
        <f t="shared" si="1"/>
        <v>44</v>
      </c>
      <c r="C11" s="112">
        <f t="shared" ref="C11:L11" si="5">+C12+C13</f>
        <v>2</v>
      </c>
      <c r="D11" s="112">
        <f t="shared" si="5"/>
        <v>0</v>
      </c>
      <c r="E11" s="112">
        <f t="shared" si="5"/>
        <v>8</v>
      </c>
      <c r="F11" s="112">
        <f t="shared" si="5"/>
        <v>5</v>
      </c>
      <c r="G11" s="112">
        <f t="shared" si="5"/>
        <v>11</v>
      </c>
      <c r="H11" s="112">
        <f t="shared" si="5"/>
        <v>6</v>
      </c>
      <c r="I11" s="112">
        <f t="shared" si="5"/>
        <v>5</v>
      </c>
      <c r="J11" s="112">
        <f t="shared" si="5"/>
        <v>5</v>
      </c>
      <c r="K11" s="112">
        <f t="shared" si="5"/>
        <v>0</v>
      </c>
      <c r="L11" s="112">
        <f t="shared" si="5"/>
        <v>2</v>
      </c>
    </row>
    <row r="12" spans="1:14" s="10" customFormat="1" ht="15" customHeight="1">
      <c r="A12" s="30" t="s">
        <v>130</v>
      </c>
      <c r="B12" s="113">
        <f t="shared" si="1"/>
        <v>35</v>
      </c>
      <c r="C12" s="113">
        <v>2</v>
      </c>
      <c r="D12" s="113">
        <v>0</v>
      </c>
      <c r="E12" s="113">
        <v>8</v>
      </c>
      <c r="F12" s="113">
        <v>4</v>
      </c>
      <c r="G12" s="113">
        <v>8</v>
      </c>
      <c r="H12" s="113">
        <v>6</v>
      </c>
      <c r="I12" s="113">
        <v>2</v>
      </c>
      <c r="J12" s="113">
        <v>3</v>
      </c>
      <c r="K12" s="113">
        <v>0</v>
      </c>
      <c r="L12" s="113">
        <v>2</v>
      </c>
    </row>
    <row r="13" spans="1:14" s="10" customFormat="1" ht="15" customHeight="1">
      <c r="A13" s="30" t="s">
        <v>132</v>
      </c>
      <c r="B13" s="113">
        <f t="shared" si="1"/>
        <v>9</v>
      </c>
      <c r="C13" s="113">
        <v>0</v>
      </c>
      <c r="D13" s="113">
        <v>0</v>
      </c>
      <c r="E13" s="113">
        <v>0</v>
      </c>
      <c r="F13" s="113">
        <v>1</v>
      </c>
      <c r="G13" s="113">
        <v>3</v>
      </c>
      <c r="H13" s="113">
        <v>0</v>
      </c>
      <c r="I13" s="113">
        <v>3</v>
      </c>
      <c r="J13" s="113">
        <v>2</v>
      </c>
      <c r="K13" s="113">
        <v>0</v>
      </c>
      <c r="L13" s="113">
        <v>0</v>
      </c>
    </row>
    <row r="14" spans="1:14" s="10" customFormat="1" ht="15" customHeight="1">
      <c r="A14" s="52" t="s">
        <v>109</v>
      </c>
      <c r="B14" s="112">
        <f t="shared" si="1"/>
        <v>6801</v>
      </c>
      <c r="C14" s="112">
        <f t="shared" ref="C14:L14" si="6">+C15+C16+C17</f>
        <v>0</v>
      </c>
      <c r="D14" s="112">
        <f t="shared" si="6"/>
        <v>0</v>
      </c>
      <c r="E14" s="112">
        <f t="shared" si="6"/>
        <v>11</v>
      </c>
      <c r="F14" s="112">
        <f t="shared" si="6"/>
        <v>31</v>
      </c>
      <c r="G14" s="112">
        <f t="shared" si="6"/>
        <v>74</v>
      </c>
      <c r="H14" s="112">
        <f t="shared" si="6"/>
        <v>161</v>
      </c>
      <c r="I14" s="112">
        <f t="shared" si="6"/>
        <v>254</v>
      </c>
      <c r="J14" s="112">
        <f t="shared" si="6"/>
        <v>399</v>
      </c>
      <c r="K14" s="112">
        <f t="shared" si="6"/>
        <v>360</v>
      </c>
      <c r="L14" s="112">
        <f t="shared" si="6"/>
        <v>5511</v>
      </c>
    </row>
    <row r="15" spans="1:14" s="10" customFormat="1" ht="15" customHeight="1">
      <c r="A15" s="30" t="s">
        <v>130</v>
      </c>
      <c r="B15" s="113">
        <f t="shared" si="1"/>
        <v>6718</v>
      </c>
      <c r="C15" s="113">
        <v>0</v>
      </c>
      <c r="D15" s="113">
        <v>0</v>
      </c>
      <c r="E15" s="113">
        <v>11</v>
      </c>
      <c r="F15" s="113">
        <v>28</v>
      </c>
      <c r="G15" s="113">
        <v>72</v>
      </c>
      <c r="H15" s="113">
        <v>159</v>
      </c>
      <c r="I15" s="113">
        <v>244</v>
      </c>
      <c r="J15" s="113">
        <v>387</v>
      </c>
      <c r="K15" s="113">
        <v>359</v>
      </c>
      <c r="L15" s="113">
        <v>5458</v>
      </c>
    </row>
    <row r="16" spans="1:14" s="10" customFormat="1" ht="15" customHeight="1">
      <c r="A16" s="30" t="s">
        <v>131</v>
      </c>
      <c r="B16" s="113">
        <f t="shared" si="1"/>
        <v>29</v>
      </c>
      <c r="C16" s="113">
        <v>0</v>
      </c>
      <c r="D16" s="113">
        <v>0</v>
      </c>
      <c r="E16" s="113">
        <v>0</v>
      </c>
      <c r="F16" s="113">
        <v>3</v>
      </c>
      <c r="G16" s="113">
        <v>2</v>
      </c>
      <c r="H16" s="113">
        <v>2</v>
      </c>
      <c r="I16" s="113">
        <v>10</v>
      </c>
      <c r="J16" s="113">
        <v>11</v>
      </c>
      <c r="K16" s="113">
        <v>0</v>
      </c>
      <c r="L16" s="113">
        <v>1</v>
      </c>
    </row>
    <row r="17" spans="1:12" s="10" customFormat="1" ht="15" customHeight="1">
      <c r="A17" s="30" t="s">
        <v>132</v>
      </c>
      <c r="B17" s="113">
        <f t="shared" si="1"/>
        <v>54</v>
      </c>
      <c r="C17" s="113">
        <v>0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1</v>
      </c>
      <c r="K17" s="113">
        <v>1</v>
      </c>
      <c r="L17" s="113">
        <v>52</v>
      </c>
    </row>
    <row r="18" spans="1:12" s="10" customFormat="1" ht="15" customHeight="1">
      <c r="A18" s="52" t="s">
        <v>110</v>
      </c>
      <c r="B18" s="112">
        <f t="shared" si="1"/>
        <v>140</v>
      </c>
      <c r="C18" s="112">
        <f t="shared" ref="C18:L18" si="7">+C19</f>
        <v>0</v>
      </c>
      <c r="D18" s="112">
        <f t="shared" si="7"/>
        <v>0</v>
      </c>
      <c r="E18" s="112">
        <f t="shared" si="7"/>
        <v>0</v>
      </c>
      <c r="F18" s="112">
        <f t="shared" si="7"/>
        <v>0</v>
      </c>
      <c r="G18" s="112">
        <f t="shared" si="7"/>
        <v>0</v>
      </c>
      <c r="H18" s="112">
        <f t="shared" si="7"/>
        <v>0</v>
      </c>
      <c r="I18" s="112">
        <f t="shared" si="7"/>
        <v>0</v>
      </c>
      <c r="J18" s="112">
        <f t="shared" si="7"/>
        <v>0</v>
      </c>
      <c r="K18" s="112">
        <f t="shared" si="7"/>
        <v>1</v>
      </c>
      <c r="L18" s="112">
        <f t="shared" si="7"/>
        <v>139</v>
      </c>
    </row>
    <row r="19" spans="1:12" s="10" customFormat="1" ht="15" customHeight="1">
      <c r="A19" s="30" t="s">
        <v>130</v>
      </c>
      <c r="B19" s="113">
        <f t="shared" si="1"/>
        <v>140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1</v>
      </c>
      <c r="L19" s="113">
        <v>139</v>
      </c>
    </row>
    <row r="20" spans="1:12" s="10" customFormat="1" ht="15" customHeight="1">
      <c r="A20" s="52" t="s">
        <v>111</v>
      </c>
      <c r="B20" s="112">
        <f t="shared" si="1"/>
        <v>608</v>
      </c>
      <c r="C20" s="112">
        <f t="shared" ref="C20" si="8">+C21</f>
        <v>0</v>
      </c>
      <c r="D20" s="112">
        <f t="shared" ref="D20" si="9">+D21</f>
        <v>0</v>
      </c>
      <c r="E20" s="112">
        <f t="shared" ref="E20" si="10">+E21</f>
        <v>0</v>
      </c>
      <c r="F20" s="112">
        <f t="shared" ref="F20" si="11">+F21</f>
        <v>0</v>
      </c>
      <c r="G20" s="112">
        <f t="shared" ref="G20" si="12">+G21</f>
        <v>0</v>
      </c>
      <c r="H20" s="112">
        <f t="shared" ref="H20" si="13">+H21</f>
        <v>13</v>
      </c>
      <c r="I20" s="112">
        <f t="shared" ref="I20" si="14">+I21</f>
        <v>25</v>
      </c>
      <c r="J20" s="112">
        <f t="shared" ref="J20" si="15">+J21</f>
        <v>17</v>
      </c>
      <c r="K20" s="112">
        <f t="shared" ref="K20" si="16">+K21</f>
        <v>46</v>
      </c>
      <c r="L20" s="112">
        <f t="shared" ref="L20" si="17">+L21</f>
        <v>507</v>
      </c>
    </row>
    <row r="21" spans="1:12" s="10" customFormat="1" ht="15" customHeight="1">
      <c r="A21" s="30" t="s">
        <v>130</v>
      </c>
      <c r="B21" s="113">
        <f t="shared" si="1"/>
        <v>608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13</v>
      </c>
      <c r="I21" s="113">
        <v>25</v>
      </c>
      <c r="J21" s="113">
        <v>17</v>
      </c>
      <c r="K21" s="113">
        <v>46</v>
      </c>
      <c r="L21" s="113">
        <v>507</v>
      </c>
    </row>
    <row r="22" spans="1:12" s="10" customFormat="1" ht="15" customHeight="1">
      <c r="A22" s="52" t="s">
        <v>112</v>
      </c>
      <c r="B22" s="112">
        <f t="shared" si="1"/>
        <v>57</v>
      </c>
      <c r="C22" s="112">
        <f t="shared" ref="C22:L22" si="18">+C23</f>
        <v>0</v>
      </c>
      <c r="D22" s="112">
        <f t="shared" si="18"/>
        <v>0</v>
      </c>
      <c r="E22" s="112">
        <f t="shared" si="18"/>
        <v>0</v>
      </c>
      <c r="F22" s="112">
        <f t="shared" si="18"/>
        <v>0</v>
      </c>
      <c r="G22" s="112">
        <f t="shared" si="18"/>
        <v>0</v>
      </c>
      <c r="H22" s="112">
        <f t="shared" si="18"/>
        <v>0</v>
      </c>
      <c r="I22" s="112">
        <f t="shared" si="18"/>
        <v>0</v>
      </c>
      <c r="J22" s="112">
        <f t="shared" si="18"/>
        <v>0</v>
      </c>
      <c r="K22" s="112">
        <f t="shared" si="18"/>
        <v>9</v>
      </c>
      <c r="L22" s="112">
        <f t="shared" si="18"/>
        <v>48</v>
      </c>
    </row>
    <row r="23" spans="1:12" s="10" customFormat="1" ht="15" customHeight="1">
      <c r="A23" s="30" t="s">
        <v>130</v>
      </c>
      <c r="B23" s="113">
        <f t="shared" si="1"/>
        <v>57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9</v>
      </c>
      <c r="L23" s="113">
        <v>48</v>
      </c>
    </row>
    <row r="24" spans="1:12" s="10" customFormat="1" ht="15" customHeight="1">
      <c r="A24" s="52" t="s">
        <v>113</v>
      </c>
      <c r="B24" s="112">
        <f t="shared" si="1"/>
        <v>6854</v>
      </c>
      <c r="C24" s="112">
        <f t="shared" ref="C24" si="19">+C25+C26</f>
        <v>0</v>
      </c>
      <c r="D24" s="112">
        <f t="shared" ref="D24" si="20">+D25+D26</f>
        <v>0</v>
      </c>
      <c r="E24" s="112">
        <f t="shared" ref="E24" si="21">+E25+E26</f>
        <v>1</v>
      </c>
      <c r="F24" s="112">
        <f t="shared" ref="F24" si="22">+F25+F26</f>
        <v>0</v>
      </c>
      <c r="G24" s="112">
        <f t="shared" ref="G24" si="23">+G25+G26</f>
        <v>0</v>
      </c>
      <c r="H24" s="112">
        <f t="shared" ref="H24" si="24">+H25+H26</f>
        <v>29</v>
      </c>
      <c r="I24" s="112">
        <f t="shared" ref="I24" si="25">+I25+I26</f>
        <v>67</v>
      </c>
      <c r="J24" s="112">
        <f t="shared" ref="J24" si="26">+J25+J26</f>
        <v>85</v>
      </c>
      <c r="K24" s="112">
        <f t="shared" ref="K24" si="27">+K25+K26</f>
        <v>208</v>
      </c>
      <c r="L24" s="112">
        <f t="shared" ref="L24" si="28">+L25+L26</f>
        <v>6464</v>
      </c>
    </row>
    <row r="25" spans="1:12" s="10" customFormat="1" ht="15" customHeight="1">
      <c r="A25" s="30" t="s">
        <v>130</v>
      </c>
      <c r="B25" s="113">
        <f t="shared" si="1"/>
        <v>6852</v>
      </c>
      <c r="C25" s="113">
        <v>0</v>
      </c>
      <c r="D25" s="113">
        <v>0</v>
      </c>
      <c r="E25" s="113">
        <v>1</v>
      </c>
      <c r="F25" s="113">
        <v>0</v>
      </c>
      <c r="G25" s="113">
        <v>0</v>
      </c>
      <c r="H25" s="113">
        <v>29</v>
      </c>
      <c r="I25" s="113">
        <v>67</v>
      </c>
      <c r="J25" s="113">
        <v>85</v>
      </c>
      <c r="K25" s="113">
        <v>208</v>
      </c>
      <c r="L25" s="113">
        <v>6462</v>
      </c>
    </row>
    <row r="26" spans="1:12" s="10" customFormat="1" ht="15" customHeight="1">
      <c r="A26" s="30" t="s">
        <v>131</v>
      </c>
      <c r="B26" s="113">
        <f t="shared" si="1"/>
        <v>2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2</v>
      </c>
    </row>
    <row r="27" spans="1:12" s="10" customFormat="1" ht="15" customHeight="1">
      <c r="A27" s="52" t="s">
        <v>114</v>
      </c>
      <c r="B27" s="112">
        <f t="shared" si="1"/>
        <v>3</v>
      </c>
      <c r="C27" s="112">
        <f t="shared" ref="C27" si="29">+C28</f>
        <v>0</v>
      </c>
      <c r="D27" s="112">
        <f t="shared" ref="D27" si="30">+D28</f>
        <v>0</v>
      </c>
      <c r="E27" s="112">
        <f t="shared" ref="E27" si="31">+E28</f>
        <v>1</v>
      </c>
      <c r="F27" s="112">
        <f t="shared" ref="F27" si="32">+F28</f>
        <v>1</v>
      </c>
      <c r="G27" s="112">
        <f t="shared" ref="G27" si="33">+G28</f>
        <v>1</v>
      </c>
      <c r="H27" s="112">
        <f t="shared" ref="H27" si="34">+H28</f>
        <v>0</v>
      </c>
      <c r="I27" s="112">
        <f t="shared" ref="I27" si="35">+I28</f>
        <v>0</v>
      </c>
      <c r="J27" s="112">
        <f t="shared" ref="J27" si="36">+J28</f>
        <v>0</v>
      </c>
      <c r="K27" s="112">
        <f t="shared" ref="K27" si="37">+K28</f>
        <v>0</v>
      </c>
      <c r="L27" s="112">
        <f t="shared" ref="L27" si="38">+L28</f>
        <v>0</v>
      </c>
    </row>
    <row r="28" spans="1:12" s="10" customFormat="1" ht="15" customHeight="1" thickBot="1">
      <c r="A28" s="30" t="s">
        <v>130</v>
      </c>
      <c r="B28" s="114">
        <f t="shared" si="1"/>
        <v>3</v>
      </c>
      <c r="C28" s="113">
        <v>0</v>
      </c>
      <c r="D28" s="113">
        <v>0</v>
      </c>
      <c r="E28" s="113">
        <v>1</v>
      </c>
      <c r="F28" s="113">
        <v>1</v>
      </c>
      <c r="G28" s="113">
        <v>1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</row>
    <row r="29" spans="1:12" s="10" customFormat="1" ht="15" customHeight="1">
      <c r="A29" s="132" t="s">
        <v>167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</row>
    <row r="30" spans="1:12" s="10" customFormat="1" ht="15" customHeight="1"/>
    <row r="31" spans="1:12" s="10" customFormat="1" ht="15" customHeight="1"/>
    <row r="32" spans="1:12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  <row r="37" s="10" customFormat="1" ht="15" customHeight="1"/>
    <row r="38" s="10" customFormat="1" ht="15" customHeight="1"/>
    <row r="39" s="10" customFormat="1" ht="15" customHeight="1"/>
    <row r="40" s="10" customFormat="1" ht="15" customHeight="1"/>
    <row r="41" s="10" customFormat="1" ht="15" customHeight="1"/>
    <row r="42" s="10" customFormat="1" ht="15" customHeight="1"/>
    <row r="43" s="10" customFormat="1" ht="15" customHeight="1"/>
    <row r="44" s="10" customFormat="1" ht="15" customHeight="1"/>
    <row r="45" s="10" customFormat="1" ht="15" customHeight="1"/>
    <row r="46" s="10" customFormat="1" ht="15" customHeight="1"/>
    <row r="47" s="10" customFormat="1" ht="15" customHeight="1"/>
    <row r="48" s="10" customFormat="1" ht="15" customHeight="1"/>
    <row r="49" s="10" customFormat="1" ht="15" customHeight="1"/>
    <row r="50" s="10" customFormat="1" ht="15" customHeight="1"/>
    <row r="51" s="10" customFormat="1" ht="15" customHeight="1"/>
    <row r="52" s="10" customFormat="1" ht="15" customHeight="1"/>
    <row r="53" s="10" customFormat="1" ht="15" customHeight="1"/>
    <row r="54" s="10" customFormat="1" ht="15" customHeight="1"/>
    <row r="55" s="10" customFormat="1" ht="15" customHeight="1"/>
    <row r="56" s="10" customFormat="1" ht="15" customHeight="1"/>
    <row r="57" s="10" customFormat="1" ht="15" customHeight="1"/>
    <row r="58" s="10" customFormat="1" ht="15" customHeight="1"/>
    <row r="59" s="10" customFormat="1" ht="15" customHeight="1"/>
    <row r="60" s="10" customFormat="1" ht="15" customHeight="1"/>
    <row r="61" s="10" customFormat="1" ht="15" customHeight="1"/>
    <row r="62" s="10" customFormat="1" ht="15" customHeight="1"/>
    <row r="63" s="10" customFormat="1" ht="15" customHeight="1"/>
    <row r="64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5" customHeight="1"/>
    <row r="74" s="10" customFormat="1" ht="15" customHeight="1"/>
    <row r="75" s="10" customFormat="1" ht="15" customHeight="1"/>
    <row r="76" s="10" customFormat="1" ht="15" customHeight="1"/>
    <row r="77" s="10" customFormat="1" ht="15" customHeight="1"/>
    <row r="78" s="10" customFormat="1" ht="15" customHeight="1"/>
    <row r="79" s="10" customFormat="1" ht="15" customHeight="1"/>
    <row r="80" s="10" customFormat="1" ht="15" customHeight="1"/>
    <row r="81" s="10" customFormat="1" ht="15" customHeight="1"/>
    <row r="82" s="10" customFormat="1" ht="15" customHeight="1"/>
    <row r="83" s="10" customFormat="1" ht="15" customHeight="1"/>
    <row r="84" s="10" customFormat="1" ht="15" customHeight="1"/>
    <row r="85" s="10" customFormat="1" ht="15" customHeight="1"/>
    <row r="86" s="10" customFormat="1" ht="15" customHeight="1"/>
    <row r="87" s="10" customFormat="1" ht="15" customHeight="1"/>
    <row r="88" s="10" customFormat="1" ht="15" customHeight="1"/>
    <row r="89" s="10" customFormat="1" ht="15" customHeight="1"/>
    <row r="90" s="10" customFormat="1" ht="15" customHeight="1"/>
    <row r="91" s="10" customFormat="1" ht="15" customHeight="1"/>
    <row r="92" s="10" customFormat="1" ht="15" customHeight="1"/>
    <row r="93" s="10" customFormat="1" ht="15" customHeight="1"/>
    <row r="94" s="10" customFormat="1" ht="15" customHeight="1"/>
    <row r="95" s="10" customFormat="1" ht="15" customHeight="1"/>
    <row r="96" s="10" customFormat="1" ht="15" customHeight="1"/>
    <row r="97" s="10" customFormat="1" ht="15" customHeight="1"/>
    <row r="98" s="10" customFormat="1" ht="15" customHeight="1"/>
    <row r="99" s="10" customFormat="1" ht="15" customHeight="1"/>
    <row r="100" s="10" customFormat="1" ht="15" customHeight="1"/>
    <row r="101" s="10" customFormat="1" ht="15" customHeight="1"/>
    <row r="102" s="10" customFormat="1" ht="15" customHeight="1"/>
    <row r="103" s="10" customFormat="1" ht="15" customHeight="1"/>
    <row r="104" s="10" customFormat="1" ht="15" customHeight="1"/>
    <row r="105" s="10" customFormat="1" ht="15" customHeight="1"/>
    <row r="106" s="10" customFormat="1" ht="15" customHeight="1"/>
    <row r="107" s="10" customFormat="1" ht="15" customHeight="1"/>
    <row r="108" s="10" customFormat="1" ht="15" customHeight="1"/>
    <row r="109" s="10" customFormat="1" ht="15" customHeight="1"/>
    <row r="110" s="10" customFormat="1" ht="15" customHeight="1"/>
    <row r="111" s="10" customFormat="1" ht="15" customHeight="1"/>
    <row r="112" s="10" customFormat="1" ht="15" customHeight="1"/>
    <row r="113" s="10" customFormat="1" ht="15" customHeight="1"/>
    <row r="114" s="10" customFormat="1" ht="15" customHeight="1"/>
    <row r="115" s="10" customFormat="1" ht="15" customHeight="1"/>
    <row r="116" s="10" customFormat="1" ht="15" customHeight="1"/>
    <row r="117" s="10" customFormat="1" ht="15" customHeight="1"/>
    <row r="118" s="10" customFormat="1" ht="15" customHeight="1"/>
    <row r="119" s="10" customFormat="1" ht="15" customHeight="1"/>
    <row r="120" s="10" customFormat="1" ht="15" customHeight="1"/>
    <row r="121" s="10" customFormat="1" ht="15" customHeight="1"/>
    <row r="122" s="10" customFormat="1" ht="15" customHeight="1"/>
    <row r="123" s="10" customFormat="1" ht="15" customHeight="1"/>
    <row r="124" s="10" customFormat="1" ht="15" customHeight="1"/>
    <row r="125" s="10" customFormat="1" ht="15" customHeight="1"/>
    <row r="126" s="10" customFormat="1" ht="15" customHeight="1"/>
    <row r="127" s="10" customFormat="1" ht="15" customHeight="1"/>
    <row r="128" s="10" customFormat="1" ht="15" customHeight="1"/>
    <row r="129" s="10" customFormat="1" ht="15" customHeight="1"/>
    <row r="130" s="10" customFormat="1" ht="15" customHeight="1"/>
    <row r="131" s="10" customFormat="1" ht="15" customHeight="1"/>
    <row r="132" s="10" customFormat="1" ht="15" customHeight="1"/>
    <row r="133" s="10" customFormat="1" ht="15" customHeight="1"/>
    <row r="134" s="10" customFormat="1" ht="15" customHeight="1"/>
    <row r="135" s="10" customFormat="1" ht="15" customHeight="1"/>
    <row r="136" s="10" customFormat="1" ht="15" customHeight="1"/>
    <row r="137" s="10" customFormat="1" ht="15" customHeight="1"/>
    <row r="138" s="10" customFormat="1" ht="15" customHeight="1"/>
    <row r="139" s="10" customFormat="1" ht="15" customHeight="1"/>
    <row r="140" s="10" customFormat="1" ht="15" customHeight="1"/>
    <row r="141" s="10" customFormat="1" ht="15" customHeight="1"/>
    <row r="142" s="10" customFormat="1" ht="15" customHeight="1"/>
    <row r="143" s="10" customFormat="1" ht="15" customHeight="1"/>
    <row r="144" s="10" customFormat="1" ht="15" customHeight="1"/>
    <row r="145" s="10" customFormat="1" ht="15" customHeight="1"/>
    <row r="146" s="10" customFormat="1" ht="15" customHeight="1"/>
    <row r="147" s="10" customFormat="1" ht="15" customHeight="1"/>
    <row r="148" s="10" customFormat="1" ht="15" customHeight="1"/>
    <row r="149" s="10" customFormat="1" ht="15" customHeight="1"/>
    <row r="150" s="10" customFormat="1" ht="15" customHeight="1"/>
    <row r="151" s="10" customFormat="1" ht="15" customHeight="1"/>
    <row r="152" s="10" customFormat="1" ht="15" customHeight="1"/>
    <row r="153" s="10" customFormat="1" ht="15" customHeight="1"/>
    <row r="154" s="10" customFormat="1" ht="15" customHeight="1"/>
    <row r="155" s="10" customFormat="1" ht="15" customHeight="1"/>
    <row r="156" s="10" customFormat="1" ht="15" customHeight="1"/>
    <row r="157" s="10" customFormat="1" ht="15" customHeight="1"/>
    <row r="158" s="10" customFormat="1" ht="15" customHeight="1"/>
    <row r="159" s="10" customFormat="1" ht="15" customHeight="1"/>
    <row r="160" s="10" customFormat="1" ht="15" customHeight="1"/>
    <row r="161" s="10" customFormat="1" ht="15" customHeight="1"/>
    <row r="162" s="10" customFormat="1" ht="15" customHeight="1"/>
    <row r="163" s="10" customFormat="1" ht="15" customHeight="1"/>
    <row r="164" s="10" customFormat="1" ht="15" customHeight="1"/>
    <row r="165" s="10" customFormat="1" ht="15" customHeight="1"/>
    <row r="166" s="10" customFormat="1" ht="15" customHeight="1"/>
    <row r="167" s="10" customFormat="1" ht="15" customHeight="1"/>
    <row r="168" s="10" customFormat="1" ht="15" customHeight="1"/>
    <row r="169" s="10" customFormat="1" ht="15" customHeight="1"/>
    <row r="170" s="10" customFormat="1" ht="15" customHeight="1"/>
    <row r="171" s="10" customFormat="1" ht="15" customHeight="1"/>
    <row r="172" s="10" customFormat="1" ht="15" customHeight="1"/>
    <row r="173" s="10" customFormat="1" ht="15" customHeight="1"/>
    <row r="174" s="10" customFormat="1" ht="15" customHeight="1"/>
    <row r="175" s="10" customFormat="1" ht="15" customHeight="1"/>
    <row r="176" s="10" customFormat="1" ht="15" customHeight="1"/>
    <row r="177" s="10" customFormat="1" ht="15" customHeight="1"/>
    <row r="178" s="10" customFormat="1" ht="15" customHeight="1"/>
    <row r="179" s="10" customFormat="1" ht="15" customHeight="1"/>
    <row r="180" s="10" customFormat="1" ht="15" customHeight="1"/>
    <row r="181" s="10" customFormat="1" ht="15" customHeight="1"/>
    <row r="182" s="10" customFormat="1" ht="15" customHeight="1"/>
    <row r="183" s="10" customFormat="1" ht="15" customHeight="1"/>
    <row r="184" s="10" customFormat="1" ht="15" customHeight="1"/>
    <row r="185" s="10" customFormat="1" ht="15" customHeight="1"/>
    <row r="186" s="10" customFormat="1" ht="15" customHeight="1"/>
    <row r="187" s="10" customFormat="1" ht="15" customHeight="1"/>
    <row r="188" s="10" customFormat="1" ht="15" customHeight="1"/>
    <row r="189" s="10" customFormat="1" ht="15" customHeight="1"/>
    <row r="190" s="10" customFormat="1" ht="15" customHeight="1"/>
    <row r="191" s="10" customFormat="1" ht="15" customHeight="1"/>
    <row r="192" s="10" customFormat="1" ht="15" customHeight="1"/>
    <row r="193" s="10" customFormat="1" ht="15" customHeight="1"/>
    <row r="194" s="10" customFormat="1" ht="15" customHeight="1"/>
    <row r="195" s="10" customFormat="1" ht="15" customHeight="1"/>
    <row r="196" s="10" customFormat="1" ht="15" customHeight="1"/>
    <row r="197" s="10" customFormat="1" ht="15" customHeight="1"/>
    <row r="198" s="10" customFormat="1" ht="15" customHeight="1"/>
    <row r="199" s="10" customFormat="1" ht="15" customHeight="1"/>
    <row r="200" s="10" customFormat="1" ht="15" customHeight="1"/>
    <row r="201" s="10" customFormat="1" ht="15" customHeight="1"/>
    <row r="202" s="10" customFormat="1" ht="15" customHeight="1"/>
    <row r="203" s="10" customFormat="1" ht="15" customHeight="1"/>
    <row r="204" s="10" customFormat="1" ht="15" customHeight="1"/>
    <row r="205" s="10" customFormat="1" ht="15" customHeight="1"/>
    <row r="206" s="10" customFormat="1" ht="15" customHeight="1"/>
    <row r="207" s="10" customFormat="1" ht="15" customHeight="1"/>
    <row r="208" s="10" customFormat="1" ht="15" customHeight="1"/>
    <row r="209" s="10" customFormat="1" ht="15" customHeight="1"/>
    <row r="210" s="10" customFormat="1" ht="15" customHeight="1"/>
    <row r="211" s="10" customFormat="1" ht="15" customHeight="1"/>
    <row r="212" s="10" customFormat="1" ht="15" customHeight="1"/>
    <row r="213" s="10" customFormat="1" ht="15" customHeight="1"/>
    <row r="214" s="10" customFormat="1" ht="15" customHeight="1"/>
    <row r="215" s="10" customFormat="1" ht="15" customHeight="1"/>
    <row r="216" s="10" customFormat="1" ht="15" customHeight="1"/>
    <row r="217" s="10" customFormat="1" ht="15" customHeight="1"/>
    <row r="218" s="10" customFormat="1" ht="15" customHeight="1"/>
    <row r="219" s="10" customFormat="1" ht="15" customHeight="1"/>
    <row r="220" s="10" customFormat="1" ht="15" customHeight="1"/>
    <row r="221" s="10" customFormat="1" ht="15" customHeight="1"/>
    <row r="222" s="10" customFormat="1" ht="15" customHeight="1"/>
    <row r="223" s="10" customFormat="1" ht="15" customHeight="1"/>
    <row r="224" s="10" customFormat="1" ht="15" customHeight="1"/>
    <row r="225" s="10" customFormat="1" ht="15" customHeight="1"/>
    <row r="226" s="10" customFormat="1" ht="15" customHeight="1"/>
    <row r="227" s="10" customFormat="1" ht="15" customHeight="1"/>
    <row r="228" s="10" customFormat="1" ht="15" customHeight="1"/>
    <row r="229" s="10" customFormat="1" ht="15" customHeight="1"/>
    <row r="230" s="10" customFormat="1" ht="15" customHeight="1"/>
    <row r="231" s="10" customFormat="1" ht="15" customHeight="1"/>
    <row r="232" s="10" customFormat="1" ht="15" customHeight="1"/>
    <row r="233" s="10" customFormat="1" ht="15" customHeight="1"/>
    <row r="234" s="10" customFormat="1" ht="15" customHeight="1"/>
    <row r="235" s="10" customFormat="1" ht="15" customHeight="1"/>
    <row r="236" s="10" customFormat="1" ht="15" customHeight="1"/>
    <row r="237" s="10" customFormat="1" ht="15" customHeight="1"/>
    <row r="238" s="10" customFormat="1" ht="15" customHeight="1"/>
    <row r="239" s="10" customFormat="1" ht="15" customHeight="1"/>
    <row r="240" s="10" customFormat="1" ht="15" customHeight="1"/>
    <row r="241" s="10" customFormat="1" ht="15" customHeight="1"/>
    <row r="242" s="10" customFormat="1" ht="15" customHeight="1"/>
    <row r="243" s="10" customFormat="1" ht="15" customHeight="1"/>
    <row r="244" s="10" customFormat="1" ht="15" customHeight="1"/>
    <row r="245" s="10" customFormat="1" ht="15" customHeight="1"/>
    <row r="246" s="10" customFormat="1" ht="15" customHeight="1"/>
    <row r="247" s="10" customFormat="1" ht="15" customHeight="1"/>
    <row r="248" s="10" customFormat="1" ht="15" customHeight="1"/>
    <row r="249" s="10" customFormat="1" ht="15" customHeight="1"/>
    <row r="250" s="10" customFormat="1" ht="15" customHeight="1"/>
    <row r="251" s="10" customFormat="1" ht="15" customHeight="1"/>
    <row r="252" s="10" customFormat="1" ht="15" customHeight="1"/>
    <row r="253" s="10" customFormat="1" ht="15" customHeight="1"/>
    <row r="254" s="10" customFormat="1" ht="15" customHeight="1"/>
    <row r="255" s="10" customFormat="1" ht="15" customHeight="1"/>
    <row r="256" s="10" customFormat="1" ht="15" customHeight="1"/>
    <row r="257" s="10" customFormat="1" ht="15" customHeight="1"/>
    <row r="258" s="10" customFormat="1" ht="15" customHeight="1"/>
    <row r="259" s="10" customFormat="1" ht="15" customHeight="1"/>
    <row r="260" s="10" customFormat="1" ht="15" customHeight="1"/>
    <row r="261" s="10" customFormat="1" ht="15" customHeight="1"/>
    <row r="262" s="10" customFormat="1" ht="15" customHeight="1"/>
    <row r="263" s="10" customFormat="1" ht="15" customHeight="1"/>
    <row r="264" s="10" customFormat="1" ht="15" customHeight="1"/>
    <row r="265" s="10" customFormat="1" ht="15" customHeight="1"/>
    <row r="266" s="10" customFormat="1" ht="15" customHeight="1"/>
    <row r="267" s="10" customFormat="1" ht="15" customHeight="1"/>
    <row r="268" s="10" customFormat="1" ht="15" customHeight="1"/>
    <row r="269" s="10" customFormat="1" ht="15" customHeight="1"/>
    <row r="270" s="10" customFormat="1" ht="15" customHeight="1"/>
    <row r="271" s="10" customFormat="1" ht="15" customHeight="1"/>
    <row r="272" s="10" customFormat="1" ht="15" customHeight="1"/>
    <row r="273" s="10" customFormat="1" ht="15" customHeight="1"/>
    <row r="274" s="10" customFormat="1" ht="15" customHeight="1"/>
    <row r="275" s="10" customFormat="1" ht="15" customHeight="1"/>
    <row r="276" s="10" customFormat="1" ht="15" customHeight="1"/>
    <row r="277" s="10" customFormat="1" ht="15" customHeight="1"/>
    <row r="278" s="10" customFormat="1" ht="15" customHeight="1"/>
    <row r="279" s="10" customFormat="1" ht="15" customHeight="1"/>
    <row r="280" s="10" customFormat="1" ht="15" customHeight="1"/>
    <row r="281" s="10" customFormat="1" ht="15" customHeight="1"/>
    <row r="282" s="10" customFormat="1" ht="15" customHeight="1"/>
    <row r="283" s="10" customFormat="1" ht="15" customHeight="1"/>
    <row r="284" s="10" customFormat="1" ht="15" customHeight="1"/>
    <row r="285" s="10" customFormat="1" ht="15" customHeight="1"/>
    <row r="286" s="10" customFormat="1" ht="15" customHeight="1"/>
    <row r="287" s="10" customFormat="1" ht="15" customHeight="1"/>
    <row r="288" s="10" customFormat="1" ht="15" customHeight="1"/>
    <row r="289" s="10" customFormat="1" ht="15" customHeight="1"/>
    <row r="290" s="10" customFormat="1" ht="15" customHeight="1"/>
    <row r="291" s="10" customFormat="1" ht="15" customHeight="1"/>
    <row r="292" s="10" customFormat="1" ht="15" customHeight="1"/>
    <row r="293" s="10" customFormat="1" ht="15" customHeight="1"/>
    <row r="294" s="10" customFormat="1" ht="15" customHeight="1"/>
    <row r="295" s="10" customFormat="1" ht="15" customHeight="1"/>
    <row r="296" s="10" customFormat="1" ht="15" customHeight="1"/>
    <row r="297" s="10" customFormat="1" ht="15" customHeight="1"/>
    <row r="298" s="10" customFormat="1" ht="15" customHeight="1"/>
    <row r="299" s="10" customFormat="1" ht="15" customHeight="1"/>
    <row r="300" s="10" customFormat="1" ht="15" customHeight="1"/>
    <row r="301" s="10" customFormat="1" ht="15" customHeight="1"/>
    <row r="302" s="10" customFormat="1" ht="15" customHeight="1"/>
    <row r="303" s="10" customFormat="1" ht="15" customHeight="1"/>
    <row r="304" s="10" customFormat="1" ht="15" customHeight="1"/>
    <row r="305" s="10" customFormat="1" ht="15" customHeight="1"/>
    <row r="306" s="10" customFormat="1" ht="15" customHeight="1"/>
    <row r="307" s="10" customFormat="1" ht="15" customHeight="1"/>
    <row r="308" s="10" customFormat="1" ht="15" customHeight="1"/>
    <row r="309" s="10" customFormat="1" ht="15" customHeight="1"/>
    <row r="310" s="10" customFormat="1" ht="15" customHeight="1"/>
    <row r="311" s="10" customFormat="1" ht="15" customHeight="1"/>
    <row r="312" s="10" customFormat="1" ht="15" customHeight="1"/>
    <row r="313" s="10" customFormat="1" ht="15" customHeight="1"/>
    <row r="314" s="10" customFormat="1" ht="15" customHeight="1"/>
    <row r="315" s="10" customFormat="1" ht="15" customHeight="1"/>
    <row r="316" s="10" customFormat="1" ht="15" customHeight="1"/>
    <row r="317" s="10" customFormat="1" ht="15" customHeight="1"/>
    <row r="318" s="10" customFormat="1" ht="15" customHeight="1"/>
    <row r="319" s="10" customFormat="1" ht="15" customHeight="1"/>
    <row r="320" s="10" customFormat="1" ht="15" customHeight="1"/>
    <row r="321" s="10" customFormat="1" ht="15" customHeight="1"/>
    <row r="322" s="10" customFormat="1" ht="15" customHeight="1"/>
    <row r="323" s="10" customFormat="1" ht="15" customHeight="1"/>
    <row r="324" s="10" customFormat="1" ht="15" customHeight="1"/>
    <row r="325" s="10" customFormat="1" ht="15" customHeight="1"/>
    <row r="326" s="10" customFormat="1" ht="15" customHeight="1"/>
    <row r="327" s="10" customFormat="1" ht="15" customHeight="1"/>
    <row r="328" s="10" customFormat="1" ht="15" customHeight="1"/>
    <row r="329" s="10" customFormat="1" ht="15" customHeight="1"/>
    <row r="330" s="10" customFormat="1" ht="15" customHeight="1"/>
    <row r="331" s="10" customFormat="1" ht="15" customHeight="1"/>
    <row r="332" s="10" customFormat="1" ht="15" customHeight="1"/>
    <row r="333" s="10" customFormat="1" ht="15" customHeight="1"/>
    <row r="334" s="10" customFormat="1" ht="15" customHeight="1"/>
    <row r="335" s="10" customFormat="1" ht="15" customHeight="1"/>
    <row r="336" s="10" customFormat="1" ht="15" customHeight="1"/>
    <row r="337" s="10" customFormat="1" ht="15" customHeight="1"/>
    <row r="338" s="10" customFormat="1" ht="15" customHeight="1"/>
    <row r="339" s="10" customFormat="1" ht="15" customHeight="1"/>
    <row r="340" s="10" customFormat="1" ht="15" customHeight="1"/>
    <row r="341" s="10" customFormat="1" ht="15" customHeight="1"/>
    <row r="342" s="10" customFormat="1" ht="15" customHeight="1"/>
    <row r="343" s="10" customFormat="1" ht="15" customHeight="1"/>
    <row r="344" s="10" customFormat="1" ht="15" customHeight="1"/>
    <row r="345" s="10" customFormat="1" ht="15" customHeight="1"/>
    <row r="346" s="10" customFormat="1" ht="15" customHeight="1"/>
    <row r="347" s="10" customFormat="1" ht="15" customHeight="1"/>
    <row r="348" s="10" customFormat="1" ht="15" customHeight="1"/>
    <row r="349" s="10" customFormat="1" ht="15" customHeight="1"/>
    <row r="350" s="10" customFormat="1" ht="15" customHeight="1"/>
    <row r="351" s="10" customFormat="1" ht="15" customHeight="1"/>
    <row r="352" s="10" customFormat="1" ht="15" customHeight="1"/>
    <row r="353" s="10" customFormat="1" ht="15" customHeight="1"/>
    <row r="354" s="10" customFormat="1" ht="15" customHeight="1"/>
    <row r="355" s="10" customFormat="1" ht="15" customHeight="1"/>
    <row r="356" s="10" customFormat="1" ht="15" customHeight="1"/>
    <row r="357" s="10" customFormat="1" ht="15" customHeight="1"/>
    <row r="358" s="10" customFormat="1" ht="15" customHeight="1"/>
    <row r="359" s="10" customFormat="1" ht="15" customHeight="1"/>
    <row r="360" s="10" customFormat="1" ht="15" customHeight="1"/>
    <row r="361" s="10" customFormat="1" ht="15" customHeight="1"/>
    <row r="362" s="10" customFormat="1" ht="15" customHeight="1"/>
    <row r="363" s="10" customFormat="1" ht="15" customHeight="1"/>
    <row r="364" s="10" customFormat="1" ht="15" customHeight="1"/>
    <row r="365" s="10" customFormat="1" ht="15" customHeight="1"/>
    <row r="366" s="10" customFormat="1" ht="15" customHeight="1"/>
    <row r="367" s="10" customFormat="1" ht="15" customHeight="1"/>
    <row r="368" s="10" customFormat="1" ht="15" customHeight="1"/>
    <row r="369" s="10" customFormat="1" ht="15" customHeight="1"/>
    <row r="370" s="10" customFormat="1" ht="15" customHeight="1"/>
    <row r="371" s="10" customFormat="1" ht="15" customHeight="1"/>
    <row r="372" s="10" customFormat="1" ht="15" customHeight="1"/>
    <row r="373" s="10" customFormat="1" ht="15" customHeight="1"/>
    <row r="374" s="10" customFormat="1" ht="15" customHeight="1"/>
    <row r="375" s="10" customFormat="1" ht="15" customHeight="1"/>
    <row r="376" s="10" customFormat="1" ht="15" customHeight="1"/>
    <row r="377" s="10" customFormat="1" ht="15" customHeight="1"/>
    <row r="378" s="10" customFormat="1" ht="15" customHeight="1"/>
    <row r="379" s="10" customFormat="1" ht="15" customHeight="1"/>
    <row r="380" s="10" customFormat="1" ht="15" customHeight="1"/>
    <row r="381" s="10" customFormat="1" ht="15" customHeight="1"/>
    <row r="382" s="10" customFormat="1" ht="15" customHeight="1"/>
    <row r="383" s="10" customFormat="1" ht="15" customHeight="1"/>
    <row r="384" s="10" customFormat="1" ht="15" customHeight="1"/>
    <row r="385" s="10" customFormat="1" ht="15" customHeight="1"/>
    <row r="386" s="10" customFormat="1" ht="15" customHeight="1"/>
    <row r="387" s="10" customFormat="1" ht="15" customHeight="1"/>
    <row r="388" s="10" customFormat="1" ht="15" customHeight="1"/>
    <row r="389" s="10" customFormat="1" ht="15" customHeight="1"/>
    <row r="390" s="10" customFormat="1" ht="15" customHeight="1"/>
    <row r="391" s="10" customFormat="1" ht="15" customHeight="1"/>
    <row r="392" s="10" customFormat="1" ht="15" customHeight="1"/>
    <row r="393" s="10" customFormat="1" ht="15" customHeight="1"/>
    <row r="394" s="10" customFormat="1" ht="15" customHeight="1"/>
    <row r="395" s="10" customFormat="1" ht="15" customHeight="1"/>
    <row r="396" s="10" customFormat="1" ht="15" customHeight="1"/>
    <row r="397" s="10" customFormat="1" ht="15" customHeight="1"/>
    <row r="398" s="10" customFormat="1" ht="15" customHeight="1"/>
    <row r="399" s="10" customFormat="1" ht="15" customHeight="1"/>
    <row r="400" s="10" customFormat="1" ht="15" customHeight="1"/>
    <row r="401" s="10" customFormat="1" ht="15" customHeight="1"/>
    <row r="402" s="10" customFormat="1" ht="15" customHeight="1"/>
    <row r="403" s="10" customFormat="1" ht="15" customHeight="1"/>
    <row r="404" s="10" customFormat="1" ht="15" customHeight="1"/>
    <row r="405" s="10" customFormat="1" ht="15" customHeight="1"/>
    <row r="406" s="10" customFormat="1" ht="15" customHeight="1"/>
    <row r="407" s="10" customFormat="1" ht="15" customHeight="1"/>
    <row r="408" s="10" customFormat="1" ht="15" customHeight="1"/>
    <row r="409" s="10" customFormat="1" ht="15" customHeight="1"/>
    <row r="410" s="10" customFormat="1" ht="15" customHeight="1"/>
    <row r="411" s="10" customFormat="1" ht="15" customHeight="1"/>
    <row r="412" s="10" customFormat="1" ht="15" customHeight="1"/>
    <row r="413" s="10" customFormat="1" ht="15" customHeight="1"/>
    <row r="414" s="10" customFormat="1" ht="15" customHeight="1"/>
    <row r="415" s="10" customFormat="1" ht="15" customHeight="1"/>
    <row r="416" s="10" customFormat="1" ht="15" customHeight="1"/>
    <row r="417" s="10" customFormat="1" ht="15" customHeight="1"/>
    <row r="418" s="10" customFormat="1" ht="15" customHeight="1"/>
    <row r="419" s="10" customFormat="1" ht="15" customHeight="1"/>
    <row r="420" s="10" customFormat="1" ht="15" customHeight="1"/>
    <row r="421" s="10" customFormat="1" ht="15" customHeight="1"/>
    <row r="422" s="10" customFormat="1" ht="15" customHeight="1"/>
    <row r="423" s="10" customFormat="1" ht="15" customHeight="1"/>
    <row r="424" s="10" customFormat="1" ht="15" customHeight="1"/>
    <row r="425" s="10" customFormat="1" ht="15" customHeight="1"/>
    <row r="426" s="10" customFormat="1" ht="15" customHeight="1"/>
    <row r="427" s="10" customFormat="1" ht="15" customHeight="1"/>
    <row r="428" s="10" customFormat="1" ht="15" customHeight="1"/>
    <row r="429" s="10" customFormat="1" ht="15" customHeight="1"/>
    <row r="430" s="10" customFormat="1" ht="15" customHeight="1"/>
    <row r="431" s="10" customFormat="1" ht="15" customHeight="1"/>
    <row r="432" s="10" customFormat="1" ht="15" customHeight="1"/>
    <row r="433" s="10" customFormat="1" ht="15" customHeight="1"/>
    <row r="434" s="10" customFormat="1" ht="15" customHeight="1"/>
    <row r="435" s="10" customFormat="1" ht="15" customHeight="1"/>
    <row r="436" s="10" customFormat="1" ht="15" customHeight="1"/>
    <row r="437" s="10" customFormat="1" ht="15" customHeight="1"/>
    <row r="438" s="10" customFormat="1" ht="15" customHeight="1"/>
    <row r="439" s="10" customFormat="1" ht="15" customHeight="1"/>
    <row r="440" s="10" customFormat="1" ht="15" customHeight="1"/>
    <row r="441" s="10" customFormat="1" ht="15" customHeight="1"/>
    <row r="442" s="10" customFormat="1" ht="15" customHeight="1"/>
    <row r="443" s="10" customFormat="1" ht="15" customHeight="1"/>
    <row r="444" s="10" customFormat="1" ht="15" customHeight="1"/>
    <row r="445" s="10" customFormat="1" ht="15" customHeight="1"/>
    <row r="446" s="10" customFormat="1" ht="15" customHeight="1"/>
    <row r="447" s="10" customFormat="1" ht="15" customHeight="1"/>
    <row r="448" s="10" customFormat="1" ht="15" customHeight="1"/>
    <row r="449" s="10" customFormat="1" ht="15" customHeight="1"/>
    <row r="450" s="10" customFormat="1" ht="15" customHeight="1"/>
    <row r="451" s="10" customFormat="1" ht="15" customHeight="1"/>
    <row r="452" s="10" customFormat="1" ht="15" customHeight="1"/>
    <row r="453" s="10" customFormat="1" ht="15" customHeight="1"/>
    <row r="454" s="10" customFormat="1" ht="15" customHeight="1"/>
    <row r="455" s="10" customFormat="1" ht="15" customHeight="1"/>
    <row r="456" s="10" customFormat="1" ht="15" customHeight="1"/>
    <row r="457" s="10" customFormat="1" ht="15" customHeight="1"/>
    <row r="458" s="10" customFormat="1" ht="15" customHeight="1"/>
    <row r="459" s="10" customFormat="1" ht="15" customHeight="1"/>
    <row r="460" s="10" customFormat="1" ht="15" customHeight="1"/>
    <row r="461" s="10" customFormat="1" ht="15" customHeight="1"/>
    <row r="462" s="10" customFormat="1" ht="15" customHeight="1"/>
    <row r="463" s="10" customFormat="1" ht="15" customHeight="1"/>
    <row r="464" s="10" customFormat="1" ht="15" customHeight="1"/>
    <row r="465" s="10" customFormat="1" ht="15" customHeight="1"/>
    <row r="466" s="10" customFormat="1" ht="15" customHeight="1"/>
    <row r="467" s="10" customFormat="1" ht="15" customHeight="1"/>
    <row r="468" s="10" customFormat="1" ht="15" customHeight="1"/>
    <row r="469" s="10" customFormat="1" ht="15" customHeight="1"/>
    <row r="470" s="10" customFormat="1" ht="15" customHeight="1"/>
    <row r="471" s="10" customFormat="1" ht="15" customHeight="1"/>
    <row r="472" s="10" customFormat="1" ht="15" customHeight="1"/>
    <row r="473" s="10" customFormat="1" ht="15" customHeight="1"/>
    <row r="474" s="10" customFormat="1" ht="15" customHeight="1"/>
    <row r="475" s="10" customFormat="1" ht="15" customHeight="1"/>
    <row r="476" s="10" customFormat="1" ht="15" customHeight="1"/>
    <row r="477" s="10" customFormat="1" ht="15" customHeight="1"/>
    <row r="478" s="10" customFormat="1" ht="15" customHeight="1"/>
    <row r="479" s="10" customFormat="1" ht="15" customHeight="1"/>
    <row r="480" s="10" customFormat="1" ht="15" customHeight="1"/>
    <row r="481" s="10" customFormat="1" ht="15" customHeight="1"/>
    <row r="482" s="10" customFormat="1" ht="15" customHeight="1"/>
    <row r="483" s="10" customFormat="1" ht="15" customHeight="1"/>
    <row r="484" s="10" customFormat="1" ht="15" customHeight="1"/>
    <row r="485" s="10" customFormat="1" ht="15" customHeight="1"/>
    <row r="486" s="10" customFormat="1" ht="15" customHeight="1"/>
    <row r="487" s="10" customFormat="1" ht="15" customHeight="1"/>
    <row r="488" s="10" customFormat="1" ht="15" customHeight="1"/>
    <row r="489" s="10" customFormat="1" ht="15" customHeight="1"/>
    <row r="490" s="10" customFormat="1" ht="15" customHeight="1"/>
    <row r="491" s="10" customFormat="1" ht="15" customHeight="1"/>
    <row r="492" s="10" customFormat="1" ht="15" customHeight="1"/>
    <row r="493" s="10" customFormat="1" ht="15" customHeight="1"/>
    <row r="494" s="10" customFormat="1" ht="15" customHeight="1"/>
    <row r="495" s="10" customFormat="1" ht="15" customHeight="1"/>
    <row r="496" s="10" customFormat="1" ht="15" customHeight="1"/>
    <row r="497" s="10" customFormat="1" ht="15" customHeight="1"/>
    <row r="498" s="10" customFormat="1" ht="15" customHeight="1"/>
    <row r="499" s="10" customFormat="1" ht="15" customHeight="1"/>
    <row r="500" s="10" customFormat="1" ht="15" customHeight="1"/>
    <row r="501" s="10" customFormat="1" ht="15" customHeight="1"/>
    <row r="502" s="10" customFormat="1" ht="15" customHeight="1"/>
    <row r="503" s="10" customFormat="1" ht="15" customHeight="1"/>
    <row r="504" s="10" customFormat="1" ht="15" customHeight="1"/>
    <row r="505" s="10" customFormat="1" ht="15" customHeight="1"/>
    <row r="506" s="10" customFormat="1" ht="15" customHeight="1"/>
    <row r="507" s="10" customFormat="1" ht="15" customHeight="1"/>
    <row r="508" s="10" customFormat="1" ht="15" customHeight="1"/>
    <row r="509" s="10" customFormat="1" ht="15" customHeight="1"/>
    <row r="510" s="10" customFormat="1" ht="15" customHeight="1"/>
    <row r="511" s="10" customFormat="1" ht="15" customHeight="1"/>
    <row r="512" s="10" customFormat="1" ht="15" customHeight="1"/>
    <row r="513" spans="14:14" s="10" customFormat="1" ht="15" customHeight="1"/>
    <row r="514" spans="14:14" s="10" customFormat="1" ht="15" customHeight="1"/>
    <row r="515" spans="14:14" s="10" customFormat="1" ht="15" customHeight="1"/>
    <row r="516" spans="14:14" s="10" customFormat="1" ht="15" customHeight="1"/>
    <row r="517" spans="14:14" s="10" customFormat="1" ht="15" customHeight="1"/>
    <row r="518" spans="14:14" s="10" customFormat="1" ht="15" customHeight="1"/>
    <row r="519" spans="14:14" s="10" customFormat="1" ht="15" customHeight="1"/>
    <row r="520" spans="14:14" s="10" customFormat="1" ht="15" customHeight="1"/>
    <row r="521" spans="14:14" s="10" customFormat="1" ht="15" customHeight="1"/>
    <row r="522" spans="14:14" s="10" customFormat="1" ht="15" customHeight="1"/>
    <row r="523" spans="14:14" s="10" customFormat="1" ht="15" customHeight="1"/>
    <row r="524" spans="14:14" s="10" customFormat="1" ht="15" customHeight="1">
      <c r="N524" s="3"/>
    </row>
    <row r="525" spans="14:14" s="10" customFormat="1" ht="15" customHeight="1">
      <c r="N525" s="3"/>
    </row>
    <row r="526" spans="14:14" s="10" customFormat="1" ht="15" customHeight="1">
      <c r="N526" s="3"/>
    </row>
    <row r="527" spans="14:14" s="10" customFormat="1" ht="15" customHeight="1">
      <c r="N527" s="3"/>
    </row>
    <row r="528" spans="14:14" s="10" customFormat="1" ht="15" customHeight="1">
      <c r="N528" s="3"/>
    </row>
    <row r="529" spans="1:14" s="10" customFormat="1" ht="15" customHeight="1">
      <c r="N529" s="3"/>
    </row>
    <row r="530" spans="1:14" s="10" customFormat="1" ht="15" customHeight="1">
      <c r="N530" s="3"/>
    </row>
    <row r="531" spans="1:14" s="10" customFormat="1" ht="15" customHeight="1">
      <c r="N531" s="3"/>
    </row>
    <row r="532" spans="1:14" s="10" customFormat="1" ht="15" customHeight="1">
      <c r="N532" s="3"/>
    </row>
    <row r="533" spans="1:14" s="10" customFormat="1" ht="15" customHeight="1">
      <c r="N533" s="3"/>
    </row>
    <row r="534" spans="1:14" s="10" customFormat="1" ht="15" customHeight="1">
      <c r="N534" s="3"/>
    </row>
    <row r="535" spans="1:14" s="10" customFormat="1" ht="15" customHeight="1">
      <c r="N535" s="3"/>
    </row>
    <row r="536" spans="1:14" s="10" customFormat="1" ht="15" customHeight="1">
      <c r="N536" s="3"/>
    </row>
    <row r="537" spans="1:14" s="10" customFormat="1" ht="15" customHeight="1">
      <c r="N537" s="3"/>
    </row>
    <row r="538" spans="1:14" s="10" customFormat="1" ht="1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N538" s="3"/>
    </row>
    <row r="539" spans="1:14" s="10" customFormat="1" ht="1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N539" s="3"/>
    </row>
  </sheetData>
  <mergeCells count="6">
    <mergeCell ref="A29:L29"/>
    <mergeCell ref="N2:N3"/>
    <mergeCell ref="A1:L1"/>
    <mergeCell ref="A2:L2"/>
    <mergeCell ref="A3:L3"/>
    <mergeCell ref="A4:L4"/>
  </mergeCells>
  <hyperlinks>
    <hyperlink ref="N2" location="INDICE!A1" display="INDICE" xr:uid="{53742BE1-3C7B-4E4A-99DC-3B08C1EF58DE}"/>
    <hyperlink ref="N2:N3" location="CONTENIDO!A1" display="CONTENIDO" xr:uid="{C54599E8-E298-44AE-9D77-AB01D23DB9D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44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16.5703125" style="32" customWidth="1"/>
    <col min="2" max="9" width="8.7109375" style="32" customWidth="1"/>
    <col min="10" max="10" width="9.5703125" style="32" customWidth="1"/>
    <col min="11" max="12" width="10.7109375" style="3" customWidth="1"/>
    <col min="13" max="16384" width="11.42578125" style="3"/>
  </cols>
  <sheetData>
    <row r="1" spans="1:12" s="7" customFormat="1" ht="15" customHeight="1">
      <c r="A1" s="130" t="s">
        <v>188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170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0" t="s">
        <v>165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2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33" customHeight="1">
      <c r="A6" s="27" t="s">
        <v>171</v>
      </c>
      <c r="B6" s="51" t="s">
        <v>123</v>
      </c>
      <c r="C6" s="77">
        <v>12</v>
      </c>
      <c r="D6" s="77">
        <v>13</v>
      </c>
      <c r="E6" s="77">
        <v>14</v>
      </c>
      <c r="F6" s="77">
        <v>15</v>
      </c>
      <c r="G6" s="77">
        <v>16</v>
      </c>
      <c r="H6" s="77">
        <v>17</v>
      </c>
      <c r="I6" s="77">
        <v>18</v>
      </c>
      <c r="J6" s="78" t="s">
        <v>124</v>
      </c>
    </row>
    <row r="7" spans="1:12" s="7" customFormat="1" ht="15" customHeight="1">
      <c r="A7" s="52" t="s">
        <v>123</v>
      </c>
      <c r="B7" s="36">
        <f>+SUM(C7:J7)</f>
        <v>6801</v>
      </c>
      <c r="C7" s="36">
        <f t="shared" ref="C7:J7" si="0">SUM(C8:C11)</f>
        <v>11</v>
      </c>
      <c r="D7" s="36">
        <f t="shared" si="0"/>
        <v>31</v>
      </c>
      <c r="E7" s="36">
        <f t="shared" si="0"/>
        <v>74</v>
      </c>
      <c r="F7" s="36">
        <f t="shared" si="0"/>
        <v>161</v>
      </c>
      <c r="G7" s="36">
        <f t="shared" si="0"/>
        <v>254</v>
      </c>
      <c r="H7" s="36">
        <f t="shared" si="0"/>
        <v>399</v>
      </c>
      <c r="I7" s="36">
        <f t="shared" si="0"/>
        <v>360</v>
      </c>
      <c r="J7" s="36">
        <f t="shared" si="0"/>
        <v>5511</v>
      </c>
    </row>
    <row r="8" spans="1:12" s="10" customFormat="1" ht="15" customHeight="1">
      <c r="A8" s="30" t="s">
        <v>172</v>
      </c>
      <c r="B8" s="38">
        <v>920</v>
      </c>
      <c r="C8" s="38">
        <v>10</v>
      </c>
      <c r="D8" s="38">
        <v>26</v>
      </c>
      <c r="E8" s="38">
        <v>51</v>
      </c>
      <c r="F8" s="38">
        <v>124</v>
      </c>
      <c r="G8" s="38">
        <v>153</v>
      </c>
      <c r="H8" s="38">
        <v>248</v>
      </c>
      <c r="I8" s="38">
        <v>129</v>
      </c>
      <c r="J8" s="38">
        <v>179</v>
      </c>
      <c r="L8" s="7"/>
    </row>
    <row r="9" spans="1:12" s="10" customFormat="1" ht="15" customHeight="1">
      <c r="A9" s="30" t="s">
        <v>173</v>
      </c>
      <c r="B9" s="38">
        <v>304</v>
      </c>
      <c r="C9" s="38">
        <v>1</v>
      </c>
      <c r="D9" s="38">
        <v>5</v>
      </c>
      <c r="E9" s="38">
        <v>22</v>
      </c>
      <c r="F9" s="38">
        <v>33</v>
      </c>
      <c r="G9" s="38">
        <v>51</v>
      </c>
      <c r="H9" s="38">
        <v>70</v>
      </c>
      <c r="I9" s="38">
        <v>76</v>
      </c>
      <c r="J9" s="38">
        <v>46</v>
      </c>
      <c r="L9" s="7"/>
    </row>
    <row r="10" spans="1:12" s="10" customFormat="1" ht="15" customHeight="1">
      <c r="A10" s="30" t="s">
        <v>174</v>
      </c>
      <c r="B10" s="38">
        <v>3262</v>
      </c>
      <c r="C10" s="38">
        <v>0</v>
      </c>
      <c r="D10" s="38">
        <v>0</v>
      </c>
      <c r="E10" s="38">
        <v>1</v>
      </c>
      <c r="F10" s="38">
        <v>3</v>
      </c>
      <c r="G10" s="38">
        <v>50</v>
      </c>
      <c r="H10" s="38">
        <v>81</v>
      </c>
      <c r="I10" s="38">
        <v>151</v>
      </c>
      <c r="J10" s="38">
        <v>2976</v>
      </c>
      <c r="L10" s="7"/>
    </row>
    <row r="11" spans="1:12" s="10" customFormat="1" ht="15" customHeight="1" thickBot="1">
      <c r="A11" s="30" t="s">
        <v>175</v>
      </c>
      <c r="B11" s="40">
        <v>2315</v>
      </c>
      <c r="C11" s="38">
        <v>0</v>
      </c>
      <c r="D11" s="38">
        <v>0</v>
      </c>
      <c r="E11" s="38">
        <v>0</v>
      </c>
      <c r="F11" s="38">
        <v>1</v>
      </c>
      <c r="G11" s="38">
        <v>0</v>
      </c>
      <c r="H11" s="38">
        <v>0</v>
      </c>
      <c r="I11" s="38">
        <v>4</v>
      </c>
      <c r="J11" s="38">
        <v>2310</v>
      </c>
      <c r="L11" s="7"/>
    </row>
    <row r="12" spans="1:12" s="10" customFormat="1" ht="15" customHeight="1">
      <c r="A12" s="132" t="s">
        <v>167</v>
      </c>
      <c r="B12" s="132"/>
      <c r="C12" s="132"/>
      <c r="D12" s="132"/>
      <c r="E12" s="132"/>
      <c r="F12" s="132"/>
      <c r="G12" s="132"/>
      <c r="H12" s="132"/>
      <c r="I12" s="132"/>
      <c r="J12" s="132"/>
      <c r="L12" s="7"/>
    </row>
    <row r="13" spans="1:12" s="10" customFormat="1" ht="15" customHeight="1">
      <c r="A13" s="32"/>
      <c r="B13" s="32"/>
      <c r="C13" s="32"/>
      <c r="D13" s="32"/>
      <c r="E13" s="32"/>
      <c r="F13" s="32"/>
      <c r="G13" s="32"/>
      <c r="I13" s="32"/>
      <c r="J13" s="32"/>
      <c r="L13" s="7"/>
    </row>
    <row r="14" spans="1:12" s="10" customFormat="1" ht="15" customHeight="1">
      <c r="A14" s="32"/>
      <c r="B14" s="32"/>
      <c r="C14" s="32"/>
      <c r="D14" s="32"/>
      <c r="E14" s="32"/>
      <c r="F14" s="32"/>
      <c r="G14" s="32"/>
      <c r="L14" s="7"/>
    </row>
    <row r="15" spans="1:12" s="10" customFormat="1" ht="15" customHeight="1">
      <c r="A15" s="32"/>
      <c r="B15" s="32"/>
      <c r="C15" s="32"/>
      <c r="D15" s="32"/>
      <c r="E15" s="32"/>
      <c r="F15" s="32"/>
      <c r="G15" s="32"/>
    </row>
    <row r="16" spans="1:12" s="10" customFormat="1" ht="15" customHeight="1">
      <c r="A16" s="32"/>
      <c r="B16" s="32"/>
      <c r="C16" s="32"/>
      <c r="D16" s="32"/>
      <c r="E16" s="32"/>
      <c r="F16" s="32"/>
      <c r="G16" s="32"/>
    </row>
    <row r="17" spans="1:10" s="10" customFormat="1" ht="15" customHeight="1">
      <c r="A17" s="32"/>
      <c r="B17" s="32"/>
      <c r="C17" s="32"/>
      <c r="D17" s="32"/>
      <c r="E17" s="32"/>
      <c r="F17" s="32"/>
      <c r="G17" s="32"/>
    </row>
    <row r="18" spans="1:10" s="10" customFormat="1" ht="15" customHeight="1">
      <c r="A18" s="32"/>
      <c r="B18" s="32"/>
      <c r="C18" s="32"/>
      <c r="D18" s="32"/>
      <c r="E18" s="32"/>
      <c r="F18" s="32"/>
      <c r="G18" s="32"/>
    </row>
    <row r="19" spans="1:10" s="10" customFormat="1" ht="15" customHeight="1">
      <c r="A19" s="32"/>
      <c r="B19" s="32"/>
      <c r="C19" s="32"/>
      <c r="D19" s="32"/>
      <c r="E19" s="32"/>
      <c r="F19" s="32"/>
      <c r="G19" s="32"/>
    </row>
    <row r="20" spans="1:10" s="10" customFormat="1" ht="15" customHeight="1">
      <c r="A20" s="32"/>
      <c r="B20" s="32"/>
      <c r="C20" s="32"/>
      <c r="D20" s="32"/>
      <c r="E20" s="32"/>
      <c r="F20" s="32"/>
      <c r="G20" s="32"/>
      <c r="I20" s="32"/>
      <c r="J20" s="32"/>
    </row>
    <row r="21" spans="1:10" s="10" customFormat="1" ht="15" customHeight="1">
      <c r="A21" s="32"/>
      <c r="B21" s="32"/>
      <c r="C21" s="32"/>
      <c r="D21" s="32"/>
      <c r="E21" s="32"/>
      <c r="F21" s="32"/>
      <c r="G21" s="32"/>
      <c r="I21" s="32"/>
      <c r="J21" s="32"/>
    </row>
    <row r="22" spans="1:10" s="10" customFormat="1" ht="15" customHeight="1">
      <c r="A22" s="32"/>
      <c r="B22" s="32"/>
      <c r="C22" s="32"/>
      <c r="D22" s="32"/>
      <c r="E22" s="32"/>
      <c r="F22" s="32"/>
      <c r="G22" s="32"/>
      <c r="I22" s="32"/>
      <c r="J22" s="32"/>
    </row>
    <row r="23" spans="1:10" s="10" customFormat="1" ht="15" customHeight="1">
      <c r="A23" s="32"/>
      <c r="B23" s="32"/>
      <c r="C23" s="32"/>
      <c r="D23" s="32"/>
      <c r="E23" s="32"/>
      <c r="F23" s="32"/>
      <c r="G23" s="32"/>
      <c r="I23" s="32"/>
      <c r="J23" s="32"/>
    </row>
    <row r="24" spans="1:10" s="10" customFormat="1" ht="15" customHeight="1">
      <c r="A24" s="32"/>
      <c r="B24" s="32"/>
      <c r="C24" s="32"/>
      <c r="D24" s="32"/>
      <c r="E24" s="32"/>
      <c r="F24" s="32"/>
      <c r="G24" s="32"/>
      <c r="I24" s="32"/>
      <c r="J24" s="32"/>
    </row>
    <row r="25" spans="1:10" s="10" customFormat="1" ht="1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s="10" customFormat="1" ht="1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2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2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2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2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2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2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2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2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2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2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2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2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2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2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2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L543" s="3"/>
    </row>
    <row r="544" spans="1:12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"/>
      <c r="L544" s="3"/>
    </row>
  </sheetData>
  <mergeCells count="6">
    <mergeCell ref="A12:J12"/>
    <mergeCell ref="A1:J1"/>
    <mergeCell ref="L2:L3"/>
    <mergeCell ref="A2:J2"/>
    <mergeCell ref="A3:J3"/>
    <mergeCell ref="A4:J4"/>
  </mergeCells>
  <hyperlinks>
    <hyperlink ref="L2" location="INDICE!A1" display="INDICE" xr:uid="{184F78D0-6F5C-493A-B0EB-4C21BE4F29F6}"/>
    <hyperlink ref="L2:L3" location="CONTENIDO!A1" display="CONTENIDO" xr:uid="{905801E5-8190-43FE-8C35-0FCB4D4ED4F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N545"/>
  <sheetViews>
    <sheetView showGridLines="0" workbookViewId="0">
      <selection activeCell="N2" sqref="N2:N3"/>
    </sheetView>
  </sheetViews>
  <sheetFormatPr defaultColWidth="23.42578125" defaultRowHeight="15" customHeight="1"/>
  <cols>
    <col min="1" max="1" width="20" style="32" bestFit="1" customWidth="1"/>
    <col min="2" max="11" width="7.7109375" style="32" customWidth="1"/>
    <col min="12" max="12" width="9.42578125" style="32" customWidth="1"/>
    <col min="13" max="13" width="10.7109375" style="3" customWidth="1"/>
    <col min="14" max="14" width="10.85546875" style="3" customWidth="1"/>
    <col min="15" max="16384" width="23.42578125" style="3"/>
  </cols>
  <sheetData>
    <row r="1" spans="1:14" s="7" customFormat="1" ht="15" customHeight="1">
      <c r="A1" s="130" t="s">
        <v>190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9"/>
    </row>
    <row r="2" spans="1:14" s="7" customFormat="1" ht="15" customHeight="1">
      <c r="A2" s="130" t="s">
        <v>180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9"/>
      <c r="N2" s="133" t="s">
        <v>0</v>
      </c>
    </row>
    <row r="3" spans="1:14" s="7" customFormat="1" ht="15" customHeight="1">
      <c r="A3" s="130" t="s">
        <v>177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9"/>
      <c r="N3" s="133"/>
    </row>
    <row r="4" spans="1:14" s="7" customFormat="1" ht="15" customHeight="1">
      <c r="A4" s="130" t="s">
        <v>104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s="7" customFormat="1" ht="15" customHeight="1">
      <c r="A5" s="130" t="s">
        <v>165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s="7" customFormat="1" ht="20.45">
      <c r="A7" s="27" t="s">
        <v>135</v>
      </c>
      <c r="B7" s="51" t="s">
        <v>123</v>
      </c>
      <c r="C7" s="77">
        <v>10</v>
      </c>
      <c r="D7" s="77">
        <v>11</v>
      </c>
      <c r="E7" s="77">
        <v>12</v>
      </c>
      <c r="F7" s="77">
        <v>13</v>
      </c>
      <c r="G7" s="77">
        <v>14</v>
      </c>
      <c r="H7" s="77">
        <v>15</v>
      </c>
      <c r="I7" s="77">
        <v>16</v>
      </c>
      <c r="J7" s="77">
        <v>17</v>
      </c>
      <c r="K7" s="77">
        <v>18</v>
      </c>
      <c r="L7" s="78" t="s">
        <v>124</v>
      </c>
    </row>
    <row r="8" spans="1:14" s="10" customFormat="1" ht="15" customHeight="1">
      <c r="A8" s="28" t="s">
        <v>123</v>
      </c>
      <c r="B8" s="36">
        <f t="shared" ref="B8" si="0">+SUM(C8:L8)</f>
        <v>14507</v>
      </c>
      <c r="C8" s="36">
        <f t="shared" ref="C8:L8" si="1">+SUM(C9:C35)</f>
        <v>2</v>
      </c>
      <c r="D8" s="36">
        <f t="shared" si="1"/>
        <v>0</v>
      </c>
      <c r="E8" s="36">
        <f t="shared" si="1"/>
        <v>21</v>
      </c>
      <c r="F8" s="36">
        <f t="shared" si="1"/>
        <v>37</v>
      </c>
      <c r="G8" s="36">
        <f t="shared" si="1"/>
        <v>86</v>
      </c>
      <c r="H8" s="36">
        <f t="shared" si="1"/>
        <v>209</v>
      </c>
      <c r="I8" s="36">
        <f t="shared" si="1"/>
        <v>351</v>
      </c>
      <c r="J8" s="36">
        <f t="shared" si="1"/>
        <v>506</v>
      </c>
      <c r="K8" s="36">
        <f t="shared" si="1"/>
        <v>624</v>
      </c>
      <c r="L8" s="36">
        <f t="shared" si="1"/>
        <v>12671</v>
      </c>
      <c r="N8" s="7"/>
    </row>
    <row r="9" spans="1:14" s="10" customFormat="1" ht="15" customHeight="1">
      <c r="A9" s="45" t="s">
        <v>136</v>
      </c>
      <c r="B9" s="38">
        <v>360</v>
      </c>
      <c r="C9" s="38">
        <v>0</v>
      </c>
      <c r="D9" s="38">
        <v>0</v>
      </c>
      <c r="E9" s="38">
        <v>0</v>
      </c>
      <c r="F9" s="38">
        <v>2</v>
      </c>
      <c r="G9" s="38">
        <v>0</v>
      </c>
      <c r="H9" s="38">
        <v>7</v>
      </c>
      <c r="I9" s="38">
        <v>8</v>
      </c>
      <c r="J9" s="38">
        <v>20</v>
      </c>
      <c r="K9" s="38">
        <v>14</v>
      </c>
      <c r="L9" s="38">
        <v>309</v>
      </c>
      <c r="N9" s="7"/>
    </row>
    <row r="10" spans="1:14" s="10" customFormat="1" ht="15" customHeight="1">
      <c r="A10" s="45" t="s">
        <v>137</v>
      </c>
      <c r="B10" s="38">
        <v>729</v>
      </c>
      <c r="C10" s="38">
        <v>0</v>
      </c>
      <c r="D10" s="38">
        <v>0</v>
      </c>
      <c r="E10" s="38">
        <v>1</v>
      </c>
      <c r="F10" s="38">
        <v>0</v>
      </c>
      <c r="G10" s="38">
        <v>7</v>
      </c>
      <c r="H10" s="38">
        <v>6</v>
      </c>
      <c r="I10" s="38">
        <v>6</v>
      </c>
      <c r="J10" s="38">
        <v>13</v>
      </c>
      <c r="K10" s="38">
        <v>16</v>
      </c>
      <c r="L10" s="38">
        <v>680</v>
      </c>
      <c r="N10" s="7"/>
    </row>
    <row r="11" spans="1:14" s="10" customFormat="1" ht="15" customHeight="1">
      <c r="A11" s="45" t="s">
        <v>138</v>
      </c>
      <c r="B11" s="38">
        <v>566</v>
      </c>
      <c r="C11" s="38">
        <v>0</v>
      </c>
      <c r="D11" s="38">
        <v>0</v>
      </c>
      <c r="E11" s="38">
        <v>0</v>
      </c>
      <c r="F11" s="38">
        <v>1</v>
      </c>
      <c r="G11" s="38">
        <v>3</v>
      </c>
      <c r="H11" s="38">
        <v>9</v>
      </c>
      <c r="I11" s="38">
        <v>5</v>
      </c>
      <c r="J11" s="38">
        <v>36</v>
      </c>
      <c r="K11" s="38">
        <v>62</v>
      </c>
      <c r="L11" s="38">
        <v>450</v>
      </c>
      <c r="N11" s="7"/>
    </row>
    <row r="12" spans="1:14" s="10" customFormat="1" ht="15" customHeight="1">
      <c r="A12" s="45" t="s">
        <v>139</v>
      </c>
      <c r="B12" s="38">
        <v>890</v>
      </c>
      <c r="C12" s="38">
        <v>0</v>
      </c>
      <c r="D12" s="38">
        <v>0</v>
      </c>
      <c r="E12" s="38">
        <v>0</v>
      </c>
      <c r="F12" s="38">
        <v>0</v>
      </c>
      <c r="G12" s="38">
        <v>4</v>
      </c>
      <c r="H12" s="38">
        <v>15</v>
      </c>
      <c r="I12" s="38">
        <v>16</v>
      </c>
      <c r="J12" s="38">
        <v>14</v>
      </c>
      <c r="K12" s="38">
        <v>29</v>
      </c>
      <c r="L12" s="38">
        <v>812</v>
      </c>
      <c r="N12" s="7"/>
    </row>
    <row r="13" spans="1:14" s="10" customFormat="1" ht="15" customHeight="1">
      <c r="A13" s="45" t="s">
        <v>140</v>
      </c>
      <c r="B13" s="38">
        <v>111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3</v>
      </c>
      <c r="I13" s="38">
        <v>8</v>
      </c>
      <c r="J13" s="38">
        <v>1</v>
      </c>
      <c r="K13" s="38">
        <v>6</v>
      </c>
      <c r="L13" s="38">
        <v>93</v>
      </c>
      <c r="N13" s="7"/>
    </row>
    <row r="14" spans="1:14" s="10" customFormat="1" ht="15" customHeight="1">
      <c r="A14" s="45" t="s">
        <v>141</v>
      </c>
      <c r="B14" s="38">
        <v>419</v>
      </c>
      <c r="C14" s="38">
        <v>0</v>
      </c>
      <c r="D14" s="38">
        <v>0</v>
      </c>
      <c r="E14" s="38">
        <v>0</v>
      </c>
      <c r="F14" s="38">
        <v>1</v>
      </c>
      <c r="G14" s="38">
        <v>1</v>
      </c>
      <c r="H14" s="38">
        <v>5</v>
      </c>
      <c r="I14" s="38">
        <v>13</v>
      </c>
      <c r="J14" s="38">
        <v>7</v>
      </c>
      <c r="K14" s="38">
        <v>9</v>
      </c>
      <c r="L14" s="38">
        <v>383</v>
      </c>
      <c r="N14" s="7"/>
    </row>
    <row r="15" spans="1:14" s="10" customFormat="1" ht="15" customHeight="1">
      <c r="A15" s="45" t="s">
        <v>142</v>
      </c>
      <c r="B15" s="38">
        <v>24</v>
      </c>
      <c r="C15" s="38">
        <v>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6</v>
      </c>
      <c r="K15" s="38">
        <v>0</v>
      </c>
      <c r="L15" s="38">
        <v>17</v>
      </c>
      <c r="N15" s="7"/>
    </row>
    <row r="16" spans="1:14" s="10" customFormat="1" ht="15" customHeight="1">
      <c r="A16" s="45" t="s">
        <v>143</v>
      </c>
      <c r="B16" s="38">
        <v>559</v>
      </c>
      <c r="C16" s="38">
        <v>0</v>
      </c>
      <c r="D16" s="38">
        <v>0</v>
      </c>
      <c r="E16" s="38">
        <v>1</v>
      </c>
      <c r="F16" s="38">
        <v>7</v>
      </c>
      <c r="G16" s="38">
        <v>8</v>
      </c>
      <c r="H16" s="38">
        <v>12</v>
      </c>
      <c r="I16" s="38">
        <v>36</v>
      </c>
      <c r="J16" s="38">
        <v>52</v>
      </c>
      <c r="K16" s="38">
        <v>28</v>
      </c>
      <c r="L16" s="38">
        <v>415</v>
      </c>
      <c r="N16" s="7"/>
    </row>
    <row r="17" spans="1:14" s="10" customFormat="1" ht="15" customHeight="1">
      <c r="A17" s="45" t="s">
        <v>144</v>
      </c>
      <c r="B17" s="38">
        <v>448</v>
      </c>
      <c r="C17" s="38">
        <v>0</v>
      </c>
      <c r="D17" s="38">
        <v>0</v>
      </c>
      <c r="E17" s="38">
        <v>1</v>
      </c>
      <c r="F17" s="38">
        <v>0</v>
      </c>
      <c r="G17" s="38">
        <v>2</v>
      </c>
      <c r="H17" s="38">
        <v>3</v>
      </c>
      <c r="I17" s="38">
        <v>13</v>
      </c>
      <c r="J17" s="38">
        <v>17</v>
      </c>
      <c r="K17" s="38">
        <v>8</v>
      </c>
      <c r="L17" s="38">
        <v>404</v>
      </c>
      <c r="N17" s="7"/>
    </row>
    <row r="18" spans="1:14" s="10" customFormat="1" ht="15" customHeight="1">
      <c r="A18" s="45" t="s">
        <v>145</v>
      </c>
      <c r="B18" s="38">
        <v>1274</v>
      </c>
      <c r="C18" s="38">
        <v>0</v>
      </c>
      <c r="D18" s="38">
        <v>0</v>
      </c>
      <c r="E18" s="38">
        <v>5</v>
      </c>
      <c r="F18" s="38">
        <v>6</v>
      </c>
      <c r="G18" s="38">
        <v>9</v>
      </c>
      <c r="H18" s="38">
        <v>15</v>
      </c>
      <c r="I18" s="38">
        <v>20</v>
      </c>
      <c r="J18" s="38">
        <v>31</v>
      </c>
      <c r="K18" s="38">
        <v>23</v>
      </c>
      <c r="L18" s="38">
        <v>1165</v>
      </c>
      <c r="N18" s="7"/>
    </row>
    <row r="19" spans="1:14" s="10" customFormat="1" ht="15" customHeight="1">
      <c r="A19" s="45" t="s">
        <v>146</v>
      </c>
      <c r="B19" s="38">
        <v>596</v>
      </c>
      <c r="C19" s="38">
        <v>0</v>
      </c>
      <c r="D19" s="38">
        <v>0</v>
      </c>
      <c r="E19" s="38">
        <v>1</v>
      </c>
      <c r="F19" s="38">
        <v>2</v>
      </c>
      <c r="G19" s="38">
        <v>2</v>
      </c>
      <c r="H19" s="38">
        <v>6</v>
      </c>
      <c r="I19" s="38">
        <v>18</v>
      </c>
      <c r="J19" s="38">
        <v>11</v>
      </c>
      <c r="K19" s="38">
        <v>3</v>
      </c>
      <c r="L19" s="38">
        <v>553</v>
      </c>
      <c r="N19" s="7"/>
    </row>
    <row r="20" spans="1:14" s="10" customFormat="1" ht="15" customHeight="1">
      <c r="A20" s="45" t="s">
        <v>147</v>
      </c>
      <c r="B20" s="38">
        <v>672</v>
      </c>
      <c r="C20" s="38">
        <v>0</v>
      </c>
      <c r="D20" s="38">
        <v>0</v>
      </c>
      <c r="E20" s="38">
        <v>0</v>
      </c>
      <c r="F20" s="38">
        <v>1</v>
      </c>
      <c r="G20" s="38">
        <v>2</v>
      </c>
      <c r="H20" s="38">
        <v>13</v>
      </c>
      <c r="I20" s="38">
        <v>23</v>
      </c>
      <c r="J20" s="38">
        <v>36</v>
      </c>
      <c r="K20" s="38">
        <v>28</v>
      </c>
      <c r="L20" s="38">
        <v>569</v>
      </c>
      <c r="N20" s="7"/>
    </row>
    <row r="21" spans="1:14" s="10" customFormat="1" ht="15" customHeight="1">
      <c r="A21" s="45" t="s">
        <v>148</v>
      </c>
      <c r="B21" s="38">
        <v>559</v>
      </c>
      <c r="C21" s="38">
        <v>0</v>
      </c>
      <c r="D21" s="38">
        <v>0</v>
      </c>
      <c r="E21" s="38">
        <v>0</v>
      </c>
      <c r="F21" s="38">
        <v>0</v>
      </c>
      <c r="G21" s="38">
        <v>5</v>
      </c>
      <c r="H21" s="38">
        <v>9</v>
      </c>
      <c r="I21" s="38">
        <v>16</v>
      </c>
      <c r="J21" s="38">
        <v>8</v>
      </c>
      <c r="K21" s="38">
        <v>17</v>
      </c>
      <c r="L21" s="38">
        <v>504</v>
      </c>
      <c r="N21" s="7"/>
    </row>
    <row r="22" spans="1:14" s="10" customFormat="1" ht="15" customHeight="1">
      <c r="A22" s="45" t="s">
        <v>149</v>
      </c>
      <c r="B22" s="38">
        <v>563</v>
      </c>
      <c r="C22" s="38">
        <v>0</v>
      </c>
      <c r="D22" s="38">
        <v>0</v>
      </c>
      <c r="E22" s="38">
        <v>2</v>
      </c>
      <c r="F22" s="38">
        <v>2</v>
      </c>
      <c r="G22" s="38">
        <v>4</v>
      </c>
      <c r="H22" s="38">
        <v>3</v>
      </c>
      <c r="I22" s="38">
        <v>9</v>
      </c>
      <c r="J22" s="38">
        <v>30</v>
      </c>
      <c r="K22" s="38">
        <v>48</v>
      </c>
      <c r="L22" s="38">
        <v>465</v>
      </c>
      <c r="N22" s="7"/>
    </row>
    <row r="23" spans="1:14" s="10" customFormat="1" ht="15" customHeight="1">
      <c r="A23" s="45" t="s">
        <v>150</v>
      </c>
      <c r="B23" s="38">
        <v>571</v>
      </c>
      <c r="C23" s="38">
        <v>0</v>
      </c>
      <c r="D23" s="38">
        <v>0</v>
      </c>
      <c r="E23" s="38">
        <v>1</v>
      </c>
      <c r="F23" s="38">
        <v>0</v>
      </c>
      <c r="G23" s="38">
        <v>0</v>
      </c>
      <c r="H23" s="38">
        <v>11</v>
      </c>
      <c r="I23" s="38">
        <v>14</v>
      </c>
      <c r="J23" s="38">
        <v>10</v>
      </c>
      <c r="K23" s="38">
        <v>10</v>
      </c>
      <c r="L23" s="38">
        <v>525</v>
      </c>
      <c r="N23" s="7"/>
    </row>
    <row r="24" spans="1:14" s="10" customFormat="1" ht="15" customHeight="1">
      <c r="A24" s="45" t="s">
        <v>151</v>
      </c>
      <c r="B24" s="38">
        <v>275</v>
      </c>
      <c r="C24" s="38">
        <v>0</v>
      </c>
      <c r="D24" s="38">
        <v>0</v>
      </c>
      <c r="E24" s="38">
        <v>0</v>
      </c>
      <c r="F24" s="38">
        <v>1</v>
      </c>
      <c r="G24" s="38">
        <v>2</v>
      </c>
      <c r="H24" s="38">
        <v>9</v>
      </c>
      <c r="I24" s="38">
        <v>6</v>
      </c>
      <c r="J24" s="38">
        <v>20</v>
      </c>
      <c r="K24" s="38">
        <v>14</v>
      </c>
      <c r="L24" s="38">
        <v>223</v>
      </c>
      <c r="N24" s="7"/>
    </row>
    <row r="25" spans="1:14" s="10" customFormat="1" ht="15" customHeight="1">
      <c r="A25" s="45" t="s">
        <v>152</v>
      </c>
      <c r="B25" s="38">
        <v>423</v>
      </c>
      <c r="C25" s="38">
        <v>0</v>
      </c>
      <c r="D25" s="38">
        <v>0</v>
      </c>
      <c r="E25" s="38">
        <v>0</v>
      </c>
      <c r="F25" s="38">
        <v>1</v>
      </c>
      <c r="G25" s="38">
        <v>1</v>
      </c>
      <c r="H25" s="38">
        <v>1</v>
      </c>
      <c r="I25" s="38">
        <v>6</v>
      </c>
      <c r="J25" s="38">
        <v>7</v>
      </c>
      <c r="K25" s="38">
        <v>53</v>
      </c>
      <c r="L25" s="38">
        <v>354</v>
      </c>
      <c r="N25" s="7"/>
    </row>
    <row r="26" spans="1:14" s="10" customFormat="1" ht="15" customHeight="1">
      <c r="A26" s="45" t="s">
        <v>153</v>
      </c>
      <c r="B26" s="38">
        <v>461</v>
      </c>
      <c r="C26" s="38">
        <v>0</v>
      </c>
      <c r="D26" s="38">
        <v>0</v>
      </c>
      <c r="E26" s="38">
        <v>2</v>
      </c>
      <c r="F26" s="38">
        <v>1</v>
      </c>
      <c r="G26" s="38">
        <v>2</v>
      </c>
      <c r="H26" s="38">
        <v>8</v>
      </c>
      <c r="I26" s="38">
        <v>10</v>
      </c>
      <c r="J26" s="38">
        <v>19</v>
      </c>
      <c r="K26" s="38">
        <v>25</v>
      </c>
      <c r="L26" s="38">
        <v>394</v>
      </c>
      <c r="N26" s="7"/>
    </row>
    <row r="27" spans="1:14" s="10" customFormat="1" ht="15" customHeight="1">
      <c r="A27" s="32" t="s">
        <v>154</v>
      </c>
      <c r="B27" s="38">
        <v>453</v>
      </c>
      <c r="C27" s="38">
        <v>0</v>
      </c>
      <c r="D27" s="38">
        <v>0</v>
      </c>
      <c r="E27" s="38">
        <v>0</v>
      </c>
      <c r="F27" s="38">
        <v>1</v>
      </c>
      <c r="G27" s="38">
        <v>2</v>
      </c>
      <c r="H27" s="38">
        <v>3</v>
      </c>
      <c r="I27" s="38">
        <v>7</v>
      </c>
      <c r="J27" s="38">
        <v>7</v>
      </c>
      <c r="K27" s="38">
        <v>2</v>
      </c>
      <c r="L27" s="38">
        <v>431</v>
      </c>
      <c r="N27" s="7"/>
    </row>
    <row r="28" spans="1:14" s="10" customFormat="1" ht="15" customHeight="1">
      <c r="A28" s="32" t="s">
        <v>155</v>
      </c>
      <c r="B28" s="38">
        <v>783</v>
      </c>
      <c r="C28" s="38">
        <v>0</v>
      </c>
      <c r="D28" s="38">
        <v>0</v>
      </c>
      <c r="E28" s="38">
        <v>0</v>
      </c>
      <c r="F28" s="38">
        <v>1</v>
      </c>
      <c r="G28" s="38">
        <v>2</v>
      </c>
      <c r="H28" s="38">
        <v>8</v>
      </c>
      <c r="I28" s="38">
        <v>24</v>
      </c>
      <c r="J28" s="38">
        <v>25</v>
      </c>
      <c r="K28" s="38">
        <v>50</v>
      </c>
      <c r="L28" s="38">
        <v>673</v>
      </c>
      <c r="N28" s="7"/>
    </row>
    <row r="29" spans="1:14" s="10" customFormat="1" ht="15" customHeight="1">
      <c r="A29" s="32" t="s">
        <v>156</v>
      </c>
      <c r="B29" s="38">
        <v>488</v>
      </c>
      <c r="C29" s="38">
        <v>0</v>
      </c>
      <c r="D29" s="38">
        <v>0</v>
      </c>
      <c r="E29" s="38">
        <v>2</v>
      </c>
      <c r="F29" s="38">
        <v>3</v>
      </c>
      <c r="G29" s="38">
        <v>6</v>
      </c>
      <c r="H29" s="38">
        <v>18</v>
      </c>
      <c r="I29" s="38">
        <v>16</v>
      </c>
      <c r="J29" s="38">
        <v>32</v>
      </c>
      <c r="K29" s="38">
        <v>40</v>
      </c>
      <c r="L29" s="38">
        <v>371</v>
      </c>
      <c r="N29" s="7"/>
    </row>
    <row r="30" spans="1:14" s="10" customFormat="1" ht="15" customHeight="1">
      <c r="A30" s="32" t="s">
        <v>157</v>
      </c>
      <c r="B30" s="38">
        <v>113</v>
      </c>
      <c r="C30" s="38">
        <v>0</v>
      </c>
      <c r="D30" s="38">
        <v>0</v>
      </c>
      <c r="E30" s="38">
        <v>0</v>
      </c>
      <c r="F30" s="38">
        <v>1</v>
      </c>
      <c r="G30" s="38">
        <v>2</v>
      </c>
      <c r="H30" s="38">
        <v>1</v>
      </c>
      <c r="I30" s="38">
        <v>2</v>
      </c>
      <c r="J30" s="38">
        <v>8</v>
      </c>
      <c r="K30" s="38">
        <v>2</v>
      </c>
      <c r="L30" s="38">
        <v>97</v>
      </c>
      <c r="N30" s="7"/>
    </row>
    <row r="31" spans="1:14" s="10" customFormat="1" ht="15" customHeight="1">
      <c r="A31" s="32" t="s">
        <v>158</v>
      </c>
      <c r="B31" s="38">
        <v>401</v>
      </c>
      <c r="C31" s="38">
        <v>0</v>
      </c>
      <c r="D31" s="38">
        <v>0</v>
      </c>
      <c r="E31" s="38">
        <v>1</v>
      </c>
      <c r="F31" s="38">
        <v>1</v>
      </c>
      <c r="G31" s="38">
        <v>2</v>
      </c>
      <c r="H31" s="38">
        <v>7</v>
      </c>
      <c r="I31" s="38">
        <v>13</v>
      </c>
      <c r="J31" s="38">
        <v>12</v>
      </c>
      <c r="K31" s="38">
        <v>27</v>
      </c>
      <c r="L31" s="38">
        <v>338</v>
      </c>
      <c r="N31" s="7"/>
    </row>
    <row r="32" spans="1:14" s="10" customFormat="1" ht="15" customHeight="1">
      <c r="A32" s="32" t="s">
        <v>159</v>
      </c>
      <c r="B32" s="38">
        <v>105</v>
      </c>
      <c r="C32" s="38">
        <v>0</v>
      </c>
      <c r="D32" s="38">
        <v>0</v>
      </c>
      <c r="E32" s="38">
        <v>0</v>
      </c>
      <c r="F32" s="38">
        <v>0</v>
      </c>
      <c r="G32" s="38">
        <v>3</v>
      </c>
      <c r="H32" s="38">
        <v>1</v>
      </c>
      <c r="I32" s="38">
        <v>5</v>
      </c>
      <c r="J32" s="38">
        <v>5</v>
      </c>
      <c r="K32" s="38">
        <v>4</v>
      </c>
      <c r="L32" s="38">
        <v>87</v>
      </c>
      <c r="N32" s="7"/>
    </row>
    <row r="33" spans="1:14" s="10" customFormat="1" ht="15" customHeight="1">
      <c r="A33" s="32" t="s">
        <v>160</v>
      </c>
      <c r="B33" s="38">
        <v>1159</v>
      </c>
      <c r="C33" s="38">
        <v>0</v>
      </c>
      <c r="D33" s="38">
        <v>0</v>
      </c>
      <c r="E33" s="38">
        <v>2</v>
      </c>
      <c r="F33" s="38">
        <v>1</v>
      </c>
      <c r="G33" s="38">
        <v>5</v>
      </c>
      <c r="H33" s="38">
        <v>13</v>
      </c>
      <c r="I33" s="38">
        <v>26</v>
      </c>
      <c r="J33" s="38">
        <v>45</v>
      </c>
      <c r="K33" s="38">
        <v>73</v>
      </c>
      <c r="L33" s="38">
        <v>994</v>
      </c>
      <c r="N33" s="7"/>
    </row>
    <row r="34" spans="1:14" s="10" customFormat="1" ht="15" customHeight="1">
      <c r="A34" s="41" t="s">
        <v>161</v>
      </c>
      <c r="B34" s="38">
        <v>1224</v>
      </c>
      <c r="C34" s="38">
        <v>0</v>
      </c>
      <c r="D34" s="38">
        <v>0</v>
      </c>
      <c r="E34" s="38">
        <v>1</v>
      </c>
      <c r="F34" s="38">
        <v>2</v>
      </c>
      <c r="G34" s="38">
        <v>6</v>
      </c>
      <c r="H34" s="38">
        <v>13</v>
      </c>
      <c r="I34" s="38">
        <v>20</v>
      </c>
      <c r="J34" s="38">
        <v>19</v>
      </c>
      <c r="K34" s="38">
        <v>18</v>
      </c>
      <c r="L34" s="38">
        <v>1145</v>
      </c>
      <c r="N34" s="7"/>
    </row>
    <row r="35" spans="1:14" s="10" customFormat="1" ht="15" customHeight="1" thickBot="1">
      <c r="A35" s="49" t="s">
        <v>162</v>
      </c>
      <c r="B35" s="40">
        <v>281</v>
      </c>
      <c r="C35" s="40">
        <v>1</v>
      </c>
      <c r="D35" s="38">
        <v>0</v>
      </c>
      <c r="E35" s="38">
        <v>1</v>
      </c>
      <c r="F35" s="38">
        <v>2</v>
      </c>
      <c r="G35" s="38">
        <v>6</v>
      </c>
      <c r="H35" s="38">
        <v>10</v>
      </c>
      <c r="I35" s="38">
        <v>11</v>
      </c>
      <c r="J35" s="38">
        <v>15</v>
      </c>
      <c r="K35" s="38">
        <v>15</v>
      </c>
      <c r="L35" s="38">
        <v>220</v>
      </c>
      <c r="N35" s="7"/>
    </row>
    <row r="36" spans="1:14" s="10" customFormat="1" ht="15" customHeight="1">
      <c r="A36" s="132" t="s">
        <v>125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7"/>
    </row>
    <row r="37" spans="1:14" s="10" customFormat="1" ht="15" customHeight="1">
      <c r="A37" s="131" t="s">
        <v>167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4" s="10" customFormat="1" ht="15" customHeight="1">
      <c r="A38" s="3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4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4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4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4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4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4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4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4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4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4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12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</sheetData>
  <mergeCells count="8">
    <mergeCell ref="A5:L5"/>
    <mergeCell ref="A36:L36"/>
    <mergeCell ref="A37:L37"/>
    <mergeCell ref="N2:N3"/>
    <mergeCell ref="A1:L1"/>
    <mergeCell ref="A2:L2"/>
    <mergeCell ref="A3:L3"/>
    <mergeCell ref="A4:L4"/>
  </mergeCells>
  <conditionalFormatting sqref="M41:N49">
    <cfRule type="cellIs" dxfId="0" priority="1" operator="greaterThan">
      <formula>0.4999</formula>
    </cfRule>
  </conditionalFormatting>
  <hyperlinks>
    <hyperlink ref="N2" location="INDICE!A1" display="INDICE" xr:uid="{C46BE4D8-12FB-4AC6-8127-9DF2BBFF2F97}"/>
    <hyperlink ref="N2:N3" location="CONTENIDO!A1" display="CONTENIDO" xr:uid="{1E3E13E7-A407-430F-8920-BCE21F6B2782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B1:M41"/>
  <sheetViews>
    <sheetView showGridLines="0" zoomScaleNormal="100" workbookViewId="0"/>
  </sheetViews>
  <sheetFormatPr defaultColWidth="11.42578125" defaultRowHeight="14.45"/>
  <cols>
    <col min="1" max="1" width="6.28515625" style="6" customWidth="1"/>
    <col min="2" max="2" width="5.7109375" style="11" customWidth="1"/>
    <col min="3" max="3" width="120" style="12" customWidth="1"/>
    <col min="4" max="16384" width="11.42578125" style="6"/>
  </cols>
  <sheetData>
    <row r="1" spans="2:13" s="1" customFormat="1" ht="17.45">
      <c r="B1" s="135" t="s">
        <v>0</v>
      </c>
      <c r="C1" s="136"/>
    </row>
    <row r="2" spans="2:13" s="1" customFormat="1">
      <c r="B2" s="137" t="s">
        <v>1</v>
      </c>
      <c r="C2" s="138"/>
    </row>
    <row r="3" spans="2:13" s="1" customFormat="1" ht="14.45" customHeight="1">
      <c r="B3" s="139" t="s">
        <v>2</v>
      </c>
      <c r="C3" s="140"/>
      <c r="D3" s="2"/>
    </row>
    <row r="4" spans="2:13" s="1" customFormat="1">
      <c r="B4" s="121" t="s">
        <v>3</v>
      </c>
      <c r="C4" s="120" t="s">
        <v>4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2:13" s="1" customFormat="1">
      <c r="B5" s="119" t="s">
        <v>5</v>
      </c>
      <c r="C5" s="123" t="s">
        <v>6</v>
      </c>
      <c r="E5" s="5"/>
      <c r="F5" s="5"/>
      <c r="G5" s="5"/>
      <c r="H5" s="5"/>
      <c r="I5" s="5"/>
      <c r="J5" s="5"/>
      <c r="K5" s="5"/>
      <c r="L5" s="5"/>
      <c r="M5" s="5"/>
    </row>
    <row r="6" spans="2:13" s="1" customFormat="1">
      <c r="B6" s="119" t="s">
        <v>7</v>
      </c>
      <c r="C6" s="123" t="s">
        <v>8</v>
      </c>
      <c r="E6" s="5"/>
      <c r="F6" s="5"/>
      <c r="G6" s="5"/>
      <c r="H6" s="5"/>
      <c r="I6" s="5"/>
      <c r="J6" s="5"/>
      <c r="K6" s="5"/>
      <c r="L6" s="5"/>
    </row>
    <row r="7" spans="2:13" s="1" customFormat="1">
      <c r="B7" s="119" t="s">
        <v>9</v>
      </c>
      <c r="C7" s="123" t="s">
        <v>10</v>
      </c>
      <c r="E7" s="5"/>
      <c r="F7" s="5"/>
      <c r="G7" s="5"/>
      <c r="H7" s="5"/>
      <c r="I7" s="5"/>
      <c r="J7" s="5"/>
      <c r="K7" s="5"/>
      <c r="L7" s="5"/>
    </row>
    <row r="8" spans="2:13" s="1" customFormat="1">
      <c r="B8" s="119" t="s">
        <v>11</v>
      </c>
      <c r="C8" s="123" t="s">
        <v>12</v>
      </c>
      <c r="E8" s="5"/>
      <c r="F8" s="5"/>
      <c r="G8" s="5"/>
      <c r="H8" s="5"/>
      <c r="I8" s="5"/>
      <c r="J8" s="5"/>
      <c r="K8" s="5"/>
      <c r="L8" s="5"/>
    </row>
    <row r="9" spans="2:13" s="1" customFormat="1">
      <c r="B9" s="119" t="s">
        <v>13</v>
      </c>
      <c r="C9" s="123" t="s">
        <v>14</v>
      </c>
      <c r="E9" s="5"/>
      <c r="F9" s="5"/>
      <c r="G9" s="5"/>
      <c r="H9" s="5"/>
      <c r="I9" s="5"/>
      <c r="J9" s="5"/>
      <c r="K9" s="5"/>
      <c r="L9" s="5"/>
    </row>
    <row r="10" spans="2:13" s="1" customFormat="1">
      <c r="B10" s="119" t="s">
        <v>15</v>
      </c>
      <c r="C10" s="123" t="s">
        <v>16</v>
      </c>
      <c r="E10" s="5"/>
      <c r="F10" s="5"/>
      <c r="G10" s="5"/>
      <c r="H10" s="5"/>
      <c r="I10" s="5"/>
      <c r="J10" s="5"/>
      <c r="K10" s="5"/>
      <c r="L10" s="5"/>
    </row>
    <row r="11" spans="2:13" s="1" customFormat="1">
      <c r="B11" s="119" t="s">
        <v>17</v>
      </c>
      <c r="C11" s="123" t="s">
        <v>18</v>
      </c>
    </row>
    <row r="12" spans="2:13" s="1" customFormat="1">
      <c r="B12" s="121" t="s">
        <v>19</v>
      </c>
      <c r="C12" s="120" t="s">
        <v>20</v>
      </c>
      <c r="D12" s="4"/>
      <c r="E12" s="5"/>
      <c r="F12" s="5"/>
      <c r="G12" s="5"/>
      <c r="H12" s="5"/>
      <c r="I12" s="5"/>
      <c r="J12" s="5"/>
      <c r="K12" s="5"/>
      <c r="L12" s="5"/>
      <c r="M12" s="5"/>
    </row>
    <row r="13" spans="2:13" s="1" customFormat="1">
      <c r="B13" s="119" t="s">
        <v>21</v>
      </c>
      <c r="C13" s="124" t="s">
        <v>22</v>
      </c>
    </row>
    <row r="14" spans="2:13" s="1" customFormat="1">
      <c r="B14" s="119" t="s">
        <v>23</v>
      </c>
      <c r="C14" s="123" t="s">
        <v>24</v>
      </c>
    </row>
    <row r="15" spans="2:13" s="1" customFormat="1">
      <c r="B15" s="119" t="s">
        <v>25</v>
      </c>
      <c r="C15" s="123" t="s">
        <v>26</v>
      </c>
    </row>
    <row r="16" spans="2:13" s="1" customFormat="1">
      <c r="B16" s="119" t="s">
        <v>27</v>
      </c>
      <c r="C16" s="123" t="s">
        <v>28</v>
      </c>
    </row>
    <row r="17" spans="2:13" s="1" customFormat="1">
      <c r="B17" s="119" t="s">
        <v>29</v>
      </c>
      <c r="C17" s="123" t="s">
        <v>30</v>
      </c>
    </row>
    <row r="18" spans="2:13" s="1" customFormat="1">
      <c r="B18" s="119" t="s">
        <v>31</v>
      </c>
      <c r="C18" s="123" t="s">
        <v>32</v>
      </c>
    </row>
    <row r="19" spans="2:13" s="1" customFormat="1">
      <c r="B19" s="119" t="s">
        <v>33</v>
      </c>
      <c r="C19" s="125" t="s">
        <v>34</v>
      </c>
    </row>
    <row r="20" spans="2:13" s="1" customFormat="1">
      <c r="B20" s="121" t="s">
        <v>35</v>
      </c>
      <c r="C20" s="120" t="s">
        <v>36</v>
      </c>
      <c r="D20" s="4"/>
      <c r="E20" s="5"/>
      <c r="F20" s="5"/>
      <c r="G20" s="5"/>
      <c r="H20" s="5"/>
      <c r="I20" s="5"/>
      <c r="J20" s="5"/>
      <c r="K20" s="5"/>
      <c r="L20" s="5"/>
      <c r="M20" s="5"/>
    </row>
    <row r="21" spans="2:13" s="1" customFormat="1">
      <c r="B21" s="119" t="s">
        <v>37</v>
      </c>
      <c r="C21" s="123" t="s">
        <v>38</v>
      </c>
    </row>
    <row r="22" spans="2:13" s="1" customFormat="1">
      <c r="B22" s="119" t="s">
        <v>39</v>
      </c>
      <c r="C22" s="123" t="s">
        <v>40</v>
      </c>
    </row>
    <row r="23" spans="2:13" s="1" customFormat="1">
      <c r="B23" s="119" t="s">
        <v>41</v>
      </c>
      <c r="C23" s="123" t="s">
        <v>42</v>
      </c>
    </row>
    <row r="24" spans="2:13" s="1" customFormat="1">
      <c r="B24" s="119" t="s">
        <v>43</v>
      </c>
      <c r="C24" s="123" t="s">
        <v>44</v>
      </c>
    </row>
    <row r="25" spans="2:13" s="1" customFormat="1">
      <c r="B25" s="119" t="s">
        <v>45</v>
      </c>
      <c r="C25" s="123" t="s">
        <v>46</v>
      </c>
    </row>
    <row r="26" spans="2:13" s="1" customFormat="1" ht="22.9">
      <c r="B26" s="119" t="s">
        <v>47</v>
      </c>
      <c r="C26" s="123" t="s">
        <v>48</v>
      </c>
    </row>
    <row r="27" spans="2:13" s="1" customFormat="1">
      <c r="B27" s="119" t="s">
        <v>49</v>
      </c>
      <c r="C27" s="123" t="s">
        <v>50</v>
      </c>
    </row>
    <row r="28" spans="2:13" s="1" customFormat="1">
      <c r="B28" s="121" t="s">
        <v>51</v>
      </c>
      <c r="C28" s="120" t="s">
        <v>52</v>
      </c>
      <c r="D28" s="4"/>
      <c r="E28" s="5"/>
      <c r="F28" s="5"/>
      <c r="G28" s="5"/>
      <c r="H28" s="5"/>
      <c r="I28" s="5"/>
      <c r="J28" s="5"/>
      <c r="K28" s="5"/>
      <c r="L28" s="5"/>
      <c r="M28" s="5"/>
    </row>
    <row r="29" spans="2:13" s="1" customFormat="1">
      <c r="B29" s="119" t="s">
        <v>53</v>
      </c>
      <c r="C29" s="123" t="s">
        <v>54</v>
      </c>
    </row>
    <row r="30" spans="2:13" s="1" customFormat="1">
      <c r="B30" s="119" t="s">
        <v>55</v>
      </c>
      <c r="C30" s="123" t="s">
        <v>56</v>
      </c>
    </row>
    <row r="31" spans="2:13" s="1" customFormat="1">
      <c r="B31" s="119" t="s">
        <v>57</v>
      </c>
      <c r="C31" s="123" t="s">
        <v>58</v>
      </c>
    </row>
    <row r="32" spans="2:13" s="1" customFormat="1">
      <c r="B32" s="119" t="s">
        <v>59</v>
      </c>
      <c r="C32" s="123" t="s">
        <v>60</v>
      </c>
    </row>
    <row r="33" spans="2:13" s="1" customFormat="1">
      <c r="B33" s="119" t="s">
        <v>61</v>
      </c>
      <c r="C33" s="123" t="s">
        <v>62</v>
      </c>
    </row>
    <row r="34" spans="2:13" s="1" customFormat="1">
      <c r="B34" s="119" t="s">
        <v>63</v>
      </c>
      <c r="C34" s="123" t="s">
        <v>64</v>
      </c>
    </row>
    <row r="35" spans="2:13" s="1" customFormat="1" ht="22.9">
      <c r="B35" s="119" t="s">
        <v>65</v>
      </c>
      <c r="C35" s="123" t="s">
        <v>66</v>
      </c>
    </row>
    <row r="36" spans="2:13" s="1" customFormat="1">
      <c r="B36" s="121" t="s">
        <v>67</v>
      </c>
      <c r="C36" s="120" t="s">
        <v>68</v>
      </c>
      <c r="D36" s="4"/>
      <c r="E36" s="5"/>
      <c r="F36" s="5"/>
      <c r="G36" s="5"/>
      <c r="H36" s="5"/>
      <c r="I36" s="5"/>
      <c r="J36" s="5"/>
      <c r="K36" s="5"/>
      <c r="L36" s="5"/>
      <c r="M36" s="5"/>
    </row>
    <row r="37" spans="2:13" s="1" customFormat="1">
      <c r="B37" s="119" t="s">
        <v>69</v>
      </c>
      <c r="C37" s="124" t="s">
        <v>70</v>
      </c>
    </row>
    <row r="38" spans="2:13" s="1" customFormat="1">
      <c r="B38" s="119" t="s">
        <v>71</v>
      </c>
      <c r="C38" s="123" t="s">
        <v>72</v>
      </c>
    </row>
    <row r="39" spans="2:13" s="1" customFormat="1">
      <c r="B39" s="119" t="s">
        <v>73</v>
      </c>
      <c r="C39" s="123" t="s">
        <v>74</v>
      </c>
    </row>
    <row r="40" spans="2:13" s="1" customFormat="1">
      <c r="B40" s="119" t="s">
        <v>75</v>
      </c>
      <c r="C40" s="123" t="s">
        <v>76</v>
      </c>
    </row>
    <row r="41" spans="2:13" s="1" customFormat="1" ht="15" thickBot="1">
      <c r="B41" s="122" t="s">
        <v>77</v>
      </c>
      <c r="C41" s="126" t="s">
        <v>78</v>
      </c>
    </row>
  </sheetData>
  <sortState xmlns:xlrd2="http://schemas.microsoft.com/office/spreadsheetml/2017/richdata2" ref="B33:B39">
    <sortCondition ref="B33:B39"/>
  </sortState>
  <mergeCells count="3">
    <mergeCell ref="B1:C1"/>
    <mergeCell ref="B2:C2"/>
    <mergeCell ref="B3:C3"/>
  </mergeCells>
  <phoneticPr fontId="10" type="noConversion"/>
  <hyperlinks>
    <hyperlink ref="B5" location="'C1'!A1" display="C1" xr:uid="{00000000-0004-0000-0100-000000000000}"/>
    <hyperlink ref="B6" location="'C2'!A1" display="C2" xr:uid="{00000000-0004-0000-0100-000001000000}"/>
    <hyperlink ref="B7" location="'C3'!A1" display="C3" xr:uid="{00000000-0004-0000-0100-000002000000}"/>
    <hyperlink ref="B8" location="'C4'!A1" display="C4" xr:uid="{00000000-0004-0000-0100-000003000000}"/>
    <hyperlink ref="B9" location="'C5'!A1" display="C5" xr:uid="{00000000-0004-0000-0100-000004000000}"/>
    <hyperlink ref="B11" location="'C7'!A1" display="C7" xr:uid="{00000000-0004-0000-0100-000005000000}"/>
    <hyperlink ref="B13" location="'C8'!A1" display="C8" xr:uid="{00000000-0004-0000-0100-000006000000}"/>
    <hyperlink ref="B14" location="'C9'!A1" display="C9" xr:uid="{00000000-0004-0000-0100-000007000000}"/>
    <hyperlink ref="B15" location="'C10'!A1" display="C10" xr:uid="{00000000-0004-0000-0100-000008000000}"/>
    <hyperlink ref="B16" location="'C11'!A1" display="C11" xr:uid="{00000000-0004-0000-0100-000009000000}"/>
    <hyperlink ref="B17" location="'C12'!A1" display="C12" xr:uid="{00000000-0004-0000-0100-00000A000000}"/>
    <hyperlink ref="B18" location="'C13'!A1" display="C13" xr:uid="{00000000-0004-0000-0100-00000B000000}"/>
    <hyperlink ref="B19" location="'C14'!A1" display="C14" xr:uid="{00000000-0004-0000-0100-00000C000000}"/>
    <hyperlink ref="B21" location="'C15'!A1" display="C15" xr:uid="{00000000-0004-0000-0100-00000D000000}"/>
    <hyperlink ref="B22" location="'C16'!A1" display="C16" xr:uid="{00000000-0004-0000-0100-00000E000000}"/>
    <hyperlink ref="B23" location="'C17'!A1" display="C17" xr:uid="{00000000-0004-0000-0100-00000F000000}"/>
    <hyperlink ref="B24" location="'C18'!A1" display="C18" xr:uid="{00000000-0004-0000-0100-000010000000}"/>
    <hyperlink ref="B25" location="'C19'!A1" display="C19" xr:uid="{00000000-0004-0000-0100-000011000000}"/>
    <hyperlink ref="B26" location="'C20'!A1" display="C20" xr:uid="{00000000-0004-0000-0100-000012000000}"/>
    <hyperlink ref="B27" location="'C21'!A1" display="C21" xr:uid="{00000000-0004-0000-0100-000013000000}"/>
    <hyperlink ref="B29" location="'C22'!A1" display="C22" xr:uid="{00000000-0004-0000-0100-000014000000}"/>
    <hyperlink ref="B30" location="'C23'!A1" display="C23" xr:uid="{00000000-0004-0000-0100-000015000000}"/>
    <hyperlink ref="B31" location="'C24'!A1" display="C24" xr:uid="{00000000-0004-0000-0100-000016000000}"/>
    <hyperlink ref="B32" location="'C25'!A1" display="C25" xr:uid="{00000000-0004-0000-0100-000017000000}"/>
    <hyperlink ref="B33" location="'C26'!A1" display="C26" xr:uid="{00000000-0004-0000-0100-000018000000}"/>
    <hyperlink ref="B34" location="'C27'!A1" display="C27" xr:uid="{00000000-0004-0000-0100-000019000000}"/>
    <hyperlink ref="B35" location="'C28'!A1" display="C28" xr:uid="{00000000-0004-0000-0100-00001A000000}"/>
    <hyperlink ref="B37" location="'C29'!A1" display="C29" xr:uid="{00000000-0004-0000-0100-00001B000000}"/>
    <hyperlink ref="B38" location="'C30'!A1" display="C30" xr:uid="{00000000-0004-0000-0100-00001C000000}"/>
    <hyperlink ref="B39" location="'C31'!A1" display="C31" xr:uid="{00000000-0004-0000-0100-00001D000000}"/>
    <hyperlink ref="B40" location="'C32'!A1" display="C32" xr:uid="{00000000-0004-0000-0100-00001E000000}"/>
    <hyperlink ref="B41" location="'C33'!A1" display="C33" xr:uid="{00000000-0004-0000-0100-00001F000000}"/>
    <hyperlink ref="B4" location="'D1'!A1" display="D1" xr:uid="{00000000-0004-0000-0100-000026000000}"/>
    <hyperlink ref="B12" location="'D2'!A1" display="D2" xr:uid="{00000000-0004-0000-0100-000027000000}"/>
    <hyperlink ref="B20" location="'D3'!A1" display="D3" xr:uid="{00000000-0004-0000-0100-000028000000}"/>
    <hyperlink ref="B28" location="'D4'!A1" display="D4" xr:uid="{00000000-0004-0000-0100-000029000000}"/>
    <hyperlink ref="B2" location="'PORTADA '!A1" display="Portada" xr:uid="{00000000-0004-0000-0100-00002A000000}"/>
    <hyperlink ref="B3" location="FUNCIONARIOS!A1" display="Funcionarios que participaron en la publicación" xr:uid="{00000000-0004-0000-0100-00002B000000}"/>
    <hyperlink ref="B10" location="'C6'!A1" display="C6" xr:uid="{00000000-0004-0000-0100-00002C000000}"/>
    <hyperlink ref="B36" location="'D5'!A1" display="D5" xr:uid="{00000000-0004-0000-0100-00004A000000}"/>
  </hyperlinks>
  <printOptions horizontalCentered="1"/>
  <pageMargins left="0.70866141732283472" right="0.70866141732283472" top="0.74803149606299213" bottom="0.74803149606299213" header="0.31496062992125984" footer="0.31496062992125984"/>
  <pageSetup scale="94" fitToHeight="2" orientation="landscape" r:id="rId1"/>
  <rowBreaks count="1" manualBreakCount="1">
    <brk id="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/>
    <row r="2" spans="1:12" ht="15" customHeight="1">
      <c r="B2" s="93"/>
      <c r="C2" s="94"/>
      <c r="D2" s="94"/>
      <c r="E2" s="94"/>
      <c r="F2" s="94"/>
      <c r="G2" s="94"/>
      <c r="H2" s="94"/>
      <c r="I2" s="94"/>
      <c r="J2" s="95"/>
      <c r="L2" s="133" t="s">
        <v>0</v>
      </c>
    </row>
    <row r="3" spans="1:12" ht="15" customHeight="1">
      <c r="B3" s="96"/>
      <c r="C3" s="97"/>
      <c r="D3" s="97"/>
      <c r="E3" s="97"/>
      <c r="F3" s="97"/>
      <c r="G3" s="97"/>
      <c r="H3" s="97"/>
      <c r="I3" s="97"/>
      <c r="J3" s="98"/>
      <c r="L3" s="133"/>
    </row>
    <row r="4" spans="1:12" ht="15" customHeight="1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>
      <c r="A15" s="25"/>
      <c r="B15" s="142" t="s">
        <v>191</v>
      </c>
      <c r="C15" s="143"/>
      <c r="D15" s="143"/>
      <c r="E15" s="143"/>
      <c r="F15" s="143"/>
      <c r="G15" s="143"/>
      <c r="H15" s="143"/>
      <c r="I15" s="143"/>
      <c r="J15" s="144"/>
      <c r="K15" s="25"/>
    </row>
    <row r="16" spans="1:12" ht="15" customHeight="1">
      <c r="A16" s="25"/>
      <c r="B16" s="142"/>
      <c r="C16" s="143"/>
      <c r="D16" s="143"/>
      <c r="E16" s="143"/>
      <c r="F16" s="143"/>
      <c r="G16" s="143"/>
      <c r="H16" s="143"/>
      <c r="I16" s="143"/>
      <c r="J16" s="144"/>
      <c r="K16" s="25"/>
    </row>
    <row r="17" spans="1:11" ht="15" customHeight="1">
      <c r="A17" s="25"/>
      <c r="B17" s="142"/>
      <c r="C17" s="143"/>
      <c r="D17" s="143"/>
      <c r="E17" s="143"/>
      <c r="F17" s="143"/>
      <c r="G17" s="143"/>
      <c r="H17" s="143"/>
      <c r="I17" s="143"/>
      <c r="J17" s="144"/>
      <c r="K17" s="25"/>
    </row>
    <row r="18" spans="1:11" ht="15" customHeight="1">
      <c r="A18" s="25"/>
      <c r="B18" s="142"/>
      <c r="C18" s="143"/>
      <c r="D18" s="143"/>
      <c r="E18" s="143"/>
      <c r="F18" s="143"/>
      <c r="G18" s="143"/>
      <c r="H18" s="143"/>
      <c r="I18" s="143"/>
      <c r="J18" s="144"/>
      <c r="K18" s="25"/>
    </row>
    <row r="19" spans="1:11" ht="15" customHeight="1">
      <c r="A19" s="25"/>
      <c r="B19" s="142"/>
      <c r="C19" s="143"/>
      <c r="D19" s="143"/>
      <c r="E19" s="143"/>
      <c r="F19" s="143"/>
      <c r="G19" s="143"/>
      <c r="H19" s="143"/>
      <c r="I19" s="143"/>
      <c r="J19" s="144"/>
      <c r="K19" s="25"/>
    </row>
    <row r="20" spans="1:11" ht="15" customHeight="1">
      <c r="A20" s="25"/>
      <c r="B20" s="142"/>
      <c r="C20" s="143"/>
      <c r="D20" s="143"/>
      <c r="E20" s="143"/>
      <c r="F20" s="143"/>
      <c r="G20" s="143"/>
      <c r="H20" s="143"/>
      <c r="I20" s="143"/>
      <c r="J20" s="144"/>
      <c r="K20" s="25"/>
    </row>
    <row r="21" spans="1:11" ht="15" customHeight="1">
      <c r="A21" s="25"/>
      <c r="B21" s="142"/>
      <c r="C21" s="143"/>
      <c r="D21" s="143"/>
      <c r="E21" s="143"/>
      <c r="F21" s="143"/>
      <c r="G21" s="143"/>
      <c r="H21" s="143"/>
      <c r="I21" s="143"/>
      <c r="J21" s="144"/>
      <c r="K21" s="25"/>
    </row>
    <row r="22" spans="1:11" ht="15" customHeight="1">
      <c r="A22" s="25"/>
      <c r="B22" s="142"/>
      <c r="C22" s="143"/>
      <c r="D22" s="143"/>
      <c r="E22" s="143"/>
      <c r="F22" s="143"/>
      <c r="G22" s="143"/>
      <c r="H22" s="143"/>
      <c r="I22" s="143"/>
      <c r="J22" s="144"/>
      <c r="K22" s="25"/>
    </row>
    <row r="23" spans="1:11" ht="15" customHeight="1">
      <c r="A23" s="25"/>
      <c r="B23" s="142"/>
      <c r="C23" s="143"/>
      <c r="D23" s="143"/>
      <c r="E23" s="143"/>
      <c r="F23" s="143"/>
      <c r="G23" s="143"/>
      <c r="H23" s="143"/>
      <c r="I23" s="143"/>
      <c r="J23" s="144"/>
      <c r="K23" s="25"/>
    </row>
    <row r="24" spans="1:11" ht="15" customHeight="1">
      <c r="A24" s="25"/>
      <c r="B24" s="142"/>
      <c r="C24" s="143"/>
      <c r="D24" s="143"/>
      <c r="E24" s="143"/>
      <c r="F24" s="143"/>
      <c r="G24" s="143"/>
      <c r="H24" s="143"/>
      <c r="I24" s="143"/>
      <c r="J24" s="144"/>
      <c r="K24" s="25"/>
    </row>
    <row r="25" spans="1:11" ht="15" customHeight="1">
      <c r="A25" s="25"/>
      <c r="B25" s="142"/>
      <c r="C25" s="143"/>
      <c r="D25" s="143"/>
      <c r="E25" s="143"/>
      <c r="F25" s="143"/>
      <c r="G25" s="143"/>
      <c r="H25" s="143"/>
      <c r="I25" s="143"/>
      <c r="J25" s="144"/>
      <c r="K25" s="25"/>
    </row>
    <row r="26" spans="1:11" ht="15" customHeight="1">
      <c r="A26" s="25"/>
      <c r="B26" s="142"/>
      <c r="C26" s="143"/>
      <c r="D26" s="143"/>
      <c r="E26" s="143"/>
      <c r="F26" s="143"/>
      <c r="G26" s="143"/>
      <c r="H26" s="143"/>
      <c r="I26" s="143"/>
      <c r="J26" s="144"/>
      <c r="K26" s="25"/>
    </row>
    <row r="27" spans="1:11" ht="15" customHeight="1">
      <c r="A27" s="25"/>
      <c r="B27" s="142"/>
      <c r="C27" s="143"/>
      <c r="D27" s="143"/>
      <c r="E27" s="143"/>
      <c r="F27" s="143"/>
      <c r="G27" s="143"/>
      <c r="H27" s="143"/>
      <c r="I27" s="143"/>
      <c r="J27" s="144"/>
      <c r="K27" s="25"/>
    </row>
    <row r="28" spans="1:11" ht="15" customHeight="1">
      <c r="A28" s="25"/>
      <c r="B28" s="142"/>
      <c r="C28" s="143"/>
      <c r="D28" s="143"/>
      <c r="E28" s="143"/>
      <c r="F28" s="143"/>
      <c r="G28" s="143"/>
      <c r="H28" s="143"/>
      <c r="I28" s="143"/>
      <c r="J28" s="144"/>
      <c r="K28" s="25"/>
    </row>
    <row r="29" spans="1:11" ht="15" customHeight="1">
      <c r="A29" s="25"/>
      <c r="B29" s="142"/>
      <c r="C29" s="143"/>
      <c r="D29" s="143"/>
      <c r="E29" s="143"/>
      <c r="F29" s="143"/>
      <c r="G29" s="143"/>
      <c r="H29" s="143"/>
      <c r="I29" s="143"/>
      <c r="J29" s="144"/>
      <c r="K29" s="25"/>
    </row>
    <row r="30" spans="1:11" ht="15" customHeight="1">
      <c r="B30" s="142"/>
      <c r="C30" s="143"/>
      <c r="D30" s="143"/>
      <c r="E30" s="143"/>
      <c r="F30" s="143"/>
      <c r="G30" s="143"/>
      <c r="H30" s="143"/>
      <c r="I30" s="143"/>
      <c r="J30" s="144"/>
    </row>
    <row r="31" spans="1:11" ht="15" customHeight="1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4DA6F9D0-9165-45D8-80A6-73FBEA669A1F}"/>
    <hyperlink ref="L2:L3" location="CONTENIDO!A1" display="CONTENIDO" xr:uid="{F61F7798-768F-44D4-BD40-E12DC912EB45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/>
  <dimension ref="A1:H438"/>
  <sheetViews>
    <sheetView showGridLines="0" workbookViewId="0">
      <selection activeCell="H2" sqref="H2:H3"/>
    </sheetView>
  </sheetViews>
  <sheetFormatPr defaultColWidth="23.42578125" defaultRowHeight="15" customHeight="1"/>
  <cols>
    <col min="1" max="1" width="22.85546875" style="32" customWidth="1"/>
    <col min="2" max="6" width="10.7109375" style="32" customWidth="1"/>
    <col min="7" max="8" width="10.7109375" style="3" customWidth="1"/>
    <col min="9" max="16384" width="23.42578125" style="3"/>
  </cols>
  <sheetData>
    <row r="1" spans="1:8" s="7" customFormat="1" ht="15" customHeight="1">
      <c r="A1" s="130" t="s">
        <v>192</v>
      </c>
      <c r="B1" s="130"/>
      <c r="C1" s="130"/>
      <c r="D1" s="130"/>
      <c r="E1" s="130"/>
      <c r="F1" s="130"/>
      <c r="G1" s="9"/>
    </row>
    <row r="2" spans="1:8" s="7" customFormat="1" ht="15" customHeight="1">
      <c r="A2" s="130" t="s">
        <v>193</v>
      </c>
      <c r="B2" s="130"/>
      <c r="C2" s="130"/>
      <c r="D2" s="130"/>
      <c r="E2" s="130"/>
      <c r="F2" s="130"/>
      <c r="G2" s="9"/>
      <c r="H2" s="133" t="s">
        <v>0</v>
      </c>
    </row>
    <row r="3" spans="1:8" s="7" customFormat="1" ht="15" customHeight="1">
      <c r="A3" s="130" t="s">
        <v>103</v>
      </c>
      <c r="B3" s="130"/>
      <c r="C3" s="130"/>
      <c r="D3" s="130"/>
      <c r="E3" s="130"/>
      <c r="F3" s="130"/>
      <c r="G3" s="9"/>
      <c r="H3" s="133"/>
    </row>
    <row r="4" spans="1:8" s="7" customFormat="1" ht="15" customHeight="1">
      <c r="A4" s="134" t="s">
        <v>104</v>
      </c>
      <c r="B4" s="134"/>
      <c r="C4" s="134"/>
      <c r="D4" s="134"/>
      <c r="E4" s="134"/>
      <c r="F4" s="134"/>
    </row>
    <row r="5" spans="1:8" s="7" customFormat="1" ht="15" customHeight="1">
      <c r="A5" s="130" t="s">
        <v>194</v>
      </c>
      <c r="B5" s="130"/>
      <c r="C5" s="130"/>
      <c r="D5" s="130"/>
      <c r="E5" s="130"/>
      <c r="F5" s="130"/>
    </row>
    <row r="6" spans="1:8" s="7" customFormat="1" ht="15" customHeight="1"/>
    <row r="7" spans="1:8" s="7" customFormat="1" ht="15" customHeight="1">
      <c r="A7" s="27" t="s">
        <v>106</v>
      </c>
      <c r="B7" s="27">
        <v>2019</v>
      </c>
      <c r="C7" s="27">
        <v>2020</v>
      </c>
      <c r="D7" s="27">
        <v>2021</v>
      </c>
      <c r="E7" s="27">
        <v>2022</v>
      </c>
      <c r="F7" s="27">
        <v>2023</v>
      </c>
    </row>
    <row r="8" spans="1:8" s="10" customFormat="1" ht="15" customHeight="1">
      <c r="A8" s="148" t="s">
        <v>107</v>
      </c>
      <c r="B8" s="148"/>
      <c r="C8" s="148"/>
      <c r="D8" s="148"/>
      <c r="E8" s="148"/>
      <c r="F8" s="148"/>
      <c r="H8" s="7"/>
    </row>
    <row r="9" spans="1:8" s="10" customFormat="1" ht="15" customHeight="1">
      <c r="A9" s="28" t="s">
        <v>107</v>
      </c>
      <c r="B9" s="29">
        <v>6007</v>
      </c>
      <c r="C9" s="29">
        <v>5779</v>
      </c>
      <c r="D9" s="29">
        <v>6676</v>
      </c>
      <c r="E9" s="29">
        <v>5472</v>
      </c>
      <c r="F9" s="29">
        <f>+SUM(F10:F15)</f>
        <v>5910</v>
      </c>
      <c r="H9" s="7"/>
    </row>
    <row r="10" spans="1:8" s="10" customFormat="1" ht="15" customHeight="1">
      <c r="A10" s="30" t="s">
        <v>108</v>
      </c>
      <c r="B10" s="31">
        <v>2</v>
      </c>
      <c r="C10" s="31">
        <v>0</v>
      </c>
      <c r="D10" s="31">
        <v>2</v>
      </c>
      <c r="E10" s="31">
        <v>1</v>
      </c>
      <c r="F10" s="31">
        <f>+F18+F25</f>
        <v>2</v>
      </c>
      <c r="H10" s="7"/>
    </row>
    <row r="11" spans="1:8" s="10" customFormat="1" ht="15" customHeight="1">
      <c r="A11" s="30" t="s">
        <v>109</v>
      </c>
      <c r="B11" s="31">
        <v>1971</v>
      </c>
      <c r="C11" s="31">
        <v>1843</v>
      </c>
      <c r="D11" s="31">
        <v>3104</v>
      </c>
      <c r="E11" s="31">
        <v>2372</v>
      </c>
      <c r="F11" s="31">
        <f>+F19+F26</f>
        <v>2565</v>
      </c>
      <c r="H11" s="7"/>
    </row>
    <row r="12" spans="1:8" s="10" customFormat="1" ht="15" customHeight="1">
      <c r="A12" s="30" t="s">
        <v>110</v>
      </c>
      <c r="B12" s="31">
        <v>31</v>
      </c>
      <c r="C12" s="31">
        <v>45</v>
      </c>
      <c r="D12" s="31">
        <v>53</v>
      </c>
      <c r="E12" s="31">
        <v>50</v>
      </c>
      <c r="F12" s="31">
        <f>+F27</f>
        <v>31</v>
      </c>
      <c r="H12" s="7"/>
    </row>
    <row r="13" spans="1:8" s="10" customFormat="1" ht="15" customHeight="1">
      <c r="A13" s="30" t="s">
        <v>111</v>
      </c>
      <c r="B13" s="31">
        <v>513</v>
      </c>
      <c r="C13" s="31">
        <v>797</v>
      </c>
      <c r="D13" s="31">
        <v>139</v>
      </c>
      <c r="E13" s="31">
        <v>206</v>
      </c>
      <c r="F13" s="31">
        <f>+F20+F28</f>
        <v>484</v>
      </c>
      <c r="H13" s="7"/>
    </row>
    <row r="14" spans="1:8" s="10" customFormat="1" ht="15" customHeight="1">
      <c r="A14" s="30" t="s">
        <v>112</v>
      </c>
      <c r="B14" s="31">
        <v>219</v>
      </c>
      <c r="C14" s="31">
        <v>215</v>
      </c>
      <c r="D14" s="31">
        <v>188</v>
      </c>
      <c r="E14" s="31">
        <v>46</v>
      </c>
      <c r="F14" s="31">
        <f>+F21+F29</f>
        <v>19</v>
      </c>
      <c r="H14" s="7"/>
    </row>
    <row r="15" spans="1:8" s="10" customFormat="1" ht="15" customHeight="1">
      <c r="A15" s="30" t="s">
        <v>113</v>
      </c>
      <c r="B15" s="31">
        <v>3271</v>
      </c>
      <c r="C15" s="31">
        <v>2879</v>
      </c>
      <c r="D15" s="31">
        <v>3190</v>
      </c>
      <c r="E15" s="31">
        <v>2797</v>
      </c>
      <c r="F15" s="31">
        <f>+F22+F30</f>
        <v>2809</v>
      </c>
      <c r="H15" s="7"/>
    </row>
    <row r="16" spans="1:8" s="10" customFormat="1" ht="15" customHeight="1">
      <c r="A16" s="148" t="s">
        <v>116</v>
      </c>
      <c r="B16" s="148"/>
      <c r="C16" s="148"/>
      <c r="D16" s="148"/>
      <c r="E16" s="148"/>
      <c r="F16" s="148"/>
      <c r="H16" s="7"/>
    </row>
    <row r="17" spans="1:8" s="10" customFormat="1" ht="15" customHeight="1">
      <c r="A17" s="28" t="s">
        <v>107</v>
      </c>
      <c r="B17" s="29">
        <v>214</v>
      </c>
      <c r="C17" s="29">
        <v>202</v>
      </c>
      <c r="D17" s="29">
        <v>190</v>
      </c>
      <c r="E17" s="29">
        <v>160</v>
      </c>
      <c r="F17" s="29">
        <f>+SUM(F18:F23)</f>
        <v>228</v>
      </c>
      <c r="H17" s="7"/>
    </row>
    <row r="18" spans="1:8" s="10" customFormat="1" ht="15" customHeight="1">
      <c r="A18" s="30" t="s">
        <v>108</v>
      </c>
      <c r="B18" s="31">
        <v>0</v>
      </c>
      <c r="C18" s="31">
        <v>0</v>
      </c>
      <c r="D18" s="31">
        <v>0</v>
      </c>
      <c r="E18" s="31">
        <v>1</v>
      </c>
      <c r="F18" s="31">
        <v>0</v>
      </c>
      <c r="H18" s="7"/>
    </row>
    <row r="19" spans="1:8" s="10" customFormat="1" ht="15" customHeight="1">
      <c r="A19" s="30" t="s">
        <v>109</v>
      </c>
      <c r="B19" s="31">
        <v>154</v>
      </c>
      <c r="C19" s="31">
        <v>125</v>
      </c>
      <c r="D19" s="31">
        <v>158</v>
      </c>
      <c r="E19" s="31">
        <v>137</v>
      </c>
      <c r="F19" s="31">
        <v>157</v>
      </c>
      <c r="H19" s="7"/>
    </row>
    <row r="20" spans="1:8" s="10" customFormat="1" ht="15" customHeight="1">
      <c r="A20" s="30" t="s">
        <v>111</v>
      </c>
      <c r="B20" s="31">
        <v>4</v>
      </c>
      <c r="C20" s="31">
        <v>53</v>
      </c>
      <c r="D20" s="31">
        <v>1</v>
      </c>
      <c r="E20" s="31">
        <v>5</v>
      </c>
      <c r="F20" s="31">
        <v>42</v>
      </c>
      <c r="H20" s="7"/>
    </row>
    <row r="21" spans="1:8" s="10" customFormat="1" ht="15" customHeight="1">
      <c r="A21" s="30" t="s">
        <v>112</v>
      </c>
      <c r="B21" s="31">
        <v>26</v>
      </c>
      <c r="C21" s="31">
        <v>15</v>
      </c>
      <c r="D21" s="31">
        <v>11</v>
      </c>
      <c r="E21" s="31">
        <v>0</v>
      </c>
      <c r="F21" s="31">
        <v>0</v>
      </c>
      <c r="H21" s="7"/>
    </row>
    <row r="22" spans="1:8" s="10" customFormat="1" ht="15" customHeight="1">
      <c r="A22" s="30" t="s">
        <v>113</v>
      </c>
      <c r="B22" s="31">
        <v>30</v>
      </c>
      <c r="C22" s="31">
        <v>9</v>
      </c>
      <c r="D22" s="31">
        <v>20</v>
      </c>
      <c r="E22" s="31">
        <v>17</v>
      </c>
      <c r="F22" s="31">
        <v>29</v>
      </c>
      <c r="H22" s="7"/>
    </row>
    <row r="23" spans="1:8" s="10" customFormat="1" ht="15" customHeight="1">
      <c r="A23" s="148" t="s">
        <v>117</v>
      </c>
      <c r="B23" s="148"/>
      <c r="C23" s="148"/>
      <c r="D23" s="148"/>
      <c r="E23" s="148"/>
      <c r="F23" s="148"/>
      <c r="H23" s="7"/>
    </row>
    <row r="24" spans="1:8" s="10" customFormat="1" ht="15" customHeight="1">
      <c r="A24" s="28" t="s">
        <v>107</v>
      </c>
      <c r="B24" s="29">
        <v>5793</v>
      </c>
      <c r="C24" s="29">
        <v>5577</v>
      </c>
      <c r="D24" s="29">
        <v>6486</v>
      </c>
      <c r="E24" s="29">
        <v>5312</v>
      </c>
      <c r="F24" s="29">
        <f>+SUM(F25:F30)</f>
        <v>5682</v>
      </c>
      <c r="H24" s="7"/>
    </row>
    <row r="25" spans="1:8" s="10" customFormat="1" ht="15" customHeight="1">
      <c r="A25" s="30" t="s">
        <v>108</v>
      </c>
      <c r="B25" s="31">
        <v>2</v>
      </c>
      <c r="C25" s="31">
        <v>0</v>
      </c>
      <c r="D25" s="31">
        <v>2</v>
      </c>
      <c r="E25" s="31">
        <v>0</v>
      </c>
      <c r="F25" s="31">
        <v>2</v>
      </c>
      <c r="H25" s="7"/>
    </row>
    <row r="26" spans="1:8" s="10" customFormat="1" ht="15" customHeight="1">
      <c r="A26" s="30" t="s">
        <v>109</v>
      </c>
      <c r="B26" s="31">
        <v>1817</v>
      </c>
      <c r="C26" s="31">
        <v>1718</v>
      </c>
      <c r="D26" s="31">
        <v>2946</v>
      </c>
      <c r="E26" s="31">
        <v>2235</v>
      </c>
      <c r="F26" s="31">
        <v>2408</v>
      </c>
      <c r="H26" s="7"/>
    </row>
    <row r="27" spans="1:8" s="10" customFormat="1" ht="15" customHeight="1">
      <c r="A27" s="30" t="s">
        <v>110</v>
      </c>
      <c r="B27" s="31">
        <v>31</v>
      </c>
      <c r="C27" s="31">
        <v>45</v>
      </c>
      <c r="D27" s="31">
        <v>53</v>
      </c>
      <c r="E27" s="31">
        <v>50</v>
      </c>
      <c r="F27" s="31">
        <v>31</v>
      </c>
      <c r="H27" s="7"/>
    </row>
    <row r="28" spans="1:8" s="10" customFormat="1" ht="15" customHeight="1">
      <c r="A28" s="30" t="s">
        <v>111</v>
      </c>
      <c r="B28" s="31">
        <v>509</v>
      </c>
      <c r="C28" s="31">
        <v>744</v>
      </c>
      <c r="D28" s="31">
        <v>138</v>
      </c>
      <c r="E28" s="31">
        <v>201</v>
      </c>
      <c r="F28" s="31">
        <v>442</v>
      </c>
      <c r="H28" s="7"/>
    </row>
    <row r="29" spans="1:8" s="10" customFormat="1" ht="15" customHeight="1">
      <c r="A29" s="30" t="s">
        <v>112</v>
      </c>
      <c r="B29" s="31">
        <v>193</v>
      </c>
      <c r="C29" s="31">
        <v>200</v>
      </c>
      <c r="D29" s="31">
        <v>177</v>
      </c>
      <c r="E29" s="31">
        <v>46</v>
      </c>
      <c r="F29" s="31">
        <v>19</v>
      </c>
      <c r="H29" s="7"/>
    </row>
    <row r="30" spans="1:8" s="10" customFormat="1" ht="15" customHeight="1" thickBot="1">
      <c r="A30" s="30" t="s">
        <v>113</v>
      </c>
      <c r="B30" s="31">
        <v>3241</v>
      </c>
      <c r="C30" s="31">
        <v>2870</v>
      </c>
      <c r="D30" s="31">
        <v>3170</v>
      </c>
      <c r="E30" s="31">
        <v>2780</v>
      </c>
      <c r="F30" s="128">
        <v>2780</v>
      </c>
      <c r="H30" s="7"/>
    </row>
    <row r="31" spans="1:8" s="10" customFormat="1" ht="15" customHeight="1">
      <c r="A31" s="146" t="s">
        <v>118</v>
      </c>
      <c r="B31" s="146"/>
      <c r="C31" s="146"/>
      <c r="D31" s="146"/>
      <c r="E31" s="146"/>
      <c r="F31" s="146"/>
      <c r="H31" s="7"/>
    </row>
    <row r="32" spans="1:8" s="10" customFormat="1" ht="15" customHeight="1">
      <c r="A32" s="32"/>
      <c r="B32" s="32"/>
      <c r="C32" s="32"/>
      <c r="D32" s="32"/>
      <c r="E32" s="32"/>
      <c r="F32" s="32"/>
      <c r="H32" s="7"/>
    </row>
    <row r="33" spans="1:8" s="10" customFormat="1" ht="15" customHeight="1">
      <c r="A33" s="32"/>
      <c r="B33" s="32"/>
      <c r="C33" s="32"/>
      <c r="D33" s="32"/>
      <c r="E33" s="32"/>
      <c r="F33" s="32"/>
      <c r="H33" s="7"/>
    </row>
    <row r="34" spans="1:8" s="10" customFormat="1" ht="15" customHeight="1">
      <c r="A34" s="32"/>
      <c r="B34" s="32"/>
      <c r="C34" s="32"/>
      <c r="D34" s="32"/>
      <c r="E34" s="32"/>
      <c r="F34" s="32"/>
      <c r="H34" s="7"/>
    </row>
    <row r="35" spans="1:8" s="10" customFormat="1" ht="15" customHeight="1">
      <c r="A35" s="32"/>
      <c r="B35" s="32"/>
      <c r="C35" s="32"/>
      <c r="D35" s="32"/>
      <c r="E35" s="32"/>
      <c r="F35" s="32"/>
    </row>
    <row r="36" spans="1:8" s="10" customFormat="1" ht="15" customHeight="1">
      <c r="A36" s="32"/>
      <c r="B36" s="32"/>
      <c r="C36" s="32"/>
      <c r="D36" s="32"/>
      <c r="E36" s="32"/>
      <c r="F36" s="32"/>
    </row>
    <row r="37" spans="1:8" s="10" customFormat="1" ht="15" customHeight="1">
      <c r="A37" s="32"/>
      <c r="B37" s="32"/>
      <c r="C37" s="32"/>
      <c r="D37" s="32"/>
      <c r="E37" s="32"/>
      <c r="F37" s="32"/>
    </row>
    <row r="38" spans="1:8" s="10" customFormat="1" ht="15" customHeight="1">
      <c r="A38" s="32"/>
      <c r="B38" s="32"/>
      <c r="C38" s="32"/>
      <c r="D38" s="32"/>
      <c r="E38" s="32"/>
      <c r="F38" s="32"/>
    </row>
    <row r="39" spans="1:8" s="10" customFormat="1" ht="15" customHeight="1">
      <c r="A39" s="32"/>
      <c r="B39" s="32"/>
      <c r="C39" s="32"/>
      <c r="D39" s="32"/>
      <c r="E39" s="32"/>
      <c r="F39" s="32"/>
    </row>
    <row r="40" spans="1:8" s="10" customFormat="1" ht="15" customHeight="1">
      <c r="A40" s="32"/>
      <c r="B40" s="32"/>
      <c r="C40" s="32"/>
      <c r="D40" s="32"/>
      <c r="E40" s="32"/>
      <c r="F40" s="32"/>
    </row>
    <row r="41" spans="1:8" s="10" customFormat="1" ht="15" customHeight="1">
      <c r="A41" s="32"/>
      <c r="B41" s="32"/>
      <c r="C41" s="32"/>
      <c r="D41" s="32"/>
      <c r="E41" s="32"/>
      <c r="F41" s="32"/>
    </row>
    <row r="42" spans="1:8" s="10" customFormat="1" ht="15" customHeight="1">
      <c r="A42" s="32"/>
      <c r="B42" s="32"/>
      <c r="C42" s="32"/>
      <c r="D42" s="32"/>
      <c r="E42" s="32"/>
      <c r="F42" s="32"/>
    </row>
    <row r="43" spans="1:8" s="10" customFormat="1" ht="15" customHeight="1">
      <c r="A43" s="32"/>
      <c r="B43" s="32"/>
      <c r="C43" s="32"/>
      <c r="D43" s="32"/>
      <c r="E43" s="32"/>
      <c r="F43" s="32"/>
    </row>
    <row r="44" spans="1:8" s="10" customFormat="1" ht="15" customHeight="1">
      <c r="A44" s="32"/>
      <c r="B44" s="32"/>
      <c r="C44" s="32"/>
      <c r="D44" s="32"/>
      <c r="E44" s="32"/>
      <c r="F44" s="32"/>
    </row>
    <row r="45" spans="1:8" s="10" customFormat="1" ht="15" customHeight="1">
      <c r="A45" s="32"/>
      <c r="B45" s="32"/>
      <c r="C45" s="32"/>
      <c r="D45" s="32"/>
      <c r="E45" s="32"/>
      <c r="F45" s="32"/>
    </row>
    <row r="46" spans="1:8" s="10" customFormat="1" ht="15" customHeight="1">
      <c r="A46" s="32"/>
      <c r="B46" s="32"/>
      <c r="C46" s="32"/>
      <c r="D46" s="32"/>
      <c r="E46" s="32"/>
      <c r="F46" s="32"/>
    </row>
    <row r="47" spans="1:8" s="10" customFormat="1" ht="15" customHeight="1">
      <c r="A47" s="32"/>
      <c r="B47" s="32"/>
      <c r="C47" s="32"/>
      <c r="D47" s="32"/>
      <c r="E47" s="32"/>
      <c r="F47" s="32"/>
    </row>
    <row r="48" spans="1:8" s="10" customFormat="1" ht="15" customHeight="1">
      <c r="A48" s="32"/>
      <c r="B48" s="32"/>
      <c r="C48" s="32"/>
      <c r="D48" s="32"/>
      <c r="E48" s="32"/>
      <c r="F48" s="32"/>
    </row>
    <row r="49" spans="1:6" s="10" customFormat="1" ht="15" customHeight="1">
      <c r="A49" s="32"/>
      <c r="B49" s="32"/>
      <c r="C49" s="32"/>
      <c r="D49" s="32"/>
      <c r="E49" s="32"/>
      <c r="F49" s="32"/>
    </row>
    <row r="50" spans="1:6" s="10" customFormat="1" ht="15" customHeight="1">
      <c r="A50" s="32"/>
      <c r="B50" s="32"/>
      <c r="C50" s="32"/>
      <c r="D50" s="32"/>
      <c r="E50" s="32"/>
      <c r="F50" s="32"/>
    </row>
    <row r="51" spans="1:6" s="10" customFormat="1" ht="15" customHeight="1">
      <c r="A51" s="32"/>
      <c r="B51" s="32"/>
      <c r="C51" s="32"/>
      <c r="D51" s="32"/>
      <c r="E51" s="32"/>
      <c r="F51" s="32"/>
    </row>
    <row r="52" spans="1:6" s="10" customFormat="1" ht="15" customHeight="1">
      <c r="A52" s="32"/>
      <c r="B52" s="32"/>
      <c r="C52" s="32"/>
      <c r="D52" s="32"/>
      <c r="E52" s="32"/>
      <c r="F52" s="32"/>
    </row>
    <row r="53" spans="1:6" s="10" customFormat="1" ht="15" customHeight="1">
      <c r="A53" s="32"/>
      <c r="B53" s="32"/>
      <c r="C53" s="32"/>
      <c r="D53" s="32"/>
      <c r="E53" s="32"/>
      <c r="F53" s="32"/>
    </row>
    <row r="54" spans="1:6" s="10" customFormat="1" ht="15" customHeight="1">
      <c r="A54" s="32"/>
      <c r="B54" s="32"/>
      <c r="C54" s="32"/>
      <c r="D54" s="32"/>
      <c r="E54" s="32"/>
      <c r="F54" s="32"/>
    </row>
    <row r="55" spans="1:6" s="10" customFormat="1" ht="15" customHeight="1">
      <c r="A55" s="32"/>
      <c r="B55" s="32"/>
      <c r="C55" s="32"/>
      <c r="D55" s="32"/>
      <c r="E55" s="32"/>
      <c r="F55" s="32"/>
    </row>
    <row r="56" spans="1:6" s="10" customFormat="1" ht="15" customHeight="1">
      <c r="A56" s="32"/>
      <c r="B56" s="32"/>
      <c r="C56" s="32"/>
      <c r="D56" s="32"/>
      <c r="E56" s="32"/>
      <c r="F56" s="32"/>
    </row>
    <row r="57" spans="1:6" s="10" customFormat="1" ht="15" customHeight="1">
      <c r="A57" s="32"/>
      <c r="B57" s="32"/>
      <c r="C57" s="32"/>
      <c r="D57" s="32"/>
      <c r="E57" s="32"/>
      <c r="F57" s="32"/>
    </row>
    <row r="58" spans="1:6" s="10" customFormat="1" ht="15" customHeight="1">
      <c r="A58" s="32"/>
      <c r="B58" s="32"/>
      <c r="C58" s="32"/>
      <c r="D58" s="32"/>
      <c r="E58" s="32"/>
      <c r="F58" s="32"/>
    </row>
    <row r="59" spans="1:6" s="10" customFormat="1" ht="15" customHeight="1">
      <c r="A59" s="32"/>
      <c r="B59" s="32"/>
      <c r="C59" s="32"/>
      <c r="D59" s="32"/>
      <c r="E59" s="32"/>
      <c r="F59" s="32"/>
    </row>
    <row r="60" spans="1:6" s="10" customFormat="1" ht="15" customHeight="1">
      <c r="A60" s="32"/>
      <c r="B60" s="32"/>
      <c r="C60" s="32"/>
      <c r="D60" s="32"/>
      <c r="E60" s="32"/>
      <c r="F60" s="32"/>
    </row>
    <row r="61" spans="1:6" s="10" customFormat="1" ht="15" customHeight="1">
      <c r="A61" s="32"/>
      <c r="B61" s="32"/>
      <c r="C61" s="32"/>
      <c r="D61" s="32"/>
      <c r="E61" s="32"/>
      <c r="F61" s="32"/>
    </row>
    <row r="62" spans="1:6" s="10" customFormat="1" ht="15" customHeight="1">
      <c r="A62" s="32"/>
      <c r="B62" s="32"/>
      <c r="C62" s="32"/>
      <c r="D62" s="32"/>
      <c r="E62" s="32"/>
      <c r="F62" s="32"/>
    </row>
    <row r="63" spans="1:6" s="10" customFormat="1" ht="15" customHeight="1">
      <c r="A63" s="32"/>
      <c r="B63" s="32"/>
      <c r="C63" s="32"/>
      <c r="D63" s="32"/>
      <c r="E63" s="32"/>
      <c r="F63" s="32"/>
    </row>
    <row r="64" spans="1:6" s="10" customFormat="1" ht="15" customHeight="1">
      <c r="A64" s="32"/>
      <c r="B64" s="32"/>
      <c r="C64" s="32"/>
      <c r="D64" s="32"/>
      <c r="E64" s="32"/>
      <c r="F64" s="32"/>
    </row>
    <row r="65" spans="1:6" s="10" customFormat="1" ht="15" customHeight="1">
      <c r="A65" s="32"/>
      <c r="B65" s="32"/>
      <c r="C65" s="32"/>
      <c r="D65" s="32"/>
      <c r="E65" s="32"/>
      <c r="F65" s="32"/>
    </row>
    <row r="66" spans="1:6" s="10" customFormat="1" ht="15" customHeight="1">
      <c r="A66" s="32"/>
      <c r="B66" s="32"/>
      <c r="C66" s="32"/>
      <c r="D66" s="32"/>
      <c r="E66" s="32"/>
      <c r="F66" s="32"/>
    </row>
    <row r="67" spans="1:6" s="10" customFormat="1" ht="15" customHeight="1">
      <c r="A67" s="32"/>
      <c r="B67" s="32"/>
      <c r="C67" s="32"/>
      <c r="D67" s="32"/>
      <c r="E67" s="32"/>
      <c r="F67" s="32"/>
    </row>
    <row r="68" spans="1:6" s="10" customFormat="1" ht="15" customHeight="1">
      <c r="A68" s="32"/>
      <c r="B68" s="32"/>
      <c r="C68" s="32"/>
      <c r="D68" s="32"/>
      <c r="E68" s="32"/>
      <c r="F68" s="32"/>
    </row>
    <row r="69" spans="1:6" s="10" customFormat="1" ht="15" customHeight="1">
      <c r="A69" s="32"/>
      <c r="B69" s="32"/>
      <c r="C69" s="32"/>
      <c r="D69" s="32"/>
      <c r="E69" s="32"/>
      <c r="F69" s="32"/>
    </row>
    <row r="70" spans="1:6" s="10" customFormat="1" ht="15" customHeight="1">
      <c r="A70" s="32"/>
      <c r="B70" s="32"/>
      <c r="C70" s="32"/>
      <c r="D70" s="32"/>
      <c r="E70" s="32"/>
      <c r="F70" s="32"/>
    </row>
    <row r="71" spans="1:6" s="10" customFormat="1" ht="15" customHeight="1">
      <c r="A71" s="32"/>
      <c r="B71" s="32"/>
      <c r="C71" s="32"/>
      <c r="D71" s="32"/>
      <c r="E71" s="32"/>
      <c r="F71" s="32"/>
    </row>
    <row r="72" spans="1:6" s="10" customFormat="1" ht="15" customHeight="1">
      <c r="A72" s="32"/>
      <c r="B72" s="32"/>
      <c r="C72" s="32"/>
      <c r="D72" s="32"/>
      <c r="E72" s="32"/>
      <c r="F72" s="32"/>
    </row>
    <row r="73" spans="1:6" s="10" customFormat="1" ht="15" customHeight="1">
      <c r="A73" s="32"/>
      <c r="B73" s="32"/>
      <c r="C73" s="32"/>
      <c r="D73" s="32"/>
      <c r="E73" s="32"/>
      <c r="F73" s="32"/>
    </row>
    <row r="74" spans="1:6" s="10" customFormat="1" ht="15" customHeight="1">
      <c r="A74" s="32"/>
      <c r="B74" s="32"/>
      <c r="C74" s="32"/>
      <c r="D74" s="32"/>
      <c r="E74" s="32"/>
      <c r="F74" s="32"/>
    </row>
    <row r="75" spans="1:6" s="10" customFormat="1" ht="15" customHeight="1">
      <c r="A75" s="32"/>
      <c r="B75" s="32"/>
      <c r="C75" s="32"/>
      <c r="D75" s="32"/>
      <c r="E75" s="32"/>
      <c r="F75" s="32"/>
    </row>
    <row r="76" spans="1:6" s="10" customFormat="1" ht="15" customHeight="1">
      <c r="A76" s="32"/>
      <c r="B76" s="32"/>
      <c r="C76" s="32"/>
      <c r="D76" s="32"/>
      <c r="E76" s="32"/>
      <c r="F76" s="32"/>
    </row>
    <row r="77" spans="1:6" s="10" customFormat="1" ht="15" customHeight="1">
      <c r="A77" s="32"/>
      <c r="B77" s="32"/>
      <c r="C77" s="32"/>
      <c r="D77" s="32"/>
      <c r="E77" s="32"/>
      <c r="F77" s="32"/>
    </row>
    <row r="78" spans="1:6" s="10" customFormat="1" ht="15" customHeight="1">
      <c r="A78" s="32"/>
      <c r="B78" s="32"/>
      <c r="C78" s="32"/>
      <c r="D78" s="32"/>
      <c r="E78" s="32"/>
      <c r="F78" s="32"/>
    </row>
    <row r="79" spans="1:6" s="10" customFormat="1" ht="15" customHeight="1">
      <c r="A79" s="32"/>
      <c r="B79" s="32"/>
      <c r="C79" s="32"/>
      <c r="D79" s="32"/>
      <c r="E79" s="32"/>
      <c r="F79" s="32"/>
    </row>
    <row r="80" spans="1:6" s="10" customFormat="1" ht="15" customHeight="1">
      <c r="A80" s="32"/>
      <c r="B80" s="32"/>
      <c r="C80" s="32"/>
      <c r="D80" s="32"/>
      <c r="E80" s="32"/>
      <c r="F80" s="32"/>
    </row>
    <row r="81" spans="1:6" s="10" customFormat="1" ht="15" customHeight="1">
      <c r="A81" s="32"/>
      <c r="B81" s="32"/>
      <c r="C81" s="32"/>
      <c r="D81" s="32"/>
      <c r="E81" s="32"/>
      <c r="F81" s="32"/>
    </row>
    <row r="82" spans="1:6" s="10" customFormat="1" ht="15" customHeight="1">
      <c r="A82" s="32"/>
      <c r="B82" s="32"/>
      <c r="C82" s="32"/>
      <c r="D82" s="32"/>
      <c r="E82" s="32"/>
      <c r="F82" s="32"/>
    </row>
    <row r="83" spans="1:6" s="10" customFormat="1" ht="15" customHeight="1">
      <c r="A83" s="32"/>
      <c r="B83" s="32"/>
      <c r="C83" s="32"/>
      <c r="D83" s="32"/>
      <c r="E83" s="32"/>
      <c r="F83" s="32"/>
    </row>
    <row r="84" spans="1:6" s="10" customFormat="1" ht="15" customHeight="1">
      <c r="A84" s="32"/>
      <c r="B84" s="32"/>
      <c r="C84" s="32"/>
      <c r="D84" s="32"/>
      <c r="E84" s="32"/>
      <c r="F84" s="32"/>
    </row>
    <row r="85" spans="1:6" s="10" customFormat="1" ht="15" customHeight="1">
      <c r="A85" s="32"/>
      <c r="B85" s="32"/>
      <c r="C85" s="32"/>
      <c r="D85" s="32"/>
      <c r="E85" s="32"/>
      <c r="F85" s="32"/>
    </row>
    <row r="86" spans="1:6" s="10" customFormat="1" ht="15" customHeight="1">
      <c r="A86" s="32"/>
      <c r="B86" s="32"/>
      <c r="C86" s="32"/>
      <c r="D86" s="32"/>
      <c r="E86" s="32"/>
      <c r="F86" s="32"/>
    </row>
    <row r="87" spans="1:6" s="10" customFormat="1" ht="15" customHeight="1">
      <c r="A87" s="32"/>
      <c r="B87" s="32"/>
      <c r="C87" s="32"/>
      <c r="D87" s="32"/>
      <c r="E87" s="32"/>
      <c r="F87" s="32"/>
    </row>
    <row r="88" spans="1:6" s="10" customFormat="1" ht="15" customHeight="1">
      <c r="A88" s="32"/>
      <c r="B88" s="32"/>
      <c r="C88" s="32"/>
      <c r="D88" s="32"/>
      <c r="E88" s="32"/>
      <c r="F88" s="32"/>
    </row>
    <row r="89" spans="1:6" s="10" customFormat="1" ht="15" customHeight="1">
      <c r="A89" s="32"/>
      <c r="B89" s="32"/>
      <c r="C89" s="32"/>
      <c r="D89" s="32"/>
      <c r="E89" s="32"/>
      <c r="F89" s="32"/>
    </row>
    <row r="90" spans="1:6" s="10" customFormat="1" ht="15" customHeight="1">
      <c r="A90" s="32"/>
      <c r="B90" s="32"/>
      <c r="C90" s="32"/>
      <c r="D90" s="32"/>
      <c r="E90" s="32"/>
      <c r="F90" s="32"/>
    </row>
    <row r="91" spans="1:6" s="10" customFormat="1" ht="15" customHeight="1">
      <c r="A91" s="32"/>
      <c r="B91" s="32"/>
      <c r="C91" s="32"/>
      <c r="D91" s="32"/>
      <c r="E91" s="32"/>
      <c r="F91" s="32"/>
    </row>
    <row r="92" spans="1:6" s="10" customFormat="1" ht="15" customHeight="1">
      <c r="A92" s="32"/>
      <c r="B92" s="32"/>
      <c r="C92" s="32"/>
      <c r="D92" s="32"/>
      <c r="E92" s="32"/>
      <c r="F92" s="32"/>
    </row>
    <row r="93" spans="1:6" s="10" customFormat="1" ht="15" customHeight="1">
      <c r="A93" s="32"/>
      <c r="B93" s="32"/>
      <c r="C93" s="32"/>
      <c r="D93" s="32"/>
      <c r="E93" s="32"/>
      <c r="F93" s="32"/>
    </row>
    <row r="94" spans="1:6" s="10" customFormat="1" ht="15" customHeight="1">
      <c r="A94" s="32"/>
      <c r="B94" s="32"/>
      <c r="C94" s="32"/>
      <c r="D94" s="32"/>
      <c r="E94" s="32"/>
      <c r="F94" s="32"/>
    </row>
    <row r="95" spans="1:6" s="10" customFormat="1" ht="15" customHeight="1">
      <c r="A95" s="32"/>
      <c r="B95" s="32"/>
      <c r="C95" s="32"/>
      <c r="D95" s="32"/>
      <c r="E95" s="32"/>
      <c r="F95" s="32"/>
    </row>
    <row r="96" spans="1:6" s="10" customFormat="1" ht="15" customHeight="1">
      <c r="A96" s="32"/>
      <c r="B96" s="32"/>
      <c r="C96" s="32"/>
      <c r="D96" s="32"/>
      <c r="E96" s="32"/>
      <c r="F96" s="32"/>
    </row>
    <row r="97" spans="1:6" s="10" customFormat="1" ht="15" customHeight="1">
      <c r="A97" s="32"/>
      <c r="B97" s="32"/>
      <c r="C97" s="32"/>
      <c r="D97" s="32"/>
      <c r="E97" s="32"/>
      <c r="F97" s="32"/>
    </row>
    <row r="98" spans="1:6" s="10" customFormat="1" ht="15" customHeight="1">
      <c r="A98" s="32"/>
      <c r="B98" s="32"/>
      <c r="C98" s="32"/>
      <c r="D98" s="32"/>
      <c r="E98" s="32"/>
      <c r="F98" s="32"/>
    </row>
    <row r="99" spans="1:6" s="10" customFormat="1" ht="15" customHeight="1">
      <c r="A99" s="32"/>
      <c r="B99" s="32"/>
      <c r="C99" s="32"/>
      <c r="D99" s="32"/>
      <c r="E99" s="32"/>
      <c r="F99" s="32"/>
    </row>
    <row r="100" spans="1:6" s="10" customFormat="1" ht="15" customHeight="1">
      <c r="A100" s="32"/>
      <c r="B100" s="32"/>
      <c r="C100" s="32"/>
      <c r="D100" s="32"/>
      <c r="E100" s="32"/>
      <c r="F100" s="32"/>
    </row>
    <row r="101" spans="1:6" s="10" customFormat="1" ht="15" customHeight="1">
      <c r="A101" s="32"/>
      <c r="B101" s="32"/>
      <c r="C101" s="32"/>
      <c r="D101" s="32"/>
      <c r="E101" s="32"/>
      <c r="F101" s="32"/>
    </row>
    <row r="102" spans="1:6" s="10" customFormat="1" ht="15" customHeight="1">
      <c r="A102" s="32"/>
      <c r="B102" s="32"/>
      <c r="C102" s="32"/>
      <c r="D102" s="32"/>
      <c r="E102" s="32"/>
      <c r="F102" s="32"/>
    </row>
    <row r="103" spans="1:6" s="10" customFormat="1" ht="15" customHeight="1">
      <c r="A103" s="32"/>
      <c r="B103" s="32"/>
      <c r="C103" s="32"/>
      <c r="D103" s="32"/>
      <c r="E103" s="32"/>
      <c r="F103" s="32"/>
    </row>
    <row r="104" spans="1:6" s="10" customFormat="1" ht="15" customHeight="1">
      <c r="A104" s="32"/>
      <c r="B104" s="32"/>
      <c r="C104" s="32"/>
      <c r="D104" s="32"/>
      <c r="E104" s="32"/>
      <c r="F104" s="32"/>
    </row>
    <row r="105" spans="1:6" s="10" customFormat="1" ht="15" customHeight="1">
      <c r="A105" s="32"/>
      <c r="B105" s="32"/>
      <c r="C105" s="32"/>
      <c r="D105" s="32"/>
      <c r="E105" s="32"/>
      <c r="F105" s="32"/>
    </row>
    <row r="106" spans="1:6" s="10" customFormat="1" ht="15" customHeight="1">
      <c r="A106" s="32"/>
      <c r="B106" s="32"/>
      <c r="C106" s="32"/>
      <c r="D106" s="32"/>
      <c r="E106" s="32"/>
      <c r="F106" s="32"/>
    </row>
    <row r="107" spans="1:6" s="10" customFormat="1" ht="15" customHeight="1">
      <c r="A107" s="32"/>
      <c r="B107" s="32"/>
      <c r="C107" s="32"/>
      <c r="D107" s="32"/>
      <c r="E107" s="32"/>
      <c r="F107" s="32"/>
    </row>
    <row r="108" spans="1:6" s="10" customFormat="1" ht="15" customHeight="1">
      <c r="A108" s="32"/>
      <c r="B108" s="32"/>
      <c r="C108" s="32"/>
      <c r="D108" s="32"/>
      <c r="E108" s="32"/>
      <c r="F108" s="32"/>
    </row>
    <row r="109" spans="1:6" s="10" customFormat="1" ht="15" customHeight="1">
      <c r="A109" s="32"/>
      <c r="B109" s="32"/>
      <c r="C109" s="32"/>
      <c r="D109" s="32"/>
      <c r="E109" s="32"/>
      <c r="F109" s="32"/>
    </row>
    <row r="110" spans="1:6" s="10" customFormat="1" ht="15" customHeight="1">
      <c r="A110" s="32"/>
      <c r="B110" s="32"/>
      <c r="C110" s="32"/>
      <c r="D110" s="32"/>
      <c r="E110" s="32"/>
      <c r="F110" s="32"/>
    </row>
    <row r="111" spans="1:6" s="10" customFormat="1" ht="15" customHeight="1">
      <c r="A111" s="32"/>
      <c r="B111" s="32"/>
      <c r="C111" s="32"/>
      <c r="D111" s="32"/>
      <c r="E111" s="32"/>
      <c r="F111" s="32"/>
    </row>
    <row r="112" spans="1:6" s="10" customFormat="1" ht="15" customHeight="1">
      <c r="A112" s="32"/>
      <c r="B112" s="32"/>
      <c r="C112" s="32"/>
      <c r="D112" s="32"/>
      <c r="E112" s="32"/>
      <c r="F112" s="32"/>
    </row>
    <row r="113" spans="1:6" s="10" customFormat="1" ht="15" customHeight="1">
      <c r="A113" s="32"/>
      <c r="B113" s="32"/>
      <c r="C113" s="32"/>
      <c r="D113" s="32"/>
      <c r="E113" s="32"/>
      <c r="F113" s="32"/>
    </row>
    <row r="114" spans="1:6" s="10" customFormat="1" ht="15" customHeight="1">
      <c r="A114" s="32"/>
      <c r="B114" s="32"/>
      <c r="C114" s="32"/>
      <c r="D114" s="32"/>
      <c r="E114" s="32"/>
      <c r="F114" s="32"/>
    </row>
    <row r="115" spans="1:6" s="10" customFormat="1" ht="15" customHeight="1">
      <c r="A115" s="32"/>
      <c r="B115" s="32"/>
      <c r="C115" s="32"/>
      <c r="D115" s="32"/>
      <c r="E115" s="32"/>
      <c r="F115" s="32"/>
    </row>
    <row r="116" spans="1:6" s="10" customFormat="1" ht="15" customHeight="1">
      <c r="A116" s="32"/>
      <c r="B116" s="32"/>
      <c r="C116" s="32"/>
      <c r="D116" s="32"/>
      <c r="E116" s="32"/>
      <c r="F116" s="32"/>
    </row>
    <row r="117" spans="1:6" s="10" customFormat="1" ht="15" customHeight="1">
      <c r="A117" s="32"/>
      <c r="B117" s="32"/>
      <c r="C117" s="32"/>
      <c r="D117" s="32"/>
      <c r="E117" s="32"/>
      <c r="F117" s="32"/>
    </row>
    <row r="118" spans="1:6" s="10" customFormat="1" ht="15" customHeight="1">
      <c r="A118" s="32"/>
      <c r="B118" s="32"/>
      <c r="C118" s="32"/>
      <c r="D118" s="32"/>
      <c r="E118" s="32"/>
      <c r="F118" s="32"/>
    </row>
    <row r="119" spans="1:6" s="10" customFormat="1" ht="15" customHeight="1">
      <c r="A119" s="32"/>
      <c r="B119" s="32"/>
      <c r="C119" s="32"/>
      <c r="D119" s="32"/>
      <c r="E119" s="32"/>
      <c r="F119" s="32"/>
    </row>
    <row r="120" spans="1:6" s="10" customFormat="1" ht="15" customHeight="1">
      <c r="A120" s="32"/>
      <c r="B120" s="32"/>
      <c r="C120" s="32"/>
      <c r="D120" s="32"/>
      <c r="E120" s="32"/>
      <c r="F120" s="32"/>
    </row>
    <row r="121" spans="1:6" s="10" customFormat="1" ht="15" customHeight="1">
      <c r="A121" s="32"/>
      <c r="B121" s="32"/>
      <c r="C121" s="32"/>
      <c r="D121" s="32"/>
      <c r="E121" s="32"/>
      <c r="F121" s="32"/>
    </row>
    <row r="122" spans="1:6" s="10" customFormat="1" ht="15" customHeight="1">
      <c r="A122" s="32"/>
      <c r="B122" s="32"/>
      <c r="C122" s="32"/>
      <c r="D122" s="32"/>
      <c r="E122" s="32"/>
      <c r="F122" s="32"/>
    </row>
    <row r="123" spans="1:6" s="10" customFormat="1" ht="15" customHeight="1">
      <c r="A123" s="32"/>
      <c r="B123" s="32"/>
      <c r="C123" s="32"/>
      <c r="D123" s="32"/>
      <c r="E123" s="32"/>
      <c r="F123" s="32"/>
    </row>
    <row r="124" spans="1:6" s="10" customFormat="1" ht="15" customHeight="1">
      <c r="A124" s="32"/>
      <c r="B124" s="32"/>
      <c r="C124" s="32"/>
      <c r="D124" s="32"/>
      <c r="E124" s="32"/>
      <c r="F124" s="32"/>
    </row>
    <row r="125" spans="1:6" s="10" customFormat="1" ht="15" customHeight="1">
      <c r="A125" s="32"/>
      <c r="B125" s="32"/>
      <c r="C125" s="32"/>
      <c r="D125" s="32"/>
      <c r="E125" s="32"/>
      <c r="F125" s="32"/>
    </row>
    <row r="126" spans="1:6" s="10" customFormat="1" ht="15" customHeight="1">
      <c r="A126" s="32"/>
      <c r="B126" s="32"/>
      <c r="C126" s="32"/>
      <c r="D126" s="32"/>
      <c r="E126" s="32"/>
      <c r="F126" s="32"/>
    </row>
    <row r="127" spans="1:6" s="10" customFormat="1" ht="15" customHeight="1">
      <c r="A127" s="32"/>
      <c r="B127" s="32"/>
      <c r="C127" s="32"/>
      <c r="D127" s="32"/>
      <c r="E127" s="32"/>
      <c r="F127" s="32"/>
    </row>
    <row r="128" spans="1:6" s="10" customFormat="1" ht="15" customHeight="1">
      <c r="A128" s="32"/>
      <c r="B128" s="32"/>
      <c r="C128" s="32"/>
      <c r="D128" s="32"/>
      <c r="E128" s="32"/>
      <c r="F128" s="32"/>
    </row>
    <row r="129" spans="1:6" s="10" customFormat="1" ht="15" customHeight="1">
      <c r="A129" s="32"/>
      <c r="B129" s="32"/>
      <c r="C129" s="32"/>
      <c r="D129" s="32"/>
      <c r="E129" s="32"/>
      <c r="F129" s="32"/>
    </row>
    <row r="130" spans="1:6" s="10" customFormat="1" ht="15" customHeight="1">
      <c r="A130" s="32"/>
      <c r="B130" s="32"/>
      <c r="C130" s="32"/>
      <c r="D130" s="32"/>
      <c r="E130" s="32"/>
      <c r="F130" s="32"/>
    </row>
    <row r="131" spans="1:6" s="10" customFormat="1" ht="15" customHeight="1">
      <c r="A131" s="32"/>
      <c r="B131" s="32"/>
      <c r="C131" s="32"/>
      <c r="D131" s="32"/>
      <c r="E131" s="32"/>
      <c r="F131" s="32"/>
    </row>
    <row r="132" spans="1:6" s="10" customFormat="1" ht="15" customHeight="1">
      <c r="A132" s="32"/>
      <c r="B132" s="32"/>
      <c r="C132" s="32"/>
      <c r="D132" s="32"/>
      <c r="E132" s="32"/>
      <c r="F132" s="32"/>
    </row>
    <row r="133" spans="1:6" s="10" customFormat="1" ht="15" customHeight="1">
      <c r="A133" s="32"/>
      <c r="B133" s="32"/>
      <c r="C133" s="32"/>
      <c r="D133" s="32"/>
      <c r="E133" s="32"/>
      <c r="F133" s="32"/>
    </row>
    <row r="134" spans="1:6" s="10" customFormat="1" ht="15" customHeight="1">
      <c r="A134" s="32"/>
      <c r="B134" s="32"/>
      <c r="C134" s="32"/>
      <c r="D134" s="32"/>
      <c r="E134" s="32"/>
      <c r="F134" s="32"/>
    </row>
    <row r="135" spans="1:6" s="10" customFormat="1" ht="15" customHeight="1">
      <c r="A135" s="32"/>
      <c r="B135" s="32"/>
      <c r="C135" s="32"/>
      <c r="D135" s="32"/>
      <c r="E135" s="32"/>
      <c r="F135" s="32"/>
    </row>
    <row r="136" spans="1:6" s="10" customFormat="1" ht="15" customHeight="1">
      <c r="A136" s="32"/>
      <c r="B136" s="32"/>
      <c r="C136" s="32"/>
      <c r="D136" s="32"/>
      <c r="E136" s="32"/>
      <c r="F136" s="32"/>
    </row>
    <row r="137" spans="1:6" s="10" customFormat="1" ht="15" customHeight="1">
      <c r="A137" s="32"/>
      <c r="B137" s="32"/>
      <c r="C137" s="32"/>
      <c r="D137" s="32"/>
      <c r="E137" s="32"/>
      <c r="F137" s="32"/>
    </row>
    <row r="138" spans="1:6" s="10" customFormat="1" ht="15" customHeight="1">
      <c r="A138" s="32"/>
      <c r="B138" s="32"/>
      <c r="C138" s="32"/>
      <c r="D138" s="32"/>
      <c r="E138" s="32"/>
      <c r="F138" s="32"/>
    </row>
    <row r="139" spans="1:6" s="10" customFormat="1" ht="15" customHeight="1">
      <c r="A139" s="32"/>
      <c r="B139" s="32"/>
      <c r="C139" s="32"/>
      <c r="D139" s="32"/>
      <c r="E139" s="32"/>
      <c r="F139" s="32"/>
    </row>
    <row r="140" spans="1:6" s="10" customFormat="1" ht="15" customHeight="1">
      <c r="A140" s="32"/>
      <c r="B140" s="32"/>
      <c r="C140" s="32"/>
      <c r="D140" s="32"/>
      <c r="E140" s="32"/>
      <c r="F140" s="32"/>
    </row>
    <row r="141" spans="1:6" s="10" customFormat="1" ht="15" customHeight="1">
      <c r="A141" s="32"/>
      <c r="B141" s="32"/>
      <c r="C141" s="32"/>
      <c r="D141" s="32"/>
      <c r="E141" s="32"/>
      <c r="F141" s="32"/>
    </row>
    <row r="142" spans="1:6" s="10" customFormat="1" ht="15" customHeight="1">
      <c r="A142" s="32"/>
      <c r="B142" s="32"/>
      <c r="C142" s="32"/>
      <c r="D142" s="32"/>
      <c r="E142" s="32"/>
      <c r="F142" s="32"/>
    </row>
    <row r="143" spans="1:6" s="10" customFormat="1" ht="15" customHeight="1">
      <c r="A143" s="32"/>
      <c r="B143" s="32"/>
      <c r="C143" s="32"/>
      <c r="D143" s="32"/>
      <c r="E143" s="32"/>
      <c r="F143" s="32"/>
    </row>
    <row r="144" spans="1:6" s="10" customFormat="1" ht="15" customHeight="1">
      <c r="A144" s="32"/>
      <c r="B144" s="32"/>
      <c r="C144" s="32"/>
      <c r="D144" s="32"/>
      <c r="E144" s="32"/>
      <c r="F144" s="32"/>
    </row>
    <row r="145" spans="1:6" s="10" customFormat="1" ht="15" customHeight="1">
      <c r="A145" s="32"/>
      <c r="B145" s="32"/>
      <c r="C145" s="32"/>
      <c r="D145" s="32"/>
      <c r="E145" s="32"/>
      <c r="F145" s="32"/>
    </row>
    <row r="146" spans="1:6" s="10" customFormat="1" ht="15" customHeight="1">
      <c r="A146" s="32"/>
      <c r="B146" s="32"/>
      <c r="C146" s="32"/>
      <c r="D146" s="32"/>
      <c r="E146" s="32"/>
      <c r="F146" s="32"/>
    </row>
    <row r="147" spans="1:6" s="10" customFormat="1" ht="15" customHeight="1">
      <c r="A147" s="32"/>
      <c r="B147" s="32"/>
      <c r="C147" s="32"/>
      <c r="D147" s="32"/>
      <c r="E147" s="32"/>
      <c r="F147" s="32"/>
    </row>
    <row r="148" spans="1:6" s="10" customFormat="1" ht="15" customHeight="1">
      <c r="A148" s="32"/>
      <c r="B148" s="32"/>
      <c r="C148" s="32"/>
      <c r="D148" s="32"/>
      <c r="E148" s="32"/>
      <c r="F148" s="32"/>
    </row>
    <row r="149" spans="1:6" s="10" customFormat="1" ht="15" customHeight="1">
      <c r="A149" s="32"/>
      <c r="B149" s="32"/>
      <c r="C149" s="32"/>
      <c r="D149" s="32"/>
      <c r="E149" s="32"/>
      <c r="F149" s="32"/>
    </row>
    <row r="150" spans="1:6" s="10" customFormat="1" ht="15" customHeight="1">
      <c r="A150" s="32"/>
      <c r="B150" s="32"/>
      <c r="C150" s="32"/>
      <c r="D150" s="32"/>
      <c r="E150" s="32"/>
      <c r="F150" s="32"/>
    </row>
    <row r="151" spans="1:6" s="10" customFormat="1" ht="15" customHeight="1">
      <c r="A151" s="32"/>
      <c r="B151" s="32"/>
      <c r="C151" s="32"/>
      <c r="D151" s="32"/>
      <c r="E151" s="32"/>
      <c r="F151" s="32"/>
    </row>
    <row r="152" spans="1:6" s="10" customFormat="1" ht="15" customHeight="1">
      <c r="A152" s="32"/>
      <c r="B152" s="32"/>
      <c r="C152" s="32"/>
      <c r="D152" s="32"/>
      <c r="E152" s="32"/>
      <c r="F152" s="32"/>
    </row>
    <row r="153" spans="1:6" s="10" customFormat="1" ht="15" customHeight="1">
      <c r="A153" s="32"/>
      <c r="B153" s="32"/>
      <c r="C153" s="32"/>
      <c r="D153" s="32"/>
      <c r="E153" s="32"/>
      <c r="F153" s="32"/>
    </row>
    <row r="154" spans="1:6" s="10" customFormat="1" ht="15" customHeight="1">
      <c r="A154" s="32"/>
      <c r="B154" s="32"/>
      <c r="C154" s="32"/>
      <c r="D154" s="32"/>
      <c r="E154" s="32"/>
      <c r="F154" s="32"/>
    </row>
    <row r="155" spans="1:6" s="10" customFormat="1" ht="15" customHeight="1">
      <c r="A155" s="32"/>
      <c r="B155" s="32"/>
      <c r="C155" s="32"/>
      <c r="D155" s="32"/>
      <c r="E155" s="32"/>
      <c r="F155" s="32"/>
    </row>
    <row r="156" spans="1:6" s="10" customFormat="1" ht="15" customHeight="1">
      <c r="A156" s="32"/>
      <c r="B156" s="32"/>
      <c r="C156" s="32"/>
      <c r="D156" s="32"/>
      <c r="E156" s="32"/>
      <c r="F156" s="32"/>
    </row>
    <row r="157" spans="1:6" s="10" customFormat="1" ht="15" customHeight="1">
      <c r="A157" s="32"/>
      <c r="B157" s="32"/>
      <c r="C157" s="32"/>
      <c r="D157" s="32"/>
      <c r="E157" s="32"/>
      <c r="F157" s="32"/>
    </row>
    <row r="158" spans="1:6" s="10" customFormat="1" ht="15" customHeight="1">
      <c r="A158" s="32"/>
      <c r="B158" s="32"/>
      <c r="C158" s="32"/>
      <c r="D158" s="32"/>
      <c r="E158" s="32"/>
      <c r="F158" s="32"/>
    </row>
    <row r="159" spans="1:6" s="10" customFormat="1" ht="15" customHeight="1">
      <c r="A159" s="32"/>
      <c r="B159" s="32"/>
      <c r="C159" s="32"/>
      <c r="D159" s="32"/>
      <c r="E159" s="32"/>
      <c r="F159" s="32"/>
    </row>
    <row r="160" spans="1:6" s="10" customFormat="1" ht="15" customHeight="1">
      <c r="A160" s="32"/>
      <c r="B160" s="32"/>
      <c r="C160" s="32"/>
      <c r="D160" s="32"/>
      <c r="E160" s="32"/>
      <c r="F160" s="32"/>
    </row>
    <row r="161" spans="1:6" s="10" customFormat="1" ht="15" customHeight="1">
      <c r="A161" s="32"/>
      <c r="B161" s="32"/>
      <c r="C161" s="32"/>
      <c r="D161" s="32"/>
      <c r="E161" s="32"/>
      <c r="F161" s="32"/>
    </row>
    <row r="162" spans="1:6" s="10" customFormat="1" ht="15" customHeight="1">
      <c r="A162" s="32"/>
      <c r="B162" s="32"/>
      <c r="C162" s="32"/>
      <c r="D162" s="32"/>
      <c r="E162" s="32"/>
      <c r="F162" s="32"/>
    </row>
    <row r="163" spans="1:6" s="10" customFormat="1" ht="15" customHeight="1">
      <c r="A163" s="32"/>
      <c r="B163" s="32"/>
      <c r="C163" s="32"/>
      <c r="D163" s="32"/>
      <c r="E163" s="32"/>
      <c r="F163" s="32"/>
    </row>
    <row r="164" spans="1:6" s="10" customFormat="1" ht="15" customHeight="1">
      <c r="A164" s="32"/>
      <c r="B164" s="32"/>
      <c r="C164" s="32"/>
      <c r="D164" s="32"/>
      <c r="E164" s="32"/>
      <c r="F164" s="32"/>
    </row>
    <row r="165" spans="1:6" s="10" customFormat="1" ht="15" customHeight="1">
      <c r="A165" s="32"/>
      <c r="B165" s="32"/>
      <c r="C165" s="32"/>
      <c r="D165" s="32"/>
      <c r="E165" s="32"/>
      <c r="F165" s="32"/>
    </row>
    <row r="166" spans="1:6" s="10" customFormat="1" ht="15" customHeight="1">
      <c r="A166" s="32"/>
      <c r="B166" s="32"/>
      <c r="C166" s="32"/>
      <c r="D166" s="32"/>
      <c r="E166" s="32"/>
      <c r="F166" s="32"/>
    </row>
    <row r="167" spans="1:6" s="10" customFormat="1" ht="15" customHeight="1">
      <c r="A167" s="32"/>
      <c r="B167" s="32"/>
      <c r="C167" s="32"/>
      <c r="D167" s="32"/>
      <c r="E167" s="32"/>
      <c r="F167" s="32"/>
    </row>
    <row r="168" spans="1:6" s="10" customFormat="1" ht="15" customHeight="1">
      <c r="A168" s="32"/>
      <c r="B168" s="32"/>
      <c r="C168" s="32"/>
      <c r="D168" s="32"/>
      <c r="E168" s="32"/>
      <c r="F168" s="32"/>
    </row>
    <row r="169" spans="1:6" s="10" customFormat="1" ht="15" customHeight="1">
      <c r="A169" s="32"/>
      <c r="B169" s="32"/>
      <c r="C169" s="32"/>
      <c r="D169" s="32"/>
      <c r="E169" s="32"/>
      <c r="F169" s="32"/>
    </row>
    <row r="170" spans="1:6" s="10" customFormat="1" ht="15" customHeight="1">
      <c r="A170" s="32"/>
      <c r="B170" s="32"/>
      <c r="C170" s="32"/>
      <c r="D170" s="32"/>
      <c r="E170" s="32"/>
      <c r="F170" s="32"/>
    </row>
    <row r="171" spans="1:6" s="10" customFormat="1" ht="15" customHeight="1">
      <c r="A171" s="32"/>
      <c r="B171" s="32"/>
      <c r="C171" s="32"/>
      <c r="D171" s="32"/>
      <c r="E171" s="32"/>
      <c r="F171" s="32"/>
    </row>
    <row r="172" spans="1:6" s="10" customFormat="1" ht="15" customHeight="1">
      <c r="A172" s="32"/>
      <c r="B172" s="32"/>
      <c r="C172" s="32"/>
      <c r="D172" s="32"/>
      <c r="E172" s="32"/>
      <c r="F172" s="32"/>
    </row>
    <row r="173" spans="1:6" s="10" customFormat="1" ht="15" customHeight="1">
      <c r="A173" s="32"/>
      <c r="B173" s="32"/>
      <c r="C173" s="32"/>
      <c r="D173" s="32"/>
      <c r="E173" s="32"/>
      <c r="F173" s="32"/>
    </row>
    <row r="174" spans="1:6" s="10" customFormat="1" ht="15" customHeight="1">
      <c r="A174" s="32"/>
      <c r="B174" s="32"/>
      <c r="C174" s="32"/>
      <c r="D174" s="32"/>
      <c r="E174" s="32"/>
      <c r="F174" s="32"/>
    </row>
    <row r="175" spans="1:6" s="10" customFormat="1" ht="15" customHeight="1">
      <c r="A175" s="32"/>
      <c r="B175" s="32"/>
      <c r="C175" s="32"/>
      <c r="D175" s="32"/>
      <c r="E175" s="32"/>
      <c r="F175" s="32"/>
    </row>
    <row r="176" spans="1:6" s="10" customFormat="1" ht="15" customHeight="1">
      <c r="A176" s="32"/>
      <c r="B176" s="32"/>
      <c r="C176" s="32"/>
      <c r="D176" s="32"/>
      <c r="E176" s="32"/>
      <c r="F176" s="32"/>
    </row>
    <row r="177" spans="1:6" s="10" customFormat="1" ht="15" customHeight="1">
      <c r="A177" s="32"/>
      <c r="B177" s="32"/>
      <c r="C177" s="32"/>
      <c r="D177" s="32"/>
      <c r="E177" s="32"/>
      <c r="F177" s="32"/>
    </row>
    <row r="178" spans="1:6" s="10" customFormat="1" ht="15" customHeight="1">
      <c r="A178" s="32"/>
      <c r="B178" s="32"/>
      <c r="C178" s="32"/>
      <c r="D178" s="32"/>
      <c r="E178" s="32"/>
      <c r="F178" s="32"/>
    </row>
    <row r="179" spans="1:6" s="10" customFormat="1" ht="15" customHeight="1">
      <c r="A179" s="32"/>
      <c r="B179" s="32"/>
      <c r="C179" s="32"/>
      <c r="D179" s="32"/>
      <c r="E179" s="32"/>
      <c r="F179" s="32"/>
    </row>
    <row r="180" spans="1:6" s="10" customFormat="1" ht="15" customHeight="1">
      <c r="A180" s="32"/>
      <c r="B180" s="32"/>
      <c r="C180" s="32"/>
      <c r="D180" s="32"/>
      <c r="E180" s="32"/>
      <c r="F180" s="32"/>
    </row>
    <row r="181" spans="1:6" s="10" customFormat="1" ht="15" customHeight="1">
      <c r="A181" s="32"/>
      <c r="B181" s="32"/>
      <c r="C181" s="32"/>
      <c r="D181" s="32"/>
      <c r="E181" s="32"/>
      <c r="F181" s="32"/>
    </row>
    <row r="182" spans="1:6" s="10" customFormat="1" ht="15" customHeight="1">
      <c r="A182" s="32"/>
      <c r="B182" s="32"/>
      <c r="C182" s="32"/>
      <c r="D182" s="32"/>
      <c r="E182" s="32"/>
      <c r="F182" s="32"/>
    </row>
    <row r="183" spans="1:6" s="10" customFormat="1" ht="15" customHeight="1">
      <c r="A183" s="32"/>
      <c r="B183" s="32"/>
      <c r="C183" s="32"/>
      <c r="D183" s="32"/>
      <c r="E183" s="32"/>
      <c r="F183" s="32"/>
    </row>
    <row r="184" spans="1:6" s="10" customFormat="1" ht="15" customHeight="1">
      <c r="A184" s="32"/>
      <c r="B184" s="32"/>
      <c r="C184" s="32"/>
      <c r="D184" s="32"/>
      <c r="E184" s="32"/>
      <c r="F184" s="32"/>
    </row>
    <row r="185" spans="1:6" s="10" customFormat="1" ht="15" customHeight="1">
      <c r="A185" s="32"/>
      <c r="B185" s="32"/>
      <c r="C185" s="32"/>
      <c r="D185" s="32"/>
      <c r="E185" s="32"/>
      <c r="F185" s="32"/>
    </row>
    <row r="186" spans="1:6" s="10" customFormat="1" ht="15" customHeight="1">
      <c r="A186" s="32"/>
      <c r="B186" s="32"/>
      <c r="C186" s="32"/>
      <c r="D186" s="32"/>
      <c r="E186" s="32"/>
      <c r="F186" s="32"/>
    </row>
    <row r="187" spans="1:6" s="10" customFormat="1" ht="15" customHeight="1">
      <c r="A187" s="32"/>
      <c r="B187" s="32"/>
      <c r="C187" s="32"/>
      <c r="D187" s="32"/>
      <c r="E187" s="32"/>
      <c r="F187" s="32"/>
    </row>
    <row r="188" spans="1:6" s="10" customFormat="1" ht="15" customHeight="1">
      <c r="A188" s="32"/>
      <c r="B188" s="32"/>
      <c r="C188" s="32"/>
      <c r="D188" s="32"/>
      <c r="E188" s="32"/>
      <c r="F188" s="32"/>
    </row>
    <row r="189" spans="1:6" s="10" customFormat="1" ht="15" customHeight="1">
      <c r="A189" s="32"/>
      <c r="B189" s="32"/>
      <c r="C189" s="32"/>
      <c r="D189" s="32"/>
      <c r="E189" s="32"/>
      <c r="F189" s="32"/>
    </row>
    <row r="190" spans="1:6" s="10" customFormat="1" ht="15" customHeight="1">
      <c r="A190" s="32"/>
      <c r="B190" s="32"/>
      <c r="C190" s="32"/>
      <c r="D190" s="32"/>
      <c r="E190" s="32"/>
      <c r="F190" s="32"/>
    </row>
    <row r="191" spans="1:6" s="10" customFormat="1" ht="15" customHeight="1">
      <c r="A191" s="32"/>
      <c r="B191" s="32"/>
      <c r="C191" s="32"/>
      <c r="D191" s="32"/>
      <c r="E191" s="32"/>
      <c r="F191" s="32"/>
    </row>
    <row r="192" spans="1:6" s="10" customFormat="1" ht="15" customHeight="1">
      <c r="A192" s="32"/>
      <c r="B192" s="32"/>
      <c r="C192" s="32"/>
      <c r="D192" s="32"/>
      <c r="E192" s="32"/>
      <c r="F192" s="32"/>
    </row>
    <row r="193" spans="1:6" s="10" customFormat="1" ht="15" customHeight="1">
      <c r="A193" s="32"/>
      <c r="B193" s="32"/>
      <c r="C193" s="32"/>
      <c r="D193" s="32"/>
      <c r="E193" s="32"/>
      <c r="F193" s="32"/>
    </row>
    <row r="194" spans="1:6" s="10" customFormat="1" ht="15" customHeight="1">
      <c r="A194" s="32"/>
      <c r="B194" s="32"/>
      <c r="C194" s="32"/>
      <c r="D194" s="32"/>
      <c r="E194" s="32"/>
      <c r="F194" s="32"/>
    </row>
    <row r="195" spans="1:6" s="10" customFormat="1" ht="15" customHeight="1">
      <c r="A195" s="32"/>
      <c r="B195" s="32"/>
      <c r="C195" s="32"/>
      <c r="D195" s="32"/>
      <c r="E195" s="32"/>
      <c r="F195" s="32"/>
    </row>
    <row r="196" spans="1:6" s="10" customFormat="1" ht="15" customHeight="1">
      <c r="A196" s="32"/>
      <c r="B196" s="32"/>
      <c r="C196" s="32"/>
      <c r="D196" s="32"/>
      <c r="E196" s="32"/>
      <c r="F196" s="32"/>
    </row>
    <row r="197" spans="1:6" s="10" customFormat="1" ht="15" customHeight="1">
      <c r="A197" s="32"/>
      <c r="B197" s="32"/>
      <c r="C197" s="32"/>
      <c r="D197" s="32"/>
      <c r="E197" s="32"/>
      <c r="F197" s="32"/>
    </row>
    <row r="198" spans="1:6" s="10" customFormat="1" ht="15" customHeight="1">
      <c r="A198" s="32"/>
      <c r="B198" s="32"/>
      <c r="C198" s="32"/>
      <c r="D198" s="32"/>
      <c r="E198" s="32"/>
      <c r="F198" s="32"/>
    </row>
    <row r="199" spans="1:6" s="10" customFormat="1" ht="15" customHeight="1">
      <c r="A199" s="32"/>
      <c r="B199" s="32"/>
      <c r="C199" s="32"/>
      <c r="D199" s="32"/>
      <c r="E199" s="32"/>
      <c r="F199" s="32"/>
    </row>
    <row r="200" spans="1:6" s="10" customFormat="1" ht="15" customHeight="1">
      <c r="A200" s="32"/>
      <c r="B200" s="32"/>
      <c r="C200" s="32"/>
      <c r="D200" s="32"/>
      <c r="E200" s="32"/>
      <c r="F200" s="32"/>
    </row>
    <row r="201" spans="1:6" s="10" customFormat="1" ht="15" customHeight="1">
      <c r="A201" s="32"/>
      <c r="B201" s="32"/>
      <c r="C201" s="32"/>
      <c r="D201" s="32"/>
      <c r="E201" s="32"/>
      <c r="F201" s="32"/>
    </row>
    <row r="202" spans="1:6" s="10" customFormat="1" ht="15" customHeight="1">
      <c r="A202" s="32"/>
      <c r="B202" s="32"/>
      <c r="C202" s="32"/>
      <c r="D202" s="32"/>
      <c r="E202" s="32"/>
      <c r="F202" s="32"/>
    </row>
    <row r="203" spans="1:6" s="10" customFormat="1" ht="15" customHeight="1">
      <c r="A203" s="32"/>
      <c r="B203" s="32"/>
      <c r="C203" s="32"/>
      <c r="D203" s="32"/>
      <c r="E203" s="32"/>
      <c r="F203" s="32"/>
    </row>
    <row r="204" spans="1:6" s="10" customFormat="1" ht="15" customHeight="1">
      <c r="A204" s="32"/>
      <c r="B204" s="32"/>
      <c r="C204" s="32"/>
      <c r="D204" s="32"/>
      <c r="E204" s="32"/>
      <c r="F204" s="32"/>
    </row>
    <row r="205" spans="1:6" s="10" customFormat="1" ht="15" customHeight="1">
      <c r="A205" s="32"/>
      <c r="B205" s="32"/>
      <c r="C205" s="32"/>
      <c r="D205" s="32"/>
      <c r="E205" s="32"/>
      <c r="F205" s="32"/>
    </row>
    <row r="206" spans="1:6" s="10" customFormat="1" ht="15" customHeight="1">
      <c r="A206" s="32"/>
      <c r="B206" s="32"/>
      <c r="C206" s="32"/>
      <c r="D206" s="32"/>
      <c r="E206" s="32"/>
      <c r="F206" s="32"/>
    </row>
    <row r="207" spans="1:6" s="10" customFormat="1" ht="15" customHeight="1">
      <c r="A207" s="32"/>
      <c r="B207" s="32"/>
      <c r="C207" s="32"/>
      <c r="D207" s="32"/>
      <c r="E207" s="32"/>
      <c r="F207" s="32"/>
    </row>
    <row r="208" spans="1:6" s="10" customFormat="1" ht="15" customHeight="1">
      <c r="A208" s="32"/>
      <c r="B208" s="32"/>
      <c r="C208" s="32"/>
      <c r="D208" s="32"/>
      <c r="E208" s="32"/>
      <c r="F208" s="32"/>
    </row>
    <row r="209" spans="1:6" s="10" customFormat="1" ht="15" customHeight="1">
      <c r="A209" s="32"/>
      <c r="B209" s="32"/>
      <c r="C209" s="32"/>
      <c r="D209" s="32"/>
      <c r="E209" s="32"/>
      <c r="F209" s="32"/>
    </row>
    <row r="210" spans="1:6" s="10" customFormat="1" ht="15" customHeight="1">
      <c r="A210" s="32"/>
      <c r="B210" s="32"/>
      <c r="C210" s="32"/>
      <c r="D210" s="32"/>
      <c r="E210" s="32"/>
      <c r="F210" s="32"/>
    </row>
    <row r="211" spans="1:6" s="10" customFormat="1" ht="15" customHeight="1">
      <c r="A211" s="32"/>
      <c r="B211" s="32"/>
      <c r="C211" s="32"/>
      <c r="D211" s="32"/>
      <c r="E211" s="32"/>
      <c r="F211" s="32"/>
    </row>
    <row r="212" spans="1:6" s="10" customFormat="1" ht="15" customHeight="1">
      <c r="A212" s="32"/>
      <c r="B212" s="32"/>
      <c r="C212" s="32"/>
      <c r="D212" s="32"/>
      <c r="E212" s="32"/>
      <c r="F212" s="32"/>
    </row>
    <row r="213" spans="1:6" s="10" customFormat="1" ht="15" customHeight="1">
      <c r="A213" s="32"/>
      <c r="B213" s="32"/>
      <c r="C213" s="32"/>
      <c r="D213" s="32"/>
      <c r="E213" s="32"/>
      <c r="F213" s="32"/>
    </row>
    <row r="214" spans="1:6" s="10" customFormat="1" ht="15" customHeight="1">
      <c r="A214" s="32"/>
      <c r="B214" s="32"/>
      <c r="C214" s="32"/>
      <c r="D214" s="32"/>
      <c r="E214" s="32"/>
      <c r="F214" s="32"/>
    </row>
    <row r="215" spans="1:6" s="10" customFormat="1" ht="15" customHeight="1">
      <c r="A215" s="32"/>
      <c r="B215" s="32"/>
      <c r="C215" s="32"/>
      <c r="D215" s="32"/>
      <c r="E215" s="32"/>
      <c r="F215" s="32"/>
    </row>
    <row r="216" spans="1:6" s="10" customFormat="1" ht="15" customHeight="1">
      <c r="A216" s="32"/>
      <c r="B216" s="32"/>
      <c r="C216" s="32"/>
      <c r="D216" s="32"/>
      <c r="E216" s="32"/>
      <c r="F216" s="32"/>
    </row>
    <row r="217" spans="1:6" s="10" customFormat="1" ht="15" customHeight="1">
      <c r="A217" s="32"/>
      <c r="B217" s="32"/>
      <c r="C217" s="32"/>
      <c r="D217" s="32"/>
      <c r="E217" s="32"/>
      <c r="F217" s="32"/>
    </row>
    <row r="218" spans="1:6" s="10" customFormat="1" ht="15" customHeight="1">
      <c r="A218" s="32"/>
      <c r="B218" s="32"/>
      <c r="C218" s="32"/>
      <c r="D218" s="32"/>
      <c r="E218" s="32"/>
      <c r="F218" s="32"/>
    </row>
    <row r="219" spans="1:6" s="10" customFormat="1" ht="15" customHeight="1">
      <c r="A219" s="32"/>
      <c r="B219" s="32"/>
      <c r="C219" s="32"/>
      <c r="D219" s="32"/>
      <c r="E219" s="32"/>
      <c r="F219" s="32"/>
    </row>
    <row r="220" spans="1:6" s="10" customFormat="1" ht="15" customHeight="1">
      <c r="A220" s="32"/>
      <c r="B220" s="32"/>
      <c r="C220" s="32"/>
      <c r="D220" s="32"/>
      <c r="E220" s="32"/>
      <c r="F220" s="32"/>
    </row>
    <row r="221" spans="1:6" s="10" customFormat="1" ht="15" customHeight="1">
      <c r="A221" s="32"/>
      <c r="B221" s="32"/>
      <c r="C221" s="32"/>
      <c r="D221" s="32"/>
      <c r="E221" s="32"/>
      <c r="F221" s="32"/>
    </row>
    <row r="222" spans="1:6" s="10" customFormat="1" ht="15" customHeight="1">
      <c r="A222" s="32"/>
      <c r="B222" s="32"/>
      <c r="C222" s="32"/>
      <c r="D222" s="32"/>
      <c r="E222" s="32"/>
      <c r="F222" s="32"/>
    </row>
    <row r="223" spans="1:6" s="10" customFormat="1" ht="15" customHeight="1">
      <c r="A223" s="32"/>
      <c r="B223" s="32"/>
      <c r="C223" s="32"/>
      <c r="D223" s="32"/>
      <c r="E223" s="32"/>
      <c r="F223" s="32"/>
    </row>
    <row r="224" spans="1:6" s="10" customFormat="1" ht="15" customHeight="1">
      <c r="A224" s="32"/>
      <c r="B224" s="32"/>
      <c r="C224" s="32"/>
      <c r="D224" s="32"/>
      <c r="E224" s="32"/>
      <c r="F224" s="32"/>
    </row>
    <row r="225" spans="1:6" s="10" customFormat="1" ht="15" customHeight="1">
      <c r="A225" s="32"/>
      <c r="B225" s="32"/>
      <c r="C225" s="32"/>
      <c r="D225" s="32"/>
      <c r="E225" s="32"/>
      <c r="F225" s="32"/>
    </row>
    <row r="226" spans="1:6" s="10" customFormat="1" ht="15" customHeight="1">
      <c r="A226" s="32"/>
      <c r="B226" s="32"/>
      <c r="C226" s="32"/>
      <c r="D226" s="32"/>
      <c r="E226" s="32"/>
      <c r="F226" s="32"/>
    </row>
    <row r="227" spans="1:6" s="10" customFormat="1" ht="15" customHeight="1">
      <c r="A227" s="32"/>
      <c r="B227" s="32"/>
      <c r="C227" s="32"/>
      <c r="D227" s="32"/>
      <c r="E227" s="32"/>
      <c r="F227" s="32"/>
    </row>
    <row r="228" spans="1:6" s="10" customFormat="1" ht="15" customHeight="1">
      <c r="A228" s="32"/>
      <c r="B228" s="32"/>
      <c r="C228" s="32"/>
      <c r="D228" s="32"/>
      <c r="E228" s="32"/>
      <c r="F228" s="32"/>
    </row>
    <row r="229" spans="1:6" s="10" customFormat="1" ht="15" customHeight="1">
      <c r="A229" s="32"/>
      <c r="B229" s="32"/>
      <c r="C229" s="32"/>
      <c r="D229" s="32"/>
      <c r="E229" s="32"/>
      <c r="F229" s="32"/>
    </row>
    <row r="230" spans="1:6" s="10" customFormat="1" ht="15" customHeight="1">
      <c r="A230" s="32"/>
      <c r="B230" s="32"/>
      <c r="C230" s="32"/>
      <c r="D230" s="32"/>
      <c r="E230" s="32"/>
      <c r="F230" s="32"/>
    </row>
    <row r="231" spans="1:6" s="10" customFormat="1" ht="15" customHeight="1">
      <c r="A231" s="32"/>
      <c r="B231" s="32"/>
      <c r="C231" s="32"/>
      <c r="D231" s="32"/>
      <c r="E231" s="32"/>
      <c r="F231" s="32"/>
    </row>
    <row r="232" spans="1:6" s="10" customFormat="1" ht="15" customHeight="1">
      <c r="A232" s="32"/>
      <c r="B232" s="32"/>
      <c r="C232" s="32"/>
      <c r="D232" s="32"/>
      <c r="E232" s="32"/>
      <c r="F232" s="32"/>
    </row>
    <row r="233" spans="1:6" s="10" customFormat="1" ht="15" customHeight="1">
      <c r="A233" s="32"/>
      <c r="B233" s="32"/>
      <c r="C233" s="32"/>
      <c r="D233" s="32"/>
      <c r="E233" s="32"/>
      <c r="F233" s="32"/>
    </row>
    <row r="234" spans="1:6" s="10" customFormat="1" ht="15" customHeight="1">
      <c r="A234" s="32"/>
      <c r="B234" s="32"/>
      <c r="C234" s="32"/>
      <c r="D234" s="32"/>
      <c r="E234" s="32"/>
      <c r="F234" s="32"/>
    </row>
    <row r="235" spans="1:6" s="10" customFormat="1" ht="15" customHeight="1">
      <c r="A235" s="32"/>
      <c r="B235" s="32"/>
      <c r="C235" s="32"/>
      <c r="D235" s="32"/>
      <c r="E235" s="32"/>
      <c r="F235" s="32"/>
    </row>
    <row r="236" spans="1:6" s="10" customFormat="1" ht="15" customHeight="1">
      <c r="A236" s="32"/>
      <c r="B236" s="32"/>
      <c r="C236" s="32"/>
      <c r="D236" s="32"/>
      <c r="E236" s="32"/>
      <c r="F236" s="32"/>
    </row>
    <row r="237" spans="1:6" s="10" customFormat="1" ht="15" customHeight="1">
      <c r="A237" s="32"/>
      <c r="B237" s="32"/>
      <c r="C237" s="32"/>
      <c r="D237" s="32"/>
      <c r="E237" s="32"/>
      <c r="F237" s="32"/>
    </row>
    <row r="238" spans="1:6" s="10" customFormat="1" ht="15" customHeight="1">
      <c r="A238" s="32"/>
      <c r="B238" s="32"/>
      <c r="C238" s="32"/>
      <c r="D238" s="32"/>
      <c r="E238" s="32"/>
      <c r="F238" s="32"/>
    </row>
    <row r="239" spans="1:6" s="10" customFormat="1" ht="15" customHeight="1">
      <c r="A239" s="32"/>
      <c r="B239" s="32"/>
      <c r="C239" s="32"/>
      <c r="D239" s="32"/>
      <c r="E239" s="32"/>
      <c r="F239" s="32"/>
    </row>
    <row r="240" spans="1:6" s="10" customFormat="1" ht="15" customHeight="1">
      <c r="A240" s="32"/>
      <c r="B240" s="32"/>
      <c r="C240" s="32"/>
      <c r="D240" s="32"/>
      <c r="E240" s="32"/>
      <c r="F240" s="32"/>
    </row>
    <row r="241" spans="1:6" s="10" customFormat="1" ht="15" customHeight="1">
      <c r="A241" s="32"/>
      <c r="B241" s="32"/>
      <c r="C241" s="32"/>
      <c r="D241" s="32"/>
      <c r="E241" s="32"/>
      <c r="F241" s="32"/>
    </row>
    <row r="242" spans="1:6" s="10" customFormat="1" ht="15" customHeight="1">
      <c r="A242" s="32"/>
      <c r="B242" s="32"/>
      <c r="C242" s="32"/>
      <c r="D242" s="32"/>
      <c r="E242" s="32"/>
      <c r="F242" s="32"/>
    </row>
    <row r="243" spans="1:6" s="10" customFormat="1" ht="15" customHeight="1">
      <c r="A243" s="32"/>
      <c r="B243" s="32"/>
      <c r="C243" s="32"/>
      <c r="D243" s="32"/>
      <c r="E243" s="32"/>
      <c r="F243" s="32"/>
    </row>
    <row r="244" spans="1:6" s="10" customFormat="1" ht="15" customHeight="1">
      <c r="A244" s="32"/>
      <c r="B244" s="32"/>
      <c r="C244" s="32"/>
      <c r="D244" s="32"/>
      <c r="E244" s="32"/>
      <c r="F244" s="32"/>
    </row>
    <row r="245" spans="1:6" s="10" customFormat="1" ht="15" customHeight="1">
      <c r="A245" s="32"/>
      <c r="B245" s="32"/>
      <c r="C245" s="32"/>
      <c r="D245" s="32"/>
      <c r="E245" s="32"/>
      <c r="F245" s="32"/>
    </row>
    <row r="246" spans="1:6" s="10" customFormat="1" ht="15" customHeight="1">
      <c r="A246" s="32"/>
      <c r="B246" s="32"/>
      <c r="C246" s="32"/>
      <c r="D246" s="32"/>
      <c r="E246" s="32"/>
      <c r="F246" s="32"/>
    </row>
    <row r="247" spans="1:6" s="10" customFormat="1" ht="15" customHeight="1">
      <c r="A247" s="32"/>
      <c r="B247" s="32"/>
      <c r="C247" s="32"/>
      <c r="D247" s="32"/>
      <c r="E247" s="32"/>
      <c r="F247" s="32"/>
    </row>
    <row r="248" spans="1:6" s="10" customFormat="1" ht="15" customHeight="1">
      <c r="A248" s="32"/>
      <c r="B248" s="32"/>
      <c r="C248" s="32"/>
      <c r="D248" s="32"/>
      <c r="E248" s="32"/>
      <c r="F248" s="32"/>
    </row>
    <row r="249" spans="1:6" s="10" customFormat="1" ht="15" customHeight="1">
      <c r="A249" s="32"/>
      <c r="B249" s="32"/>
      <c r="C249" s="32"/>
      <c r="D249" s="32"/>
      <c r="E249" s="32"/>
      <c r="F249" s="32"/>
    </row>
    <row r="250" spans="1:6" s="10" customFormat="1" ht="15" customHeight="1">
      <c r="A250" s="32"/>
      <c r="B250" s="32"/>
      <c r="C250" s="32"/>
      <c r="D250" s="32"/>
      <c r="E250" s="32"/>
      <c r="F250" s="32"/>
    </row>
    <row r="251" spans="1:6" s="10" customFormat="1" ht="15" customHeight="1">
      <c r="A251" s="32"/>
      <c r="B251" s="32"/>
      <c r="C251" s="32"/>
      <c r="D251" s="32"/>
      <c r="E251" s="32"/>
      <c r="F251" s="32"/>
    </row>
    <row r="252" spans="1:6" s="10" customFormat="1" ht="15" customHeight="1">
      <c r="A252" s="32"/>
      <c r="B252" s="32"/>
      <c r="C252" s="32"/>
      <c r="D252" s="32"/>
      <c r="E252" s="32"/>
      <c r="F252" s="32"/>
    </row>
    <row r="253" spans="1:6" s="10" customFormat="1" ht="15" customHeight="1">
      <c r="A253" s="32"/>
      <c r="B253" s="32"/>
      <c r="C253" s="32"/>
      <c r="D253" s="32"/>
      <c r="E253" s="32"/>
      <c r="F253" s="32"/>
    </row>
    <row r="254" spans="1:6" s="10" customFormat="1" ht="15" customHeight="1">
      <c r="A254" s="32"/>
      <c r="B254" s="32"/>
      <c r="C254" s="32"/>
      <c r="D254" s="32"/>
      <c r="E254" s="32"/>
      <c r="F254" s="32"/>
    </row>
    <row r="255" spans="1:6" s="10" customFormat="1" ht="15" customHeight="1">
      <c r="A255" s="32"/>
      <c r="B255" s="32"/>
      <c r="C255" s="32"/>
      <c r="D255" s="32"/>
      <c r="E255" s="32"/>
      <c r="F255" s="32"/>
    </row>
    <row r="256" spans="1:6" s="10" customFormat="1" ht="15" customHeight="1">
      <c r="A256" s="32"/>
      <c r="B256" s="32"/>
      <c r="C256" s="32"/>
      <c r="D256" s="32"/>
      <c r="E256" s="32"/>
      <c r="F256" s="32"/>
    </row>
    <row r="257" spans="1:6" s="10" customFormat="1" ht="15" customHeight="1">
      <c r="A257" s="32"/>
      <c r="B257" s="32"/>
      <c r="C257" s="32"/>
      <c r="D257" s="32"/>
      <c r="E257" s="32"/>
      <c r="F257" s="32"/>
    </row>
    <row r="258" spans="1:6" s="10" customFormat="1" ht="15" customHeight="1">
      <c r="A258" s="32"/>
      <c r="B258" s="32"/>
      <c r="C258" s="32"/>
      <c r="D258" s="32"/>
      <c r="E258" s="32"/>
      <c r="F258" s="32"/>
    </row>
    <row r="259" spans="1:6" s="10" customFormat="1" ht="15" customHeight="1">
      <c r="A259" s="32"/>
      <c r="B259" s="32"/>
      <c r="C259" s="32"/>
      <c r="D259" s="32"/>
      <c r="E259" s="32"/>
      <c r="F259" s="32"/>
    </row>
    <row r="260" spans="1:6" s="10" customFormat="1" ht="15" customHeight="1">
      <c r="A260" s="32"/>
      <c r="B260" s="32"/>
      <c r="C260" s="32"/>
      <c r="D260" s="32"/>
      <c r="E260" s="32"/>
      <c r="F260" s="32"/>
    </row>
    <row r="261" spans="1:6" s="10" customFormat="1" ht="15" customHeight="1">
      <c r="A261" s="32"/>
      <c r="B261" s="32"/>
      <c r="C261" s="32"/>
      <c r="D261" s="32"/>
      <c r="E261" s="32"/>
      <c r="F261" s="32"/>
    </row>
    <row r="262" spans="1:6" s="10" customFormat="1" ht="15" customHeight="1">
      <c r="A262" s="32"/>
      <c r="B262" s="32"/>
      <c r="C262" s="32"/>
      <c r="D262" s="32"/>
      <c r="E262" s="32"/>
      <c r="F262" s="32"/>
    </row>
    <row r="263" spans="1:6" s="10" customFormat="1" ht="15" customHeight="1">
      <c r="A263" s="32"/>
      <c r="B263" s="32"/>
      <c r="C263" s="32"/>
      <c r="D263" s="32"/>
      <c r="E263" s="32"/>
      <c r="F263" s="32"/>
    </row>
    <row r="264" spans="1:6" s="10" customFormat="1" ht="15" customHeight="1">
      <c r="A264" s="32"/>
      <c r="B264" s="32"/>
      <c r="C264" s="32"/>
      <c r="D264" s="32"/>
      <c r="E264" s="32"/>
      <c r="F264" s="32"/>
    </row>
    <row r="265" spans="1:6" s="10" customFormat="1" ht="15" customHeight="1">
      <c r="A265" s="32"/>
      <c r="B265" s="32"/>
      <c r="C265" s="32"/>
      <c r="D265" s="32"/>
      <c r="E265" s="32"/>
      <c r="F265" s="32"/>
    </row>
    <row r="266" spans="1:6" s="10" customFormat="1" ht="15" customHeight="1">
      <c r="A266" s="32"/>
      <c r="B266" s="32"/>
      <c r="C266" s="32"/>
      <c r="D266" s="32"/>
      <c r="E266" s="32"/>
      <c r="F266" s="32"/>
    </row>
    <row r="267" spans="1:6" s="10" customFormat="1" ht="15" customHeight="1">
      <c r="A267" s="32"/>
      <c r="B267" s="32"/>
      <c r="C267" s="32"/>
      <c r="D267" s="32"/>
      <c r="E267" s="32"/>
      <c r="F267" s="32"/>
    </row>
    <row r="268" spans="1:6" s="10" customFormat="1" ht="15" customHeight="1">
      <c r="A268" s="32"/>
      <c r="B268" s="32"/>
      <c r="C268" s="32"/>
      <c r="D268" s="32"/>
      <c r="E268" s="32"/>
      <c r="F268" s="32"/>
    </row>
    <row r="269" spans="1:6" s="10" customFormat="1" ht="15" customHeight="1">
      <c r="A269" s="32"/>
      <c r="B269" s="32"/>
      <c r="C269" s="32"/>
      <c r="D269" s="32"/>
      <c r="E269" s="32"/>
      <c r="F269" s="32"/>
    </row>
    <row r="270" spans="1:6" s="10" customFormat="1" ht="15" customHeight="1">
      <c r="A270" s="32"/>
      <c r="B270" s="32"/>
      <c r="C270" s="32"/>
      <c r="D270" s="32"/>
      <c r="E270" s="32"/>
      <c r="F270" s="32"/>
    </row>
    <row r="271" spans="1:6" s="10" customFormat="1" ht="15" customHeight="1">
      <c r="A271" s="32"/>
      <c r="B271" s="32"/>
      <c r="C271" s="32"/>
      <c r="D271" s="32"/>
      <c r="E271" s="32"/>
      <c r="F271" s="32"/>
    </row>
    <row r="272" spans="1:6" s="10" customFormat="1" ht="15" customHeight="1">
      <c r="A272" s="32"/>
      <c r="B272" s="32"/>
      <c r="C272" s="32"/>
      <c r="D272" s="32"/>
      <c r="E272" s="32"/>
      <c r="F272" s="32"/>
    </row>
    <row r="273" spans="1:6" s="10" customFormat="1" ht="15" customHeight="1">
      <c r="A273" s="32"/>
      <c r="B273" s="32"/>
      <c r="C273" s="32"/>
      <c r="D273" s="32"/>
      <c r="E273" s="32"/>
      <c r="F273" s="32"/>
    </row>
    <row r="274" spans="1:6" s="10" customFormat="1" ht="15" customHeight="1">
      <c r="A274" s="32"/>
      <c r="B274" s="32"/>
      <c r="C274" s="32"/>
      <c r="D274" s="32"/>
      <c r="E274" s="32"/>
      <c r="F274" s="32"/>
    </row>
    <row r="275" spans="1:6" s="10" customFormat="1" ht="15" customHeight="1">
      <c r="A275" s="32"/>
      <c r="B275" s="32"/>
      <c r="C275" s="32"/>
      <c r="D275" s="32"/>
      <c r="E275" s="32"/>
      <c r="F275" s="32"/>
    </row>
    <row r="276" spans="1:6" s="10" customFormat="1" ht="15" customHeight="1">
      <c r="A276" s="32"/>
      <c r="B276" s="32"/>
      <c r="C276" s="32"/>
      <c r="D276" s="32"/>
      <c r="E276" s="32"/>
      <c r="F276" s="32"/>
    </row>
    <row r="277" spans="1:6" s="10" customFormat="1" ht="15" customHeight="1">
      <c r="A277" s="32"/>
      <c r="B277" s="32"/>
      <c r="C277" s="32"/>
      <c r="D277" s="32"/>
      <c r="E277" s="32"/>
      <c r="F277" s="32"/>
    </row>
    <row r="278" spans="1:6" s="10" customFormat="1" ht="15" customHeight="1">
      <c r="A278" s="32"/>
      <c r="B278" s="32"/>
      <c r="C278" s="32"/>
      <c r="D278" s="32"/>
      <c r="E278" s="32"/>
      <c r="F278" s="32"/>
    </row>
    <row r="279" spans="1:6" s="10" customFormat="1" ht="15" customHeight="1">
      <c r="A279" s="32"/>
      <c r="B279" s="32"/>
      <c r="C279" s="32"/>
      <c r="D279" s="32"/>
      <c r="E279" s="32"/>
      <c r="F279" s="32"/>
    </row>
    <row r="280" spans="1:6" s="10" customFormat="1" ht="15" customHeight="1">
      <c r="A280" s="32"/>
      <c r="B280" s="32"/>
      <c r="C280" s="32"/>
      <c r="D280" s="32"/>
      <c r="E280" s="32"/>
      <c r="F280" s="32"/>
    </row>
    <row r="281" spans="1:6" s="10" customFormat="1" ht="15" customHeight="1">
      <c r="A281" s="32"/>
      <c r="B281" s="32"/>
      <c r="C281" s="32"/>
      <c r="D281" s="32"/>
      <c r="E281" s="32"/>
      <c r="F281" s="32"/>
    </row>
    <row r="282" spans="1:6" s="10" customFormat="1" ht="15" customHeight="1">
      <c r="A282" s="32"/>
      <c r="B282" s="32"/>
      <c r="C282" s="32"/>
      <c r="D282" s="32"/>
      <c r="E282" s="32"/>
      <c r="F282" s="32"/>
    </row>
    <row r="283" spans="1:6" s="10" customFormat="1" ht="15" customHeight="1">
      <c r="A283" s="32"/>
      <c r="B283" s="32"/>
      <c r="C283" s="32"/>
      <c r="D283" s="32"/>
      <c r="E283" s="32"/>
      <c r="F283" s="32"/>
    </row>
    <row r="284" spans="1:6" s="10" customFormat="1" ht="15" customHeight="1">
      <c r="A284" s="32"/>
      <c r="B284" s="32"/>
      <c r="C284" s="32"/>
      <c r="D284" s="32"/>
      <c r="E284" s="32"/>
      <c r="F284" s="32"/>
    </row>
    <row r="285" spans="1:6" s="10" customFormat="1" ht="15" customHeight="1">
      <c r="A285" s="32"/>
      <c r="B285" s="32"/>
      <c r="C285" s="32"/>
      <c r="D285" s="32"/>
      <c r="E285" s="32"/>
      <c r="F285" s="32"/>
    </row>
    <row r="286" spans="1:6" s="10" customFormat="1" ht="15" customHeight="1">
      <c r="A286" s="32"/>
      <c r="B286" s="32"/>
      <c r="C286" s="32"/>
      <c r="D286" s="32"/>
      <c r="E286" s="32"/>
      <c r="F286" s="32"/>
    </row>
    <row r="287" spans="1:6" s="10" customFormat="1" ht="15" customHeight="1">
      <c r="A287" s="32"/>
      <c r="B287" s="32"/>
      <c r="C287" s="32"/>
      <c r="D287" s="32"/>
      <c r="E287" s="32"/>
      <c r="F287" s="32"/>
    </row>
    <row r="288" spans="1:6" s="10" customFormat="1" ht="15" customHeight="1">
      <c r="A288" s="32"/>
      <c r="B288" s="32"/>
      <c r="C288" s="32"/>
      <c r="D288" s="32"/>
      <c r="E288" s="32"/>
      <c r="F288" s="32"/>
    </row>
    <row r="289" spans="1:6" s="10" customFormat="1" ht="15" customHeight="1">
      <c r="A289" s="32"/>
      <c r="B289" s="32"/>
      <c r="C289" s="32"/>
      <c r="D289" s="32"/>
      <c r="E289" s="32"/>
      <c r="F289" s="32"/>
    </row>
    <row r="290" spans="1:6" s="10" customFormat="1" ht="15" customHeight="1">
      <c r="A290" s="32"/>
      <c r="B290" s="32"/>
      <c r="C290" s="32"/>
      <c r="D290" s="32"/>
      <c r="E290" s="32"/>
      <c r="F290" s="32"/>
    </row>
    <row r="291" spans="1:6" s="10" customFormat="1" ht="15" customHeight="1">
      <c r="A291" s="32"/>
      <c r="B291" s="32"/>
      <c r="C291" s="32"/>
      <c r="D291" s="32"/>
      <c r="E291" s="32"/>
      <c r="F291" s="32"/>
    </row>
    <row r="292" spans="1:6" s="10" customFormat="1" ht="15" customHeight="1">
      <c r="A292" s="32"/>
      <c r="B292" s="32"/>
      <c r="C292" s="32"/>
      <c r="D292" s="32"/>
      <c r="E292" s="32"/>
      <c r="F292" s="32"/>
    </row>
    <row r="293" spans="1:6" s="10" customFormat="1" ht="15" customHeight="1">
      <c r="A293" s="32"/>
      <c r="B293" s="32"/>
      <c r="C293" s="32"/>
      <c r="D293" s="32"/>
      <c r="E293" s="32"/>
      <c r="F293" s="32"/>
    </row>
    <row r="294" spans="1:6" s="10" customFormat="1" ht="15" customHeight="1">
      <c r="A294" s="32"/>
      <c r="B294" s="32"/>
      <c r="C294" s="32"/>
      <c r="D294" s="32"/>
      <c r="E294" s="32"/>
      <c r="F294" s="32"/>
    </row>
    <row r="295" spans="1:6" s="10" customFormat="1" ht="15" customHeight="1">
      <c r="A295" s="32"/>
      <c r="B295" s="32"/>
      <c r="C295" s="32"/>
      <c r="D295" s="32"/>
      <c r="E295" s="32"/>
      <c r="F295" s="32"/>
    </row>
    <row r="296" spans="1:6" s="10" customFormat="1" ht="15" customHeight="1">
      <c r="A296" s="32"/>
      <c r="B296" s="32"/>
      <c r="C296" s="32"/>
      <c r="D296" s="32"/>
      <c r="E296" s="32"/>
      <c r="F296" s="32"/>
    </row>
    <row r="297" spans="1:6" s="10" customFormat="1" ht="15" customHeight="1">
      <c r="A297" s="32"/>
      <c r="B297" s="32"/>
      <c r="C297" s="32"/>
      <c r="D297" s="32"/>
      <c r="E297" s="32"/>
      <c r="F297" s="32"/>
    </row>
    <row r="298" spans="1:6" s="10" customFormat="1" ht="15" customHeight="1">
      <c r="A298" s="32"/>
      <c r="B298" s="32"/>
      <c r="C298" s="32"/>
      <c r="D298" s="32"/>
      <c r="E298" s="32"/>
      <c r="F298" s="32"/>
    </row>
    <row r="299" spans="1:6" s="10" customFormat="1" ht="15" customHeight="1">
      <c r="A299" s="32"/>
      <c r="B299" s="32"/>
      <c r="C299" s="32"/>
      <c r="D299" s="32"/>
      <c r="E299" s="32"/>
      <c r="F299" s="32"/>
    </row>
    <row r="300" spans="1:6" s="10" customFormat="1" ht="15" customHeight="1">
      <c r="A300" s="32"/>
      <c r="B300" s="32"/>
      <c r="C300" s="32"/>
      <c r="D300" s="32"/>
      <c r="E300" s="32"/>
      <c r="F300" s="32"/>
    </row>
    <row r="301" spans="1:6" s="10" customFormat="1" ht="15" customHeight="1">
      <c r="A301" s="32"/>
      <c r="B301" s="32"/>
      <c r="C301" s="32"/>
      <c r="D301" s="32"/>
      <c r="E301" s="32"/>
      <c r="F301" s="32"/>
    </row>
    <row r="302" spans="1:6" s="10" customFormat="1" ht="15" customHeight="1">
      <c r="A302" s="32"/>
      <c r="B302" s="32"/>
      <c r="C302" s="32"/>
      <c r="D302" s="32"/>
      <c r="E302" s="32"/>
      <c r="F302" s="32"/>
    </row>
    <row r="303" spans="1:6" s="10" customFormat="1" ht="15" customHeight="1">
      <c r="A303" s="32"/>
      <c r="B303" s="32"/>
      <c r="C303" s="32"/>
      <c r="D303" s="32"/>
      <c r="E303" s="32"/>
      <c r="F303" s="32"/>
    </row>
    <row r="304" spans="1:6" s="10" customFormat="1" ht="15" customHeight="1">
      <c r="A304" s="32"/>
      <c r="B304" s="32"/>
      <c r="C304" s="32"/>
      <c r="D304" s="32"/>
      <c r="E304" s="32"/>
      <c r="F304" s="32"/>
    </row>
    <row r="305" spans="1:6" s="10" customFormat="1" ht="15" customHeight="1">
      <c r="A305" s="32"/>
      <c r="B305" s="32"/>
      <c r="C305" s="32"/>
      <c r="D305" s="32"/>
      <c r="E305" s="32"/>
      <c r="F305" s="32"/>
    </row>
    <row r="306" spans="1:6" s="10" customFormat="1" ht="15" customHeight="1">
      <c r="A306" s="32"/>
      <c r="B306" s="32"/>
      <c r="C306" s="32"/>
      <c r="D306" s="32"/>
      <c r="E306" s="32"/>
      <c r="F306" s="32"/>
    </row>
    <row r="307" spans="1:6" s="10" customFormat="1" ht="15" customHeight="1">
      <c r="A307" s="32"/>
      <c r="B307" s="32"/>
      <c r="C307" s="32"/>
      <c r="D307" s="32"/>
      <c r="E307" s="32"/>
      <c r="F307" s="32"/>
    </row>
    <row r="308" spans="1:6" s="10" customFormat="1" ht="15" customHeight="1">
      <c r="A308" s="32"/>
      <c r="B308" s="32"/>
      <c r="C308" s="32"/>
      <c r="D308" s="32"/>
      <c r="E308" s="32"/>
      <c r="F308" s="32"/>
    </row>
    <row r="309" spans="1:6" s="10" customFormat="1" ht="15" customHeight="1">
      <c r="A309" s="32"/>
      <c r="B309" s="32"/>
      <c r="C309" s="32"/>
      <c r="D309" s="32"/>
      <c r="E309" s="32"/>
      <c r="F309" s="32"/>
    </row>
    <row r="310" spans="1:6" s="10" customFormat="1" ht="15" customHeight="1">
      <c r="A310" s="32"/>
      <c r="B310" s="32"/>
      <c r="C310" s="32"/>
      <c r="D310" s="32"/>
      <c r="E310" s="32"/>
      <c r="F310" s="32"/>
    </row>
    <row r="311" spans="1:6" s="10" customFormat="1" ht="15" customHeight="1">
      <c r="A311" s="32"/>
      <c r="B311" s="32"/>
      <c r="C311" s="32"/>
      <c r="D311" s="32"/>
      <c r="E311" s="32"/>
      <c r="F311" s="32"/>
    </row>
    <row r="312" spans="1:6" s="10" customFormat="1" ht="15" customHeight="1">
      <c r="A312" s="32"/>
      <c r="B312" s="32"/>
      <c r="C312" s="32"/>
      <c r="D312" s="32"/>
      <c r="E312" s="32"/>
      <c r="F312" s="32"/>
    </row>
    <row r="313" spans="1:6" s="10" customFormat="1" ht="15" customHeight="1">
      <c r="A313" s="32"/>
      <c r="B313" s="32"/>
      <c r="C313" s="32"/>
      <c r="D313" s="32"/>
      <c r="E313" s="32"/>
      <c r="F313" s="32"/>
    </row>
    <row r="314" spans="1:6" s="10" customFormat="1" ht="15" customHeight="1">
      <c r="A314" s="32"/>
      <c r="B314" s="32"/>
      <c r="C314" s="32"/>
      <c r="D314" s="32"/>
      <c r="E314" s="32"/>
      <c r="F314" s="32"/>
    </row>
    <row r="315" spans="1:6" s="10" customFormat="1" ht="15" customHeight="1">
      <c r="A315" s="32"/>
      <c r="B315" s="32"/>
      <c r="C315" s="32"/>
      <c r="D315" s="32"/>
      <c r="E315" s="32"/>
      <c r="F315" s="32"/>
    </row>
    <row r="316" spans="1:6" s="10" customFormat="1" ht="15" customHeight="1">
      <c r="A316" s="32"/>
      <c r="B316" s="32"/>
      <c r="C316" s="32"/>
      <c r="D316" s="32"/>
      <c r="E316" s="32"/>
      <c r="F316" s="32"/>
    </row>
    <row r="317" spans="1:6" s="10" customFormat="1" ht="15" customHeight="1">
      <c r="A317" s="32"/>
      <c r="B317" s="32"/>
      <c r="C317" s="32"/>
      <c r="D317" s="32"/>
      <c r="E317" s="32"/>
      <c r="F317" s="32"/>
    </row>
    <row r="318" spans="1:6" s="10" customFormat="1" ht="15" customHeight="1">
      <c r="A318" s="32"/>
      <c r="B318" s="32"/>
      <c r="C318" s="32"/>
      <c r="D318" s="32"/>
      <c r="E318" s="32"/>
      <c r="F318" s="32"/>
    </row>
    <row r="319" spans="1:6" s="10" customFormat="1" ht="15" customHeight="1">
      <c r="A319" s="32"/>
      <c r="B319" s="32"/>
      <c r="C319" s="32"/>
      <c r="D319" s="32"/>
      <c r="E319" s="32"/>
      <c r="F319" s="32"/>
    </row>
    <row r="320" spans="1:6" s="10" customFormat="1" ht="15" customHeight="1">
      <c r="A320" s="32"/>
      <c r="B320" s="32"/>
      <c r="C320" s="32"/>
      <c r="D320" s="32"/>
      <c r="E320" s="32"/>
      <c r="F320" s="32"/>
    </row>
    <row r="321" spans="1:6" s="10" customFormat="1" ht="15" customHeight="1">
      <c r="A321" s="32"/>
      <c r="B321" s="32"/>
      <c r="C321" s="32"/>
      <c r="D321" s="32"/>
      <c r="E321" s="32"/>
      <c r="F321" s="32"/>
    </row>
    <row r="322" spans="1:6" s="10" customFormat="1" ht="15" customHeight="1">
      <c r="A322" s="32"/>
      <c r="B322" s="32"/>
      <c r="C322" s="32"/>
      <c r="D322" s="32"/>
      <c r="E322" s="32"/>
      <c r="F322" s="32"/>
    </row>
    <row r="323" spans="1:6" s="10" customFormat="1" ht="15" customHeight="1">
      <c r="A323" s="32"/>
      <c r="B323" s="32"/>
      <c r="C323" s="32"/>
      <c r="D323" s="32"/>
      <c r="E323" s="32"/>
      <c r="F323" s="32"/>
    </row>
    <row r="324" spans="1:6" s="10" customFormat="1" ht="15" customHeight="1">
      <c r="A324" s="32"/>
      <c r="B324" s="32"/>
      <c r="C324" s="32"/>
      <c r="D324" s="32"/>
      <c r="E324" s="32"/>
      <c r="F324" s="32"/>
    </row>
    <row r="325" spans="1:6" s="10" customFormat="1" ht="15" customHeight="1">
      <c r="A325" s="32"/>
      <c r="B325" s="32"/>
      <c r="C325" s="32"/>
      <c r="D325" s="32"/>
      <c r="E325" s="32"/>
      <c r="F325" s="32"/>
    </row>
    <row r="326" spans="1:6" s="10" customFormat="1" ht="15" customHeight="1">
      <c r="A326" s="32"/>
      <c r="B326" s="32"/>
      <c r="C326" s="32"/>
      <c r="D326" s="32"/>
      <c r="E326" s="32"/>
      <c r="F326" s="32"/>
    </row>
    <row r="327" spans="1:6" s="10" customFormat="1" ht="15" customHeight="1">
      <c r="A327" s="32"/>
      <c r="B327" s="32"/>
      <c r="C327" s="32"/>
      <c r="D327" s="32"/>
      <c r="E327" s="32"/>
      <c r="F327" s="32"/>
    </row>
    <row r="328" spans="1:6" s="10" customFormat="1" ht="15" customHeight="1">
      <c r="A328" s="32"/>
      <c r="B328" s="32"/>
      <c r="C328" s="32"/>
      <c r="D328" s="32"/>
      <c r="E328" s="32"/>
      <c r="F328" s="32"/>
    </row>
    <row r="329" spans="1:6" s="10" customFormat="1" ht="15" customHeight="1">
      <c r="A329" s="32"/>
      <c r="B329" s="32"/>
      <c r="C329" s="32"/>
      <c r="D329" s="32"/>
      <c r="E329" s="32"/>
      <c r="F329" s="32"/>
    </row>
    <row r="330" spans="1:6" s="10" customFormat="1" ht="15" customHeight="1">
      <c r="A330" s="32"/>
      <c r="B330" s="32"/>
      <c r="C330" s="32"/>
      <c r="D330" s="32"/>
      <c r="E330" s="32"/>
      <c r="F330" s="32"/>
    </row>
    <row r="331" spans="1:6" s="10" customFormat="1" ht="15" customHeight="1">
      <c r="A331" s="32"/>
      <c r="B331" s="32"/>
      <c r="C331" s="32"/>
      <c r="D331" s="32"/>
      <c r="E331" s="32"/>
      <c r="F331" s="32"/>
    </row>
    <row r="332" spans="1:6" s="10" customFormat="1" ht="15" customHeight="1">
      <c r="A332" s="32"/>
      <c r="B332" s="32"/>
      <c r="C332" s="32"/>
      <c r="D332" s="32"/>
      <c r="E332" s="32"/>
      <c r="F332" s="32"/>
    </row>
    <row r="333" spans="1:6" s="10" customFormat="1" ht="15" customHeight="1">
      <c r="A333" s="32"/>
      <c r="B333" s="32"/>
      <c r="C333" s="32"/>
      <c r="D333" s="32"/>
      <c r="E333" s="32"/>
      <c r="F333" s="32"/>
    </row>
    <row r="334" spans="1:6" s="10" customFormat="1" ht="15" customHeight="1">
      <c r="A334" s="32"/>
      <c r="B334" s="32"/>
      <c r="C334" s="32"/>
      <c r="D334" s="32"/>
      <c r="E334" s="32"/>
      <c r="F334" s="32"/>
    </row>
    <row r="335" spans="1:6" s="10" customFormat="1" ht="15" customHeight="1">
      <c r="A335" s="32"/>
      <c r="B335" s="32"/>
      <c r="C335" s="32"/>
      <c r="D335" s="32"/>
      <c r="E335" s="32"/>
      <c r="F335" s="32"/>
    </row>
    <row r="336" spans="1:6" s="10" customFormat="1" ht="15" customHeight="1">
      <c r="A336" s="32"/>
      <c r="B336" s="32"/>
      <c r="C336" s="32"/>
      <c r="D336" s="32"/>
      <c r="E336" s="32"/>
      <c r="F336" s="32"/>
    </row>
    <row r="337" spans="1:6" s="10" customFormat="1" ht="15" customHeight="1">
      <c r="A337" s="32"/>
      <c r="B337" s="32"/>
      <c r="C337" s="32"/>
      <c r="D337" s="32"/>
      <c r="E337" s="32"/>
      <c r="F337" s="32"/>
    </row>
    <row r="338" spans="1:6" s="10" customFormat="1" ht="15" customHeight="1">
      <c r="A338" s="32"/>
      <c r="B338" s="32"/>
      <c r="C338" s="32"/>
      <c r="D338" s="32"/>
      <c r="E338" s="32"/>
      <c r="F338" s="32"/>
    </row>
    <row r="339" spans="1:6" s="10" customFormat="1" ht="15" customHeight="1">
      <c r="A339" s="32"/>
      <c r="B339" s="32"/>
      <c r="C339" s="32"/>
      <c r="D339" s="32"/>
      <c r="E339" s="32"/>
      <c r="F339" s="32"/>
    </row>
    <row r="340" spans="1:6" s="10" customFormat="1" ht="15" customHeight="1">
      <c r="A340" s="32"/>
      <c r="B340" s="32"/>
      <c r="C340" s="32"/>
      <c r="D340" s="32"/>
      <c r="E340" s="32"/>
      <c r="F340" s="32"/>
    </row>
    <row r="341" spans="1:6" s="10" customFormat="1" ht="15" customHeight="1">
      <c r="A341" s="32"/>
      <c r="B341" s="32"/>
      <c r="C341" s="32"/>
      <c r="D341" s="32"/>
      <c r="E341" s="32"/>
      <c r="F341" s="32"/>
    </row>
    <row r="342" spans="1:6" s="10" customFormat="1" ht="15" customHeight="1">
      <c r="A342" s="32"/>
      <c r="B342" s="32"/>
      <c r="C342" s="32"/>
      <c r="D342" s="32"/>
      <c r="E342" s="32"/>
      <c r="F342" s="32"/>
    </row>
    <row r="343" spans="1:6" s="10" customFormat="1" ht="15" customHeight="1">
      <c r="A343" s="32"/>
      <c r="B343" s="32"/>
      <c r="C343" s="32"/>
      <c r="D343" s="32"/>
      <c r="E343" s="32"/>
      <c r="F343" s="32"/>
    </row>
    <row r="344" spans="1:6" s="10" customFormat="1" ht="15" customHeight="1">
      <c r="A344" s="32"/>
      <c r="B344" s="32"/>
      <c r="C344" s="32"/>
      <c r="D344" s="32"/>
      <c r="E344" s="32"/>
      <c r="F344" s="32"/>
    </row>
    <row r="345" spans="1:6" s="10" customFormat="1" ht="15" customHeight="1">
      <c r="A345" s="32"/>
      <c r="B345" s="32"/>
      <c r="C345" s="32"/>
      <c r="D345" s="32"/>
      <c r="E345" s="32"/>
      <c r="F345" s="32"/>
    </row>
    <row r="346" spans="1:6" s="10" customFormat="1" ht="15" customHeight="1">
      <c r="A346" s="32"/>
      <c r="B346" s="32"/>
      <c r="C346" s="32"/>
      <c r="D346" s="32"/>
      <c r="E346" s="32"/>
      <c r="F346" s="32"/>
    </row>
    <row r="347" spans="1:6" s="10" customFormat="1" ht="15" customHeight="1">
      <c r="A347" s="32"/>
      <c r="B347" s="32"/>
      <c r="C347" s="32"/>
      <c r="D347" s="32"/>
      <c r="E347" s="32"/>
      <c r="F347" s="32"/>
    </row>
    <row r="348" spans="1:6" s="10" customFormat="1" ht="15" customHeight="1">
      <c r="A348" s="32"/>
      <c r="B348" s="32"/>
      <c r="C348" s="32"/>
      <c r="D348" s="32"/>
      <c r="E348" s="32"/>
      <c r="F348" s="32"/>
    </row>
    <row r="349" spans="1:6" s="10" customFormat="1" ht="15" customHeight="1">
      <c r="A349" s="32"/>
      <c r="B349" s="32"/>
      <c r="C349" s="32"/>
      <c r="D349" s="32"/>
      <c r="E349" s="32"/>
      <c r="F349" s="32"/>
    </row>
    <row r="350" spans="1:6" s="10" customFormat="1" ht="15" customHeight="1">
      <c r="A350" s="32"/>
      <c r="B350" s="32"/>
      <c r="C350" s="32"/>
      <c r="D350" s="32"/>
      <c r="E350" s="32"/>
      <c r="F350" s="32"/>
    </row>
    <row r="351" spans="1:6" s="10" customFormat="1" ht="15" customHeight="1">
      <c r="A351" s="32"/>
      <c r="B351" s="32"/>
      <c r="C351" s="32"/>
      <c r="D351" s="32"/>
      <c r="E351" s="32"/>
      <c r="F351" s="32"/>
    </row>
    <row r="352" spans="1:6" s="10" customFormat="1" ht="15" customHeight="1">
      <c r="A352" s="32"/>
      <c r="B352" s="32"/>
      <c r="C352" s="32"/>
      <c r="D352" s="32"/>
      <c r="E352" s="32"/>
      <c r="F352" s="32"/>
    </row>
    <row r="353" spans="1:6" s="10" customFormat="1" ht="15" customHeight="1">
      <c r="A353" s="32"/>
      <c r="B353" s="32"/>
      <c r="C353" s="32"/>
      <c r="D353" s="32"/>
      <c r="E353" s="32"/>
      <c r="F353" s="32"/>
    </row>
    <row r="354" spans="1:6" s="10" customFormat="1" ht="15" customHeight="1">
      <c r="A354" s="32"/>
      <c r="B354" s="32"/>
      <c r="C354" s="32"/>
      <c r="D354" s="32"/>
      <c r="E354" s="32"/>
      <c r="F354" s="32"/>
    </row>
    <row r="355" spans="1:6" s="10" customFormat="1" ht="15" customHeight="1">
      <c r="A355" s="32"/>
      <c r="B355" s="32"/>
      <c r="C355" s="32"/>
      <c r="D355" s="32"/>
      <c r="E355" s="32"/>
      <c r="F355" s="32"/>
    </row>
    <row r="356" spans="1:6" s="10" customFormat="1" ht="15" customHeight="1">
      <c r="A356" s="32"/>
      <c r="B356" s="32"/>
      <c r="C356" s="32"/>
      <c r="D356" s="32"/>
      <c r="E356" s="32"/>
      <c r="F356" s="32"/>
    </row>
    <row r="357" spans="1:6" s="10" customFormat="1" ht="15" customHeight="1">
      <c r="A357" s="32"/>
      <c r="B357" s="32"/>
      <c r="C357" s="32"/>
      <c r="D357" s="32"/>
      <c r="E357" s="32"/>
      <c r="F357" s="32"/>
    </row>
    <row r="358" spans="1:6" s="10" customFormat="1" ht="15" customHeight="1">
      <c r="A358" s="32"/>
      <c r="B358" s="32"/>
      <c r="C358" s="32"/>
      <c r="D358" s="32"/>
      <c r="E358" s="32"/>
      <c r="F358" s="32"/>
    </row>
    <row r="359" spans="1:6" s="10" customFormat="1" ht="15" customHeight="1">
      <c r="A359" s="32"/>
      <c r="B359" s="32"/>
      <c r="C359" s="32"/>
      <c r="D359" s="32"/>
      <c r="E359" s="32"/>
      <c r="F359" s="32"/>
    </row>
    <row r="360" spans="1:6" s="10" customFormat="1" ht="15" customHeight="1">
      <c r="A360" s="32"/>
      <c r="B360" s="32"/>
      <c r="C360" s="32"/>
      <c r="D360" s="32"/>
      <c r="E360" s="32"/>
      <c r="F360" s="32"/>
    </row>
    <row r="361" spans="1:6" s="10" customFormat="1" ht="15" customHeight="1">
      <c r="A361" s="32"/>
      <c r="B361" s="32"/>
      <c r="C361" s="32"/>
      <c r="D361" s="32"/>
      <c r="E361" s="32"/>
      <c r="F361" s="32"/>
    </row>
    <row r="362" spans="1:6" s="10" customFormat="1" ht="15" customHeight="1">
      <c r="A362" s="32"/>
      <c r="B362" s="32"/>
      <c r="C362" s="32"/>
      <c r="D362" s="32"/>
      <c r="E362" s="32"/>
      <c r="F362" s="32"/>
    </row>
    <row r="363" spans="1:6" s="10" customFormat="1" ht="15" customHeight="1">
      <c r="A363" s="32"/>
      <c r="B363" s="32"/>
      <c r="C363" s="32"/>
      <c r="D363" s="32"/>
      <c r="E363" s="32"/>
      <c r="F363" s="32"/>
    </row>
    <row r="364" spans="1:6" s="10" customFormat="1" ht="15" customHeight="1">
      <c r="A364" s="32"/>
      <c r="B364" s="32"/>
      <c r="C364" s="32"/>
      <c r="D364" s="32"/>
      <c r="E364" s="32"/>
      <c r="F364" s="32"/>
    </row>
    <row r="365" spans="1:6" s="10" customFormat="1" ht="15" customHeight="1">
      <c r="A365" s="32"/>
      <c r="B365" s="32"/>
      <c r="C365" s="32"/>
      <c r="D365" s="32"/>
      <c r="E365" s="32"/>
      <c r="F365" s="32"/>
    </row>
    <row r="366" spans="1:6" s="10" customFormat="1" ht="15" customHeight="1">
      <c r="A366" s="32"/>
      <c r="B366" s="32"/>
      <c r="C366" s="32"/>
      <c r="D366" s="32"/>
      <c r="E366" s="32"/>
      <c r="F366" s="32"/>
    </row>
    <row r="367" spans="1:6" s="10" customFormat="1" ht="15" customHeight="1">
      <c r="A367" s="32"/>
      <c r="B367" s="32"/>
      <c r="C367" s="32"/>
      <c r="D367" s="32"/>
      <c r="E367" s="32"/>
      <c r="F367" s="32"/>
    </row>
    <row r="368" spans="1:6" s="10" customFormat="1" ht="15" customHeight="1">
      <c r="A368" s="32"/>
      <c r="B368" s="32"/>
      <c r="C368" s="32"/>
      <c r="D368" s="32"/>
      <c r="E368" s="32"/>
      <c r="F368" s="32"/>
    </row>
    <row r="369" spans="1:6" s="10" customFormat="1" ht="15" customHeight="1">
      <c r="A369" s="32"/>
      <c r="B369" s="32"/>
      <c r="C369" s="32"/>
      <c r="D369" s="32"/>
      <c r="E369" s="32"/>
      <c r="F369" s="32"/>
    </row>
    <row r="370" spans="1:6" s="10" customFormat="1" ht="15" customHeight="1">
      <c r="A370" s="32"/>
      <c r="B370" s="32"/>
      <c r="C370" s="32"/>
      <c r="D370" s="32"/>
      <c r="E370" s="32"/>
      <c r="F370" s="32"/>
    </row>
    <row r="371" spans="1:6" s="10" customFormat="1" ht="15" customHeight="1">
      <c r="A371" s="32"/>
      <c r="B371" s="32"/>
      <c r="C371" s="32"/>
      <c r="D371" s="32"/>
      <c r="E371" s="32"/>
      <c r="F371" s="32"/>
    </row>
    <row r="372" spans="1:6" s="10" customFormat="1" ht="15" customHeight="1">
      <c r="A372" s="32"/>
      <c r="B372" s="32"/>
      <c r="C372" s="32"/>
      <c r="D372" s="32"/>
      <c r="E372" s="32"/>
      <c r="F372" s="32"/>
    </row>
    <row r="373" spans="1:6" s="10" customFormat="1" ht="15" customHeight="1">
      <c r="A373" s="32"/>
      <c r="B373" s="32"/>
      <c r="C373" s="32"/>
      <c r="D373" s="32"/>
      <c r="E373" s="32"/>
      <c r="F373" s="32"/>
    </row>
    <row r="374" spans="1:6" s="10" customFormat="1" ht="15" customHeight="1">
      <c r="A374" s="32"/>
      <c r="B374" s="32"/>
      <c r="C374" s="32"/>
      <c r="D374" s="32"/>
      <c r="E374" s="32"/>
      <c r="F374" s="32"/>
    </row>
    <row r="375" spans="1:6" s="10" customFormat="1" ht="15" customHeight="1">
      <c r="A375" s="32"/>
      <c r="B375" s="32"/>
      <c r="C375" s="32"/>
      <c r="D375" s="32"/>
      <c r="E375" s="32"/>
      <c r="F375" s="32"/>
    </row>
    <row r="376" spans="1:6" s="10" customFormat="1" ht="15" customHeight="1">
      <c r="A376" s="32"/>
      <c r="B376" s="32"/>
      <c r="C376" s="32"/>
      <c r="D376" s="32"/>
      <c r="E376" s="32"/>
      <c r="F376" s="32"/>
    </row>
    <row r="377" spans="1:6" s="10" customFormat="1" ht="15" customHeight="1">
      <c r="A377" s="32"/>
      <c r="B377" s="32"/>
      <c r="C377" s="32"/>
      <c r="D377" s="32"/>
      <c r="E377" s="32"/>
      <c r="F377" s="32"/>
    </row>
    <row r="378" spans="1:6" s="10" customFormat="1" ht="15" customHeight="1">
      <c r="A378" s="32"/>
      <c r="B378" s="32"/>
      <c r="C378" s="32"/>
      <c r="D378" s="32"/>
      <c r="E378" s="32"/>
      <c r="F378" s="32"/>
    </row>
    <row r="379" spans="1:6" s="10" customFormat="1" ht="15" customHeight="1">
      <c r="A379" s="32"/>
      <c r="B379" s="32"/>
      <c r="C379" s="32"/>
      <c r="D379" s="32"/>
      <c r="E379" s="32"/>
      <c r="F379" s="32"/>
    </row>
    <row r="380" spans="1:6" s="10" customFormat="1" ht="15" customHeight="1">
      <c r="A380" s="32"/>
      <c r="B380" s="32"/>
      <c r="C380" s="32"/>
      <c r="D380" s="32"/>
      <c r="E380" s="32"/>
      <c r="F380" s="32"/>
    </row>
    <row r="381" spans="1:6" s="10" customFormat="1" ht="15" customHeight="1">
      <c r="A381" s="32"/>
      <c r="B381" s="32"/>
      <c r="C381" s="32"/>
      <c r="D381" s="32"/>
      <c r="E381" s="32"/>
      <c r="F381" s="32"/>
    </row>
    <row r="382" spans="1:6" s="10" customFormat="1" ht="15" customHeight="1">
      <c r="A382" s="32"/>
      <c r="B382" s="32"/>
      <c r="C382" s="32"/>
      <c r="D382" s="32"/>
      <c r="E382" s="32"/>
      <c r="F382" s="32"/>
    </row>
    <row r="383" spans="1:6" s="10" customFormat="1" ht="15" customHeight="1">
      <c r="A383" s="32"/>
      <c r="B383" s="32"/>
      <c r="C383" s="32"/>
      <c r="D383" s="32"/>
      <c r="E383" s="32"/>
      <c r="F383" s="32"/>
    </row>
    <row r="384" spans="1:6" s="10" customFormat="1" ht="15" customHeight="1">
      <c r="A384" s="32"/>
      <c r="B384" s="32"/>
      <c r="C384" s="32"/>
      <c r="D384" s="32"/>
      <c r="E384" s="32"/>
      <c r="F384" s="32"/>
    </row>
    <row r="385" spans="1:6" s="10" customFormat="1" ht="15" customHeight="1">
      <c r="A385" s="32"/>
      <c r="B385" s="32"/>
      <c r="C385" s="32"/>
      <c r="D385" s="32"/>
      <c r="E385" s="32"/>
      <c r="F385" s="32"/>
    </row>
    <row r="386" spans="1:6" s="10" customFormat="1" ht="15" customHeight="1">
      <c r="A386" s="32"/>
      <c r="B386" s="32"/>
      <c r="C386" s="32"/>
      <c r="D386" s="32"/>
      <c r="E386" s="32"/>
      <c r="F386" s="32"/>
    </row>
    <row r="387" spans="1:6" s="10" customFormat="1" ht="15" customHeight="1">
      <c r="A387" s="32"/>
      <c r="B387" s="32"/>
      <c r="C387" s="32"/>
      <c r="D387" s="32"/>
      <c r="E387" s="32"/>
      <c r="F387" s="32"/>
    </row>
    <row r="388" spans="1:6" s="10" customFormat="1" ht="15" customHeight="1">
      <c r="A388" s="32"/>
      <c r="B388" s="32"/>
      <c r="C388" s="32"/>
      <c r="D388" s="32"/>
      <c r="E388" s="32"/>
      <c r="F388" s="32"/>
    </row>
    <row r="389" spans="1:6" s="10" customFormat="1" ht="15" customHeight="1">
      <c r="A389" s="32"/>
      <c r="B389" s="32"/>
      <c r="C389" s="32"/>
      <c r="D389" s="32"/>
      <c r="E389" s="32"/>
      <c r="F389" s="32"/>
    </row>
    <row r="390" spans="1:6" s="10" customFormat="1" ht="15" customHeight="1">
      <c r="A390" s="32"/>
      <c r="B390" s="32"/>
      <c r="C390" s="32"/>
      <c r="D390" s="32"/>
      <c r="E390" s="32"/>
      <c r="F390" s="32"/>
    </row>
    <row r="391" spans="1:6" s="10" customFormat="1" ht="15" customHeight="1">
      <c r="A391" s="32"/>
      <c r="B391" s="32"/>
      <c r="C391" s="32"/>
      <c r="D391" s="32"/>
      <c r="E391" s="32"/>
      <c r="F391" s="32"/>
    </row>
    <row r="392" spans="1:6" s="10" customFormat="1" ht="15" customHeight="1">
      <c r="A392" s="32"/>
      <c r="B392" s="32"/>
      <c r="C392" s="32"/>
      <c r="D392" s="32"/>
      <c r="E392" s="32"/>
      <c r="F392" s="32"/>
    </row>
    <row r="393" spans="1:6" s="10" customFormat="1" ht="15" customHeight="1">
      <c r="A393" s="32"/>
      <c r="B393" s="32"/>
      <c r="C393" s="32"/>
      <c r="D393" s="32"/>
      <c r="E393" s="32"/>
      <c r="F393" s="32"/>
    </row>
    <row r="394" spans="1:6" s="10" customFormat="1" ht="15" customHeight="1">
      <c r="A394" s="32"/>
      <c r="B394" s="32"/>
      <c r="C394" s="32"/>
      <c r="D394" s="32"/>
      <c r="E394" s="32"/>
      <c r="F394" s="32"/>
    </row>
    <row r="395" spans="1:6" s="10" customFormat="1" ht="15" customHeight="1">
      <c r="A395" s="32"/>
      <c r="B395" s="32"/>
      <c r="C395" s="32"/>
      <c r="D395" s="32"/>
      <c r="E395" s="32"/>
      <c r="F395" s="32"/>
    </row>
    <row r="396" spans="1:6" s="10" customFormat="1" ht="15" customHeight="1">
      <c r="A396" s="32"/>
      <c r="B396" s="32"/>
      <c r="C396" s="32"/>
      <c r="D396" s="32"/>
      <c r="E396" s="32"/>
      <c r="F396" s="32"/>
    </row>
    <row r="397" spans="1:6" s="10" customFormat="1" ht="15" customHeight="1">
      <c r="A397" s="32"/>
      <c r="B397" s="32"/>
      <c r="C397" s="32"/>
      <c r="D397" s="32"/>
      <c r="E397" s="32"/>
      <c r="F397" s="32"/>
    </row>
    <row r="398" spans="1:6" s="10" customFormat="1" ht="15" customHeight="1">
      <c r="A398" s="32"/>
      <c r="B398" s="32"/>
      <c r="C398" s="32"/>
      <c r="D398" s="32"/>
      <c r="E398" s="32"/>
      <c r="F398" s="32"/>
    </row>
    <row r="399" spans="1:6" s="10" customFormat="1" ht="15" customHeight="1">
      <c r="A399" s="32"/>
      <c r="B399" s="32"/>
      <c r="C399" s="32"/>
      <c r="D399" s="32"/>
      <c r="E399" s="32"/>
      <c r="F399" s="32"/>
    </row>
    <row r="400" spans="1:6" s="10" customFormat="1" ht="15" customHeight="1">
      <c r="A400" s="32"/>
      <c r="B400" s="32"/>
      <c r="C400" s="32"/>
      <c r="D400" s="32"/>
      <c r="E400" s="32"/>
      <c r="F400" s="32"/>
    </row>
    <row r="401" spans="1:6" s="10" customFormat="1" ht="15" customHeight="1">
      <c r="A401" s="32"/>
      <c r="B401" s="32"/>
      <c r="C401" s="32"/>
      <c r="D401" s="32"/>
      <c r="E401" s="32"/>
      <c r="F401" s="32"/>
    </row>
    <row r="402" spans="1:6" s="10" customFormat="1" ht="15" customHeight="1">
      <c r="A402" s="32"/>
      <c r="B402" s="32"/>
      <c r="C402" s="32"/>
      <c r="D402" s="32"/>
      <c r="E402" s="32"/>
      <c r="F402" s="32"/>
    </row>
    <row r="403" spans="1:6" s="10" customFormat="1" ht="15" customHeight="1">
      <c r="A403" s="32"/>
      <c r="B403" s="32"/>
      <c r="C403" s="32"/>
      <c r="D403" s="32"/>
      <c r="E403" s="32"/>
      <c r="F403" s="32"/>
    </row>
    <row r="404" spans="1:6" s="10" customFormat="1" ht="15" customHeight="1">
      <c r="A404" s="32"/>
      <c r="B404" s="32"/>
      <c r="C404" s="32"/>
      <c r="D404" s="32"/>
      <c r="E404" s="32"/>
      <c r="F404" s="32"/>
    </row>
    <row r="405" spans="1:6" s="10" customFormat="1" ht="15" customHeight="1">
      <c r="A405" s="32"/>
      <c r="B405" s="32"/>
      <c r="C405" s="32"/>
      <c r="D405" s="32"/>
      <c r="E405" s="32"/>
      <c r="F405" s="32"/>
    </row>
    <row r="406" spans="1:6" s="10" customFormat="1" ht="15" customHeight="1">
      <c r="A406" s="32"/>
      <c r="B406" s="32"/>
      <c r="C406" s="32"/>
      <c r="D406" s="32"/>
      <c r="E406" s="32"/>
      <c r="F406" s="32"/>
    </row>
    <row r="407" spans="1:6" s="10" customFormat="1" ht="15" customHeight="1">
      <c r="A407" s="32"/>
      <c r="B407" s="32"/>
      <c r="C407" s="32"/>
      <c r="D407" s="32"/>
      <c r="E407" s="32"/>
      <c r="F407" s="32"/>
    </row>
    <row r="408" spans="1:6" s="10" customFormat="1" ht="15" customHeight="1">
      <c r="A408" s="32"/>
      <c r="B408" s="32"/>
      <c r="C408" s="32"/>
      <c r="D408" s="32"/>
      <c r="E408" s="32"/>
      <c r="F408" s="32"/>
    </row>
    <row r="409" spans="1:6" s="10" customFormat="1" ht="15" customHeight="1">
      <c r="A409" s="32"/>
      <c r="B409" s="32"/>
      <c r="C409" s="32"/>
      <c r="D409" s="32"/>
      <c r="E409" s="32"/>
      <c r="F409" s="32"/>
    </row>
    <row r="410" spans="1:6" s="10" customFormat="1" ht="15" customHeight="1">
      <c r="A410" s="32"/>
      <c r="B410" s="32"/>
      <c r="C410" s="32"/>
      <c r="D410" s="32"/>
      <c r="E410" s="32"/>
      <c r="F410" s="32"/>
    </row>
    <row r="411" spans="1:6" s="10" customFormat="1" ht="15" customHeight="1">
      <c r="A411" s="32"/>
      <c r="B411" s="32"/>
      <c r="C411" s="32"/>
      <c r="D411" s="32"/>
      <c r="E411" s="32"/>
      <c r="F411" s="32"/>
    </row>
    <row r="412" spans="1:6" s="10" customFormat="1" ht="15" customHeight="1">
      <c r="A412" s="32"/>
      <c r="B412" s="32"/>
      <c r="C412" s="32"/>
      <c r="D412" s="32"/>
      <c r="E412" s="32"/>
      <c r="F412" s="32"/>
    </row>
    <row r="413" spans="1:6" s="10" customFormat="1" ht="15" customHeight="1">
      <c r="A413" s="32"/>
      <c r="B413" s="32"/>
      <c r="C413" s="32"/>
      <c r="D413" s="32"/>
      <c r="E413" s="32"/>
      <c r="F413" s="32"/>
    </row>
    <row r="414" spans="1:6" s="10" customFormat="1" ht="15" customHeight="1">
      <c r="A414" s="32"/>
      <c r="B414" s="32"/>
      <c r="C414" s="32"/>
      <c r="D414" s="32"/>
      <c r="E414" s="32"/>
      <c r="F414" s="32"/>
    </row>
    <row r="415" spans="1:6" s="10" customFormat="1" ht="15" customHeight="1">
      <c r="A415" s="32"/>
      <c r="B415" s="32"/>
      <c r="C415" s="32"/>
      <c r="D415" s="32"/>
      <c r="E415" s="32"/>
      <c r="F415" s="32"/>
    </row>
    <row r="416" spans="1:6" s="10" customFormat="1" ht="15" customHeight="1">
      <c r="A416" s="32"/>
      <c r="B416" s="32"/>
      <c r="C416" s="32"/>
      <c r="D416" s="32"/>
      <c r="E416" s="32"/>
      <c r="F416" s="32"/>
    </row>
    <row r="417" spans="1:6" s="10" customFormat="1" ht="15" customHeight="1">
      <c r="A417" s="32"/>
      <c r="B417" s="32"/>
      <c r="C417" s="32"/>
      <c r="D417" s="32"/>
      <c r="E417" s="32"/>
      <c r="F417" s="32"/>
    </row>
    <row r="418" spans="1:6" s="10" customFormat="1" ht="15" customHeight="1">
      <c r="A418" s="32"/>
      <c r="B418" s="32"/>
      <c r="C418" s="32"/>
      <c r="D418" s="32"/>
      <c r="E418" s="32"/>
      <c r="F418" s="32"/>
    </row>
    <row r="419" spans="1:6" s="10" customFormat="1" ht="15" customHeight="1">
      <c r="A419" s="32"/>
      <c r="B419" s="32"/>
      <c r="C419" s="32"/>
      <c r="D419" s="32"/>
      <c r="E419" s="32"/>
      <c r="F419" s="32"/>
    </row>
    <row r="420" spans="1:6" s="10" customFormat="1" ht="15" customHeight="1">
      <c r="A420" s="32"/>
      <c r="B420" s="32"/>
      <c r="C420" s="32"/>
      <c r="D420" s="32"/>
      <c r="E420" s="32"/>
      <c r="F420" s="32"/>
    </row>
    <row r="421" spans="1:6" s="10" customFormat="1" ht="15" customHeight="1">
      <c r="A421" s="32"/>
      <c r="B421" s="32"/>
      <c r="C421" s="32"/>
      <c r="D421" s="32"/>
      <c r="E421" s="32"/>
      <c r="F421" s="32"/>
    </row>
    <row r="422" spans="1:6" s="10" customFormat="1" ht="15" customHeight="1">
      <c r="A422" s="32"/>
      <c r="B422" s="32"/>
      <c r="C422" s="32"/>
      <c r="D422" s="32"/>
      <c r="E422" s="32"/>
      <c r="F422" s="32"/>
    </row>
    <row r="423" spans="1:6" s="10" customFormat="1" ht="15" customHeight="1">
      <c r="A423" s="32"/>
      <c r="B423" s="32"/>
      <c r="C423" s="32"/>
      <c r="D423" s="32"/>
      <c r="E423" s="32"/>
      <c r="F423" s="32"/>
    </row>
    <row r="424" spans="1:6" s="10" customFormat="1" ht="15" customHeight="1">
      <c r="A424" s="32"/>
      <c r="B424" s="32"/>
      <c r="C424" s="32"/>
      <c r="D424" s="32"/>
      <c r="E424" s="32"/>
      <c r="F424" s="32"/>
    </row>
    <row r="425" spans="1:6" s="10" customFormat="1" ht="15" customHeight="1">
      <c r="A425" s="32"/>
      <c r="B425" s="32"/>
      <c r="C425" s="32"/>
      <c r="D425" s="32"/>
      <c r="E425" s="32"/>
      <c r="F425" s="32"/>
    </row>
    <row r="426" spans="1:6" s="10" customFormat="1" ht="15" customHeight="1">
      <c r="A426" s="32"/>
      <c r="B426" s="32"/>
      <c r="C426" s="32"/>
      <c r="D426" s="32"/>
      <c r="E426" s="32"/>
      <c r="F426" s="32"/>
    </row>
    <row r="427" spans="1:6" s="10" customFormat="1" ht="15" customHeight="1">
      <c r="A427" s="32"/>
      <c r="B427" s="32"/>
      <c r="C427" s="32"/>
      <c r="D427" s="32"/>
      <c r="E427" s="32"/>
      <c r="F427" s="32"/>
    </row>
    <row r="428" spans="1:6" s="10" customFormat="1" ht="15" customHeight="1">
      <c r="A428" s="32"/>
      <c r="B428" s="32"/>
      <c r="C428" s="32"/>
      <c r="D428" s="32"/>
      <c r="E428" s="32"/>
      <c r="F428" s="32"/>
    </row>
    <row r="429" spans="1:6" s="10" customFormat="1" ht="15" customHeight="1">
      <c r="A429" s="32"/>
      <c r="B429" s="32"/>
      <c r="C429" s="32"/>
      <c r="D429" s="32"/>
      <c r="E429" s="32"/>
      <c r="F429" s="32"/>
    </row>
    <row r="430" spans="1:6" s="10" customFormat="1" ht="15" customHeight="1">
      <c r="A430" s="32"/>
      <c r="B430" s="32"/>
      <c r="C430" s="32"/>
      <c r="D430" s="32"/>
      <c r="E430" s="32"/>
      <c r="F430" s="32"/>
    </row>
    <row r="431" spans="1:6" s="10" customFormat="1" ht="15" customHeight="1">
      <c r="A431" s="32"/>
      <c r="B431" s="32"/>
      <c r="C431" s="32"/>
      <c r="D431" s="32"/>
      <c r="E431" s="32"/>
      <c r="F431" s="32"/>
    </row>
    <row r="432" spans="1:6" s="10" customFormat="1" ht="15" customHeight="1">
      <c r="A432" s="32"/>
      <c r="B432" s="32"/>
      <c r="C432" s="32"/>
      <c r="D432" s="32"/>
      <c r="E432" s="32"/>
      <c r="F432" s="32"/>
    </row>
    <row r="433" spans="1:8" s="10" customFormat="1" ht="15" customHeight="1">
      <c r="A433" s="32"/>
      <c r="B433" s="32"/>
      <c r="C433" s="32"/>
      <c r="D433" s="32"/>
      <c r="E433" s="32"/>
      <c r="F433" s="32"/>
    </row>
    <row r="434" spans="1:8" s="10" customFormat="1" ht="15" customHeight="1">
      <c r="A434" s="32"/>
      <c r="B434" s="32"/>
      <c r="C434" s="32"/>
      <c r="D434" s="32"/>
      <c r="E434" s="32"/>
      <c r="F434" s="32"/>
    </row>
    <row r="435" spans="1:8" s="10" customFormat="1" ht="15" customHeight="1">
      <c r="A435" s="32"/>
      <c r="B435" s="32"/>
      <c r="C435" s="32"/>
      <c r="D435" s="32"/>
      <c r="E435" s="32"/>
      <c r="F435" s="32"/>
    </row>
    <row r="436" spans="1:8" s="10" customFormat="1" ht="15" customHeight="1">
      <c r="A436" s="32"/>
      <c r="B436" s="32"/>
      <c r="C436" s="32"/>
      <c r="D436" s="32"/>
      <c r="E436" s="32"/>
      <c r="F436" s="32"/>
    </row>
    <row r="437" spans="1:8" s="10" customFormat="1" ht="15" customHeight="1">
      <c r="A437" s="32"/>
      <c r="B437" s="32"/>
      <c r="C437" s="32"/>
      <c r="D437" s="32"/>
      <c r="E437" s="32"/>
      <c r="F437" s="32"/>
    </row>
    <row r="438" spans="1:8" s="10" customFormat="1" ht="15" customHeight="1">
      <c r="A438" s="32"/>
      <c r="B438" s="32"/>
      <c r="C438" s="32"/>
      <c r="D438" s="32"/>
      <c r="E438" s="32"/>
      <c r="F438" s="32"/>
      <c r="H438" s="3"/>
    </row>
  </sheetData>
  <mergeCells count="10">
    <mergeCell ref="H2:H3"/>
    <mergeCell ref="A4:F4"/>
    <mergeCell ref="A3:F3"/>
    <mergeCell ref="A2:F2"/>
    <mergeCell ref="A1:F1"/>
    <mergeCell ref="A5:F5"/>
    <mergeCell ref="A31:F31"/>
    <mergeCell ref="A23:F23"/>
    <mergeCell ref="A16:F16"/>
    <mergeCell ref="A8:F8"/>
  </mergeCells>
  <hyperlinks>
    <hyperlink ref="H2" location="INDICE!A1" display="INDICE" xr:uid="{8A5288BE-5440-4179-A387-7D8EB577EDF6}"/>
    <hyperlink ref="H2:H3" location="CONTENIDO!A1" display="CONTENIDO" xr:uid="{02E38098-9C1E-4DFA-A354-1F82BDA4FAF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H546"/>
  <sheetViews>
    <sheetView showGridLines="0" workbookViewId="0">
      <selection activeCell="H2" sqref="H2:H3"/>
    </sheetView>
  </sheetViews>
  <sheetFormatPr defaultColWidth="23.42578125" defaultRowHeight="15" customHeight="1"/>
  <cols>
    <col min="1" max="1" width="15.140625" style="41" customWidth="1"/>
    <col min="2" max="6" width="10.7109375" style="32" customWidth="1"/>
    <col min="7" max="8" width="10.7109375" style="3" customWidth="1"/>
    <col min="9" max="16384" width="23.42578125" style="3"/>
  </cols>
  <sheetData>
    <row r="1" spans="1:8" s="7" customFormat="1" ht="15" customHeight="1">
      <c r="A1" s="130" t="s">
        <v>195</v>
      </c>
      <c r="B1" s="130"/>
      <c r="C1" s="130"/>
      <c r="D1" s="130"/>
      <c r="E1" s="130"/>
      <c r="F1" s="130"/>
      <c r="G1" s="9"/>
    </row>
    <row r="2" spans="1:8" s="7" customFormat="1" ht="15" customHeight="1">
      <c r="A2" s="130" t="s">
        <v>196</v>
      </c>
      <c r="B2" s="130"/>
      <c r="C2" s="130"/>
      <c r="D2" s="130"/>
      <c r="E2" s="130"/>
      <c r="F2" s="130"/>
      <c r="G2" s="9"/>
      <c r="H2" s="133" t="s">
        <v>0</v>
      </c>
    </row>
    <row r="3" spans="1:8" s="7" customFormat="1" ht="15" customHeight="1">
      <c r="A3" s="130" t="s">
        <v>182</v>
      </c>
      <c r="B3" s="130"/>
      <c r="C3" s="130"/>
      <c r="D3" s="130"/>
      <c r="E3" s="130"/>
      <c r="F3" s="130"/>
      <c r="G3" s="9"/>
      <c r="H3" s="133"/>
    </row>
    <row r="4" spans="1:8" s="7" customFormat="1" ht="15" customHeight="1">
      <c r="A4" s="134" t="s">
        <v>197</v>
      </c>
      <c r="B4" s="134"/>
      <c r="C4" s="134"/>
      <c r="D4" s="134"/>
      <c r="E4" s="134"/>
      <c r="F4" s="134"/>
    </row>
    <row r="5" spans="1:8" s="7" customFormat="1" ht="15" customHeight="1">
      <c r="A5" s="130" t="s">
        <v>194</v>
      </c>
      <c r="B5" s="130"/>
      <c r="C5" s="130"/>
      <c r="D5" s="130"/>
      <c r="E5" s="130"/>
      <c r="F5" s="130"/>
    </row>
    <row r="6" spans="1:8" s="7" customFormat="1" ht="15" customHeight="1">
      <c r="A6" s="33"/>
      <c r="B6" s="34"/>
      <c r="C6" s="34"/>
      <c r="D6" s="34"/>
      <c r="E6" s="34"/>
      <c r="F6" s="34"/>
    </row>
    <row r="7" spans="1:8" s="7" customFormat="1" ht="15" customHeight="1">
      <c r="A7" s="35" t="s">
        <v>122</v>
      </c>
      <c r="B7" s="27">
        <v>2019</v>
      </c>
      <c r="C7" s="27">
        <v>2020</v>
      </c>
      <c r="D7" s="27">
        <v>2021</v>
      </c>
      <c r="E7" s="27">
        <v>2022</v>
      </c>
      <c r="F7" s="27">
        <v>2023</v>
      </c>
    </row>
    <row r="8" spans="1:8" s="10" customFormat="1" ht="15" customHeight="1">
      <c r="A8" s="28" t="s">
        <v>123</v>
      </c>
      <c r="B8" s="36">
        <f>SUM(B9:B16)</f>
        <v>6007</v>
      </c>
      <c r="C8" s="36">
        <f>SUM(C9:C16)</f>
        <v>5779</v>
      </c>
      <c r="D8" s="36">
        <f>SUM(D9:D16)</f>
        <v>6676</v>
      </c>
      <c r="E8" s="36">
        <f>SUM(E9:E16)</f>
        <v>5472</v>
      </c>
      <c r="F8" s="36">
        <f>SUM(F9:F16)</f>
        <v>5910</v>
      </c>
    </row>
    <row r="9" spans="1:8" s="10" customFormat="1" ht="15" customHeight="1">
      <c r="A9" s="37">
        <v>12</v>
      </c>
      <c r="B9" s="38">
        <v>1</v>
      </c>
      <c r="C9" s="38">
        <v>3</v>
      </c>
      <c r="D9" s="38">
        <v>1</v>
      </c>
      <c r="E9" s="38">
        <v>1</v>
      </c>
      <c r="F9" s="38">
        <v>1</v>
      </c>
    </row>
    <row r="10" spans="1:8" s="10" customFormat="1" ht="15" customHeight="1">
      <c r="A10" s="37">
        <v>13</v>
      </c>
      <c r="B10" s="38">
        <v>2</v>
      </c>
      <c r="C10" s="38">
        <v>0</v>
      </c>
      <c r="D10" s="38">
        <v>1</v>
      </c>
      <c r="E10" s="38">
        <v>1</v>
      </c>
      <c r="F10" s="38">
        <v>0</v>
      </c>
    </row>
    <row r="11" spans="1:8" s="10" customFormat="1" ht="15" customHeight="1">
      <c r="A11" s="37">
        <v>14</v>
      </c>
      <c r="B11" s="38">
        <v>10</v>
      </c>
      <c r="C11" s="38">
        <v>5</v>
      </c>
      <c r="D11" s="38">
        <v>11</v>
      </c>
      <c r="E11" s="38">
        <v>6</v>
      </c>
      <c r="F11" s="38">
        <v>3</v>
      </c>
    </row>
    <row r="12" spans="1:8" s="10" customFormat="1" ht="15" customHeight="1">
      <c r="A12" s="37">
        <v>15</v>
      </c>
      <c r="B12" s="38">
        <v>21</v>
      </c>
      <c r="C12" s="38">
        <v>22</v>
      </c>
      <c r="D12" s="38">
        <v>21</v>
      </c>
      <c r="E12" s="38">
        <v>20</v>
      </c>
      <c r="F12" s="38">
        <v>22</v>
      </c>
    </row>
    <row r="13" spans="1:8" s="10" customFormat="1" ht="15" customHeight="1">
      <c r="A13" s="37">
        <v>16</v>
      </c>
      <c r="B13" s="38">
        <v>61</v>
      </c>
      <c r="C13" s="38">
        <v>46</v>
      </c>
      <c r="D13" s="38">
        <v>38</v>
      </c>
      <c r="E13" s="38">
        <v>40</v>
      </c>
      <c r="F13" s="38">
        <v>58</v>
      </c>
    </row>
    <row r="14" spans="1:8" s="10" customFormat="1" ht="15" customHeight="1">
      <c r="A14" s="37">
        <v>17</v>
      </c>
      <c r="B14" s="38">
        <v>119</v>
      </c>
      <c r="C14" s="38">
        <v>126</v>
      </c>
      <c r="D14" s="38">
        <v>118</v>
      </c>
      <c r="E14" s="38">
        <v>92</v>
      </c>
      <c r="F14" s="38">
        <v>144</v>
      </c>
    </row>
    <row r="15" spans="1:8" s="10" customFormat="1" ht="15" customHeight="1">
      <c r="A15" s="37">
        <v>18</v>
      </c>
      <c r="B15" s="38">
        <v>248</v>
      </c>
      <c r="C15" s="38">
        <v>213</v>
      </c>
      <c r="D15" s="38">
        <v>246</v>
      </c>
      <c r="E15" s="38">
        <v>204</v>
      </c>
      <c r="F15" s="38">
        <v>245</v>
      </c>
    </row>
    <row r="16" spans="1:8" s="10" customFormat="1" ht="15" customHeight="1" thickBot="1">
      <c r="A16" s="39" t="s">
        <v>124</v>
      </c>
      <c r="B16" s="40">
        <v>5545</v>
      </c>
      <c r="C16" s="40">
        <v>5364</v>
      </c>
      <c r="D16" s="40">
        <v>6240</v>
      </c>
      <c r="E16" s="40">
        <f>5016+50+42</f>
        <v>5108</v>
      </c>
      <c r="F16" s="40">
        <v>5437</v>
      </c>
    </row>
    <row r="17" spans="1:6" s="10" customFormat="1" ht="15" customHeight="1">
      <c r="A17" s="132" t="s">
        <v>125</v>
      </c>
      <c r="B17" s="132"/>
      <c r="C17" s="132"/>
      <c r="D17" s="132"/>
      <c r="E17" s="132"/>
      <c r="F17" s="132"/>
    </row>
    <row r="18" spans="1:6" s="10" customFormat="1" ht="15" customHeight="1">
      <c r="A18" s="131"/>
      <c r="B18" s="131"/>
      <c r="C18" s="131"/>
      <c r="D18" s="131"/>
      <c r="E18" s="131"/>
      <c r="F18" s="131"/>
    </row>
    <row r="19" spans="1:6" s="10" customFormat="1" ht="15" customHeight="1">
      <c r="A19" s="131" t="s">
        <v>118</v>
      </c>
      <c r="B19" s="131"/>
      <c r="C19" s="131"/>
      <c r="D19" s="131"/>
      <c r="E19" s="131"/>
      <c r="F19" s="131"/>
    </row>
    <row r="20" spans="1:6" s="10" customFormat="1" ht="15" customHeight="1">
      <c r="A20" s="79"/>
      <c r="B20" s="79"/>
      <c r="C20" s="79"/>
      <c r="D20" s="79"/>
      <c r="E20" s="79"/>
      <c r="F20" s="79"/>
    </row>
    <row r="21" spans="1:6" s="10" customFormat="1" ht="15" customHeight="1">
      <c r="A21" s="42"/>
      <c r="B21" s="43"/>
      <c r="C21" s="43"/>
      <c r="D21" s="43"/>
      <c r="E21" s="43"/>
      <c r="F21" s="43"/>
    </row>
    <row r="22" spans="1:6" s="10" customFormat="1" ht="15" customHeight="1">
      <c r="A22" s="42"/>
      <c r="B22" s="43"/>
      <c r="C22" s="43"/>
      <c r="D22" s="43"/>
      <c r="E22" s="43"/>
      <c r="F22" s="43"/>
    </row>
    <row r="23" spans="1:6" s="10" customFormat="1" ht="15" customHeight="1">
      <c r="A23" s="42"/>
      <c r="B23" s="43"/>
      <c r="C23" s="43"/>
      <c r="D23" s="43"/>
      <c r="E23" s="43"/>
      <c r="F23" s="43"/>
    </row>
    <row r="24" spans="1:6" s="10" customFormat="1" ht="15" customHeight="1">
      <c r="A24" s="42"/>
      <c r="B24" s="43"/>
      <c r="C24" s="43"/>
      <c r="D24" s="43"/>
      <c r="E24" s="43"/>
      <c r="F24" s="43"/>
    </row>
    <row r="25" spans="1:6" s="10" customFormat="1" ht="15" customHeight="1">
      <c r="A25" s="42"/>
      <c r="B25" s="43"/>
      <c r="C25" s="43"/>
      <c r="D25" s="43"/>
      <c r="E25" s="43"/>
      <c r="F25" s="43"/>
    </row>
    <row r="26" spans="1:6" s="10" customFormat="1" ht="15" customHeight="1">
      <c r="A26" s="41"/>
      <c r="B26" s="32"/>
      <c r="C26" s="32"/>
      <c r="D26" s="32"/>
      <c r="E26" s="32"/>
      <c r="F26" s="32"/>
    </row>
    <row r="27" spans="1:6" s="10" customFormat="1" ht="15" customHeight="1">
      <c r="A27" s="41"/>
      <c r="B27" s="32"/>
      <c r="C27" s="32"/>
      <c r="D27" s="32"/>
      <c r="E27" s="32"/>
      <c r="F27" s="32"/>
    </row>
    <row r="28" spans="1:6" s="10" customFormat="1" ht="15" customHeight="1">
      <c r="A28" s="41"/>
      <c r="B28" s="32"/>
      <c r="C28" s="32"/>
      <c r="D28" s="32"/>
      <c r="E28" s="32"/>
      <c r="F28" s="32"/>
    </row>
    <row r="29" spans="1:6" s="10" customFormat="1" ht="15" customHeight="1">
      <c r="A29" s="41"/>
      <c r="B29" s="32"/>
      <c r="C29" s="32"/>
      <c r="D29" s="32"/>
      <c r="E29" s="32"/>
      <c r="F29" s="32"/>
    </row>
    <row r="30" spans="1:6" s="10" customFormat="1" ht="15" customHeight="1">
      <c r="A30" s="41"/>
      <c r="B30" s="32"/>
      <c r="C30" s="32"/>
      <c r="D30" s="32"/>
      <c r="E30" s="32"/>
      <c r="F30" s="32"/>
    </row>
    <row r="31" spans="1:6" s="10" customFormat="1" ht="15" customHeight="1">
      <c r="A31" s="79"/>
      <c r="B31" s="79"/>
      <c r="C31" s="79"/>
      <c r="D31" s="79"/>
      <c r="E31" s="79"/>
      <c r="F31" s="79"/>
    </row>
    <row r="32" spans="1:6" s="10" customFormat="1" ht="15" customHeight="1">
      <c r="A32" s="41"/>
      <c r="B32" s="32"/>
      <c r="C32" s="32"/>
      <c r="D32" s="32"/>
      <c r="E32" s="32"/>
      <c r="F32" s="32"/>
    </row>
    <row r="33" spans="1:6" s="10" customFormat="1" ht="15" customHeight="1">
      <c r="A33" s="41"/>
      <c r="B33" s="32"/>
      <c r="C33" s="32"/>
      <c r="D33" s="32"/>
      <c r="E33" s="32"/>
      <c r="F33" s="32"/>
    </row>
    <row r="34" spans="1:6" s="10" customFormat="1" ht="15" customHeight="1">
      <c r="A34" s="41"/>
      <c r="B34" s="32"/>
      <c r="C34" s="32"/>
      <c r="D34" s="32"/>
      <c r="E34" s="32"/>
      <c r="F34" s="32"/>
    </row>
    <row r="35" spans="1:6" s="10" customFormat="1" ht="15" customHeight="1">
      <c r="A35" s="41"/>
      <c r="B35" s="32"/>
      <c r="C35" s="32"/>
      <c r="D35" s="32"/>
      <c r="E35" s="32"/>
      <c r="F35" s="32"/>
    </row>
    <row r="36" spans="1:6" s="10" customFormat="1" ht="15" customHeight="1">
      <c r="A36" s="41"/>
      <c r="B36" s="32"/>
      <c r="C36" s="32"/>
      <c r="D36" s="32"/>
      <c r="E36" s="32"/>
      <c r="F36" s="32"/>
    </row>
    <row r="37" spans="1:6" s="10" customFormat="1" ht="15" customHeight="1">
      <c r="A37" s="41"/>
      <c r="B37" s="32"/>
      <c r="C37" s="32"/>
      <c r="D37" s="32"/>
      <c r="E37" s="32"/>
      <c r="F37" s="32"/>
    </row>
    <row r="38" spans="1:6" s="10" customFormat="1" ht="15" customHeight="1">
      <c r="A38" s="41"/>
      <c r="B38" s="32"/>
      <c r="C38" s="32"/>
      <c r="D38" s="32"/>
      <c r="E38" s="32"/>
      <c r="F38" s="32"/>
    </row>
    <row r="39" spans="1:6" s="10" customFormat="1" ht="15" customHeight="1">
      <c r="A39" s="41"/>
      <c r="B39" s="32"/>
      <c r="C39" s="32"/>
      <c r="D39" s="32"/>
      <c r="E39" s="32"/>
      <c r="F39" s="32"/>
    </row>
    <row r="40" spans="1:6" s="10" customFormat="1" ht="15" customHeight="1">
      <c r="A40" s="41"/>
      <c r="B40" s="32"/>
      <c r="C40" s="32"/>
      <c r="D40" s="32"/>
      <c r="E40" s="32"/>
      <c r="F40" s="32"/>
    </row>
    <row r="41" spans="1:6" s="10" customFormat="1" ht="15" customHeight="1">
      <c r="A41" s="41"/>
      <c r="B41" s="32"/>
      <c r="C41" s="32"/>
      <c r="D41" s="32"/>
      <c r="E41" s="32"/>
      <c r="F41" s="32"/>
    </row>
    <row r="42" spans="1:6" s="10" customFormat="1" ht="15" customHeight="1">
      <c r="A42" s="41"/>
      <c r="B42" s="32"/>
      <c r="C42" s="32"/>
      <c r="D42" s="32"/>
      <c r="E42" s="32"/>
      <c r="F42" s="32"/>
    </row>
    <row r="43" spans="1:6" s="10" customFormat="1" ht="15" customHeight="1">
      <c r="A43" s="41"/>
      <c r="B43" s="32"/>
      <c r="C43" s="32"/>
      <c r="D43" s="32"/>
      <c r="E43" s="32"/>
      <c r="F43" s="32"/>
    </row>
    <row r="44" spans="1:6" s="10" customFormat="1" ht="15" customHeight="1">
      <c r="A44" s="41"/>
      <c r="B44" s="32"/>
      <c r="C44" s="32"/>
      <c r="D44" s="32"/>
      <c r="E44" s="32"/>
      <c r="F44" s="32"/>
    </row>
    <row r="45" spans="1:6" s="10" customFormat="1" ht="15" customHeight="1">
      <c r="A45" s="41"/>
      <c r="B45" s="32"/>
      <c r="C45" s="32"/>
      <c r="D45" s="32"/>
      <c r="E45" s="32"/>
      <c r="F45" s="32"/>
    </row>
    <row r="46" spans="1:6" s="10" customFormat="1" ht="15" customHeight="1">
      <c r="A46" s="41"/>
      <c r="B46" s="32"/>
      <c r="C46" s="32"/>
      <c r="D46" s="32"/>
      <c r="E46" s="32"/>
      <c r="F46" s="32"/>
    </row>
    <row r="47" spans="1:6" s="10" customFormat="1" ht="15" customHeight="1">
      <c r="A47" s="41"/>
      <c r="B47" s="32"/>
      <c r="C47" s="32"/>
      <c r="D47" s="32"/>
      <c r="E47" s="32"/>
      <c r="F47" s="32"/>
    </row>
    <row r="48" spans="1:6" s="10" customFormat="1" ht="15" customHeight="1">
      <c r="A48" s="41"/>
      <c r="B48" s="32"/>
      <c r="C48" s="32"/>
      <c r="D48" s="32"/>
      <c r="E48" s="32"/>
      <c r="F48" s="32"/>
    </row>
    <row r="49" spans="1:6" s="10" customFormat="1" ht="15" customHeight="1">
      <c r="A49" s="41"/>
      <c r="B49" s="32"/>
      <c r="C49" s="32"/>
      <c r="D49" s="32"/>
      <c r="E49" s="32"/>
      <c r="F49" s="32"/>
    </row>
    <row r="50" spans="1:6" s="10" customFormat="1" ht="15" customHeight="1">
      <c r="A50" s="41"/>
      <c r="B50" s="32"/>
      <c r="C50" s="32"/>
      <c r="D50" s="32"/>
      <c r="E50" s="32"/>
      <c r="F50" s="32"/>
    </row>
    <row r="51" spans="1:6" s="10" customFormat="1" ht="15" customHeight="1">
      <c r="A51" s="41"/>
      <c r="B51" s="32"/>
      <c r="C51" s="32"/>
      <c r="D51" s="32"/>
      <c r="E51" s="32"/>
      <c r="F51" s="32"/>
    </row>
    <row r="52" spans="1:6" s="10" customFormat="1" ht="15" customHeight="1">
      <c r="A52" s="41"/>
      <c r="B52" s="32"/>
      <c r="C52" s="32"/>
      <c r="D52" s="32"/>
      <c r="E52" s="32"/>
      <c r="F52" s="32"/>
    </row>
    <row r="53" spans="1:6" s="10" customFormat="1" ht="15" customHeight="1">
      <c r="A53" s="41"/>
      <c r="B53" s="32"/>
      <c r="C53" s="32"/>
      <c r="D53" s="32"/>
      <c r="E53" s="32"/>
      <c r="F53" s="32"/>
    </row>
    <row r="54" spans="1:6" s="10" customFormat="1" ht="15" customHeight="1">
      <c r="A54" s="41"/>
      <c r="B54" s="32"/>
      <c r="C54" s="32"/>
      <c r="D54" s="32"/>
      <c r="E54" s="32"/>
      <c r="F54" s="32"/>
    </row>
    <row r="55" spans="1:6" s="10" customFormat="1" ht="15" customHeight="1">
      <c r="A55" s="41"/>
      <c r="B55" s="32"/>
      <c r="C55" s="32"/>
      <c r="D55" s="32"/>
      <c r="E55" s="32"/>
      <c r="F55" s="32"/>
    </row>
    <row r="56" spans="1:6" s="10" customFormat="1" ht="15" customHeight="1">
      <c r="A56" s="41"/>
      <c r="B56" s="32"/>
      <c r="C56" s="32"/>
      <c r="D56" s="32"/>
      <c r="E56" s="32"/>
      <c r="F56" s="32"/>
    </row>
    <row r="57" spans="1:6" s="10" customFormat="1" ht="15" customHeight="1">
      <c r="A57" s="41"/>
      <c r="B57" s="32"/>
      <c r="C57" s="32"/>
      <c r="D57" s="32"/>
      <c r="E57" s="32"/>
      <c r="F57" s="32"/>
    </row>
    <row r="58" spans="1:6" s="10" customFormat="1" ht="15" customHeight="1">
      <c r="A58" s="41"/>
      <c r="B58" s="32"/>
      <c r="C58" s="32"/>
      <c r="D58" s="32"/>
      <c r="E58" s="32"/>
      <c r="F58" s="32"/>
    </row>
    <row r="59" spans="1:6" s="10" customFormat="1" ht="15" customHeight="1">
      <c r="A59" s="41"/>
      <c r="B59" s="32"/>
      <c r="C59" s="32"/>
      <c r="D59" s="32"/>
      <c r="E59" s="32"/>
      <c r="F59" s="32"/>
    </row>
    <row r="60" spans="1:6" s="10" customFormat="1" ht="15" customHeight="1">
      <c r="A60" s="41"/>
      <c r="B60" s="32"/>
      <c r="C60" s="32"/>
      <c r="D60" s="32"/>
      <c r="E60" s="32"/>
      <c r="F60" s="32"/>
    </row>
    <row r="61" spans="1:6" s="10" customFormat="1" ht="15" customHeight="1">
      <c r="A61" s="41"/>
      <c r="B61" s="32"/>
      <c r="C61" s="32"/>
      <c r="D61" s="32"/>
      <c r="E61" s="32"/>
      <c r="F61" s="32"/>
    </row>
    <row r="62" spans="1:6" s="10" customFormat="1" ht="15" customHeight="1">
      <c r="A62" s="41"/>
      <c r="B62" s="32"/>
      <c r="C62" s="32"/>
      <c r="D62" s="32"/>
      <c r="E62" s="32"/>
      <c r="F62" s="32"/>
    </row>
    <row r="63" spans="1:6" s="10" customFormat="1" ht="15" customHeight="1">
      <c r="A63" s="41"/>
      <c r="B63" s="32"/>
      <c r="C63" s="32"/>
      <c r="D63" s="32"/>
      <c r="E63" s="32"/>
      <c r="F63" s="32"/>
    </row>
    <row r="64" spans="1:6" s="10" customFormat="1" ht="15" customHeight="1">
      <c r="A64" s="41"/>
      <c r="B64" s="32"/>
      <c r="C64" s="32"/>
      <c r="D64" s="32"/>
      <c r="E64" s="32"/>
      <c r="F64" s="32"/>
    </row>
    <row r="65" spans="1:6" s="10" customFormat="1" ht="15" customHeight="1">
      <c r="A65" s="41"/>
      <c r="B65" s="32"/>
      <c r="C65" s="32"/>
      <c r="D65" s="32"/>
      <c r="E65" s="32"/>
      <c r="F65" s="32"/>
    </row>
    <row r="66" spans="1:6" s="10" customFormat="1" ht="15" customHeight="1">
      <c r="A66" s="41"/>
      <c r="B66" s="32"/>
      <c r="C66" s="32"/>
      <c r="D66" s="32"/>
      <c r="E66" s="32"/>
      <c r="F66" s="32"/>
    </row>
    <row r="67" spans="1:6" s="10" customFormat="1" ht="15" customHeight="1">
      <c r="A67" s="41"/>
      <c r="B67" s="32"/>
      <c r="C67" s="32"/>
      <c r="D67" s="32"/>
      <c r="E67" s="32"/>
      <c r="F67" s="32"/>
    </row>
    <row r="68" spans="1:6" s="10" customFormat="1" ht="15" customHeight="1">
      <c r="A68" s="41"/>
      <c r="B68" s="32"/>
      <c r="C68" s="32"/>
      <c r="D68" s="32"/>
      <c r="E68" s="32"/>
      <c r="F68" s="32"/>
    </row>
    <row r="69" spans="1:6" s="10" customFormat="1" ht="15" customHeight="1">
      <c r="A69" s="41"/>
      <c r="B69" s="32"/>
      <c r="C69" s="32"/>
      <c r="D69" s="32"/>
      <c r="E69" s="32"/>
      <c r="F69" s="32"/>
    </row>
    <row r="70" spans="1:6" s="10" customFormat="1" ht="15" customHeight="1">
      <c r="A70" s="41"/>
      <c r="B70" s="32"/>
      <c r="C70" s="32"/>
      <c r="D70" s="32"/>
      <c r="E70" s="32"/>
      <c r="F70" s="32"/>
    </row>
    <row r="71" spans="1:6" s="10" customFormat="1" ht="15" customHeight="1">
      <c r="A71" s="41"/>
      <c r="B71" s="32"/>
      <c r="C71" s="32"/>
      <c r="D71" s="32"/>
      <c r="E71" s="32"/>
      <c r="F71" s="32"/>
    </row>
    <row r="72" spans="1:6" s="10" customFormat="1" ht="15" customHeight="1">
      <c r="A72" s="41"/>
      <c r="B72" s="32"/>
      <c r="C72" s="32"/>
      <c r="D72" s="32"/>
      <c r="E72" s="32"/>
      <c r="F72" s="32"/>
    </row>
    <row r="73" spans="1:6" s="10" customFormat="1" ht="15" customHeight="1">
      <c r="A73" s="41"/>
      <c r="B73" s="32"/>
      <c r="C73" s="32"/>
      <c r="D73" s="32"/>
      <c r="E73" s="32"/>
      <c r="F73" s="32"/>
    </row>
    <row r="74" spans="1:6" s="10" customFormat="1" ht="15" customHeight="1">
      <c r="A74" s="41"/>
      <c r="B74" s="32"/>
      <c r="C74" s="32"/>
      <c r="D74" s="32"/>
      <c r="E74" s="32"/>
      <c r="F74" s="32"/>
    </row>
    <row r="75" spans="1:6" s="10" customFormat="1" ht="15" customHeight="1">
      <c r="A75" s="41"/>
      <c r="B75" s="32"/>
      <c r="C75" s="32"/>
      <c r="D75" s="32"/>
      <c r="E75" s="32"/>
      <c r="F75" s="32"/>
    </row>
    <row r="76" spans="1:6" s="10" customFormat="1" ht="15" customHeight="1">
      <c r="A76" s="41"/>
      <c r="B76" s="32"/>
      <c r="C76" s="32"/>
      <c r="D76" s="32"/>
      <c r="E76" s="32"/>
      <c r="F76" s="32"/>
    </row>
    <row r="77" spans="1:6" s="10" customFormat="1" ht="15" customHeight="1">
      <c r="A77" s="41"/>
      <c r="B77" s="32"/>
      <c r="C77" s="32"/>
      <c r="D77" s="32"/>
      <c r="E77" s="32"/>
      <c r="F77" s="32"/>
    </row>
    <row r="78" spans="1:6" s="10" customFormat="1" ht="15" customHeight="1">
      <c r="A78" s="41"/>
      <c r="B78" s="32"/>
      <c r="C78" s="32"/>
      <c r="D78" s="32"/>
      <c r="E78" s="32"/>
      <c r="F78" s="32"/>
    </row>
    <row r="79" spans="1:6" s="10" customFormat="1" ht="15" customHeight="1">
      <c r="A79" s="41"/>
      <c r="B79" s="32"/>
      <c r="C79" s="32"/>
      <c r="D79" s="32"/>
      <c r="E79" s="32"/>
      <c r="F79" s="32"/>
    </row>
    <row r="80" spans="1:6" s="10" customFormat="1" ht="15" customHeight="1">
      <c r="A80" s="41"/>
      <c r="B80" s="32"/>
      <c r="C80" s="32"/>
      <c r="D80" s="32"/>
      <c r="E80" s="32"/>
      <c r="F80" s="32"/>
    </row>
    <row r="81" spans="1:6" s="10" customFormat="1" ht="15" customHeight="1">
      <c r="A81" s="41"/>
      <c r="B81" s="32"/>
      <c r="C81" s="32"/>
      <c r="D81" s="32"/>
      <c r="E81" s="32"/>
      <c r="F81" s="32"/>
    </row>
    <row r="82" spans="1:6" s="10" customFormat="1" ht="15" customHeight="1">
      <c r="A82" s="41"/>
      <c r="B82" s="32"/>
      <c r="C82" s="32"/>
      <c r="D82" s="32"/>
      <c r="E82" s="32"/>
      <c r="F82" s="32"/>
    </row>
    <row r="83" spans="1:6" s="10" customFormat="1" ht="15" customHeight="1">
      <c r="A83" s="41"/>
      <c r="B83" s="32"/>
      <c r="C83" s="32"/>
      <c r="D83" s="32"/>
      <c r="E83" s="32"/>
      <c r="F83" s="32"/>
    </row>
    <row r="84" spans="1:6" s="10" customFormat="1" ht="15" customHeight="1">
      <c r="A84" s="41"/>
      <c r="B84" s="32"/>
      <c r="C84" s="32"/>
      <c r="D84" s="32"/>
      <c r="E84" s="32"/>
      <c r="F84" s="32"/>
    </row>
    <row r="85" spans="1:6" s="10" customFormat="1" ht="15" customHeight="1">
      <c r="A85" s="41"/>
      <c r="B85" s="32"/>
      <c r="C85" s="32"/>
      <c r="D85" s="32"/>
      <c r="E85" s="32"/>
      <c r="F85" s="32"/>
    </row>
    <row r="86" spans="1:6" s="10" customFormat="1" ht="15" customHeight="1">
      <c r="A86" s="41"/>
      <c r="B86" s="32"/>
      <c r="C86" s="32"/>
      <c r="D86" s="32"/>
      <c r="E86" s="32"/>
      <c r="F86" s="32"/>
    </row>
    <row r="87" spans="1:6" s="10" customFormat="1" ht="15" customHeight="1">
      <c r="A87" s="41"/>
      <c r="B87" s="32"/>
      <c r="C87" s="32"/>
      <c r="D87" s="32"/>
      <c r="E87" s="32"/>
      <c r="F87" s="32"/>
    </row>
    <row r="88" spans="1:6" s="10" customFormat="1" ht="15" customHeight="1">
      <c r="A88" s="41"/>
      <c r="B88" s="32"/>
      <c r="C88" s="32"/>
      <c r="D88" s="32"/>
      <c r="E88" s="32"/>
      <c r="F88" s="32"/>
    </row>
    <row r="89" spans="1:6" s="10" customFormat="1" ht="15" customHeight="1">
      <c r="A89" s="41"/>
      <c r="B89" s="32"/>
      <c r="C89" s="32"/>
      <c r="D89" s="32"/>
      <c r="E89" s="32"/>
      <c r="F89" s="32"/>
    </row>
    <row r="90" spans="1:6" s="10" customFormat="1" ht="15" customHeight="1">
      <c r="A90" s="41"/>
      <c r="B90" s="32"/>
      <c r="C90" s="32"/>
      <c r="D90" s="32"/>
      <c r="E90" s="32"/>
      <c r="F90" s="32"/>
    </row>
    <row r="91" spans="1:6" s="10" customFormat="1" ht="15" customHeight="1">
      <c r="A91" s="41"/>
      <c r="B91" s="32"/>
      <c r="C91" s="32"/>
      <c r="D91" s="32"/>
      <c r="E91" s="32"/>
      <c r="F91" s="32"/>
    </row>
    <row r="92" spans="1:6" s="10" customFormat="1" ht="15" customHeight="1">
      <c r="A92" s="41"/>
      <c r="B92" s="32"/>
      <c r="C92" s="32"/>
      <c r="D92" s="32"/>
      <c r="E92" s="32"/>
      <c r="F92" s="32"/>
    </row>
    <row r="93" spans="1:6" s="10" customFormat="1" ht="15" customHeight="1">
      <c r="A93" s="41"/>
      <c r="B93" s="32"/>
      <c r="C93" s="32"/>
      <c r="D93" s="32"/>
      <c r="E93" s="32"/>
      <c r="F93" s="32"/>
    </row>
    <row r="94" spans="1:6" s="10" customFormat="1" ht="15" customHeight="1">
      <c r="A94" s="41"/>
      <c r="B94" s="32"/>
      <c r="C94" s="32"/>
      <c r="D94" s="32"/>
      <c r="E94" s="32"/>
      <c r="F94" s="32"/>
    </row>
    <row r="95" spans="1:6" s="10" customFormat="1" ht="15" customHeight="1">
      <c r="A95" s="41"/>
      <c r="B95" s="32"/>
      <c r="C95" s="32"/>
      <c r="D95" s="32"/>
      <c r="E95" s="32"/>
      <c r="F95" s="32"/>
    </row>
    <row r="96" spans="1:6" s="10" customFormat="1" ht="15" customHeight="1">
      <c r="A96" s="41"/>
      <c r="B96" s="32"/>
      <c r="C96" s="32"/>
      <c r="D96" s="32"/>
      <c r="E96" s="32"/>
      <c r="F96" s="32"/>
    </row>
    <row r="97" spans="1:6" s="10" customFormat="1" ht="15" customHeight="1">
      <c r="A97" s="41"/>
      <c r="B97" s="32"/>
      <c r="C97" s="32"/>
      <c r="D97" s="32"/>
      <c r="E97" s="32"/>
      <c r="F97" s="32"/>
    </row>
    <row r="98" spans="1:6" s="10" customFormat="1" ht="15" customHeight="1">
      <c r="A98" s="41"/>
      <c r="B98" s="32"/>
      <c r="C98" s="32"/>
      <c r="D98" s="32"/>
      <c r="E98" s="32"/>
      <c r="F98" s="32"/>
    </row>
    <row r="99" spans="1:6" s="10" customFormat="1" ht="15" customHeight="1">
      <c r="A99" s="41"/>
      <c r="B99" s="32"/>
      <c r="C99" s="32"/>
      <c r="D99" s="32"/>
      <c r="E99" s="32"/>
      <c r="F99" s="32"/>
    </row>
    <row r="100" spans="1:6" s="10" customFormat="1" ht="15" customHeight="1">
      <c r="A100" s="41"/>
      <c r="B100" s="32"/>
      <c r="C100" s="32"/>
      <c r="D100" s="32"/>
      <c r="E100" s="32"/>
      <c r="F100" s="32"/>
    </row>
    <row r="101" spans="1:6" s="10" customFormat="1" ht="15" customHeight="1">
      <c r="A101" s="41"/>
      <c r="B101" s="32"/>
      <c r="C101" s="32"/>
      <c r="D101" s="32"/>
      <c r="E101" s="32"/>
      <c r="F101" s="32"/>
    </row>
    <row r="102" spans="1:6" s="10" customFormat="1" ht="15" customHeight="1">
      <c r="A102" s="41"/>
      <c r="B102" s="32"/>
      <c r="C102" s="32"/>
      <c r="D102" s="32"/>
      <c r="E102" s="32"/>
      <c r="F102" s="32"/>
    </row>
    <row r="103" spans="1:6" s="10" customFormat="1" ht="15" customHeight="1">
      <c r="A103" s="41"/>
      <c r="B103" s="32"/>
      <c r="C103" s="32"/>
      <c r="D103" s="32"/>
      <c r="E103" s="32"/>
      <c r="F103" s="32"/>
    </row>
    <row r="104" spans="1:6" s="10" customFormat="1" ht="15" customHeight="1">
      <c r="A104" s="41"/>
      <c r="B104" s="32"/>
      <c r="C104" s="32"/>
      <c r="D104" s="32"/>
      <c r="E104" s="32"/>
      <c r="F104" s="32"/>
    </row>
    <row r="105" spans="1:6" s="10" customFormat="1" ht="15" customHeight="1">
      <c r="A105" s="41"/>
      <c r="B105" s="32"/>
      <c r="C105" s="32"/>
      <c r="D105" s="32"/>
      <c r="E105" s="32"/>
      <c r="F105" s="32"/>
    </row>
    <row r="106" spans="1:6" s="10" customFormat="1" ht="15" customHeight="1">
      <c r="A106" s="41"/>
      <c r="B106" s="32"/>
      <c r="C106" s="32"/>
      <c r="D106" s="32"/>
      <c r="E106" s="32"/>
      <c r="F106" s="32"/>
    </row>
    <row r="107" spans="1:6" s="10" customFormat="1" ht="15" customHeight="1">
      <c r="A107" s="41"/>
      <c r="B107" s="32"/>
      <c r="C107" s="32"/>
      <c r="D107" s="32"/>
      <c r="E107" s="32"/>
      <c r="F107" s="32"/>
    </row>
    <row r="108" spans="1:6" s="10" customFormat="1" ht="15" customHeight="1">
      <c r="A108" s="41"/>
      <c r="B108" s="32"/>
      <c r="C108" s="32"/>
      <c r="D108" s="32"/>
      <c r="E108" s="32"/>
      <c r="F108" s="32"/>
    </row>
    <row r="109" spans="1:6" s="10" customFormat="1" ht="15" customHeight="1">
      <c r="A109" s="41"/>
      <c r="B109" s="32"/>
      <c r="C109" s="32"/>
      <c r="D109" s="32"/>
      <c r="E109" s="32"/>
      <c r="F109" s="32"/>
    </row>
    <row r="110" spans="1:6" s="10" customFormat="1" ht="15" customHeight="1">
      <c r="A110" s="41"/>
      <c r="B110" s="32"/>
      <c r="C110" s="32"/>
      <c r="D110" s="32"/>
      <c r="E110" s="32"/>
      <c r="F110" s="32"/>
    </row>
    <row r="111" spans="1:6" s="10" customFormat="1" ht="15" customHeight="1">
      <c r="A111" s="41"/>
      <c r="B111" s="32"/>
      <c r="C111" s="32"/>
      <c r="D111" s="32"/>
      <c r="E111" s="32"/>
      <c r="F111" s="32"/>
    </row>
    <row r="112" spans="1:6" s="10" customFormat="1" ht="15" customHeight="1">
      <c r="A112" s="41"/>
      <c r="B112" s="32"/>
      <c r="C112" s="32"/>
      <c r="D112" s="32"/>
      <c r="E112" s="32"/>
      <c r="F112" s="32"/>
    </row>
    <row r="113" spans="1:6" s="10" customFormat="1" ht="15" customHeight="1">
      <c r="A113" s="41"/>
      <c r="B113" s="32"/>
      <c r="C113" s="32"/>
      <c r="D113" s="32"/>
      <c r="E113" s="32"/>
      <c r="F113" s="32"/>
    </row>
    <row r="114" spans="1:6" s="10" customFormat="1" ht="15" customHeight="1">
      <c r="A114" s="41"/>
      <c r="B114" s="32"/>
      <c r="C114" s="32"/>
      <c r="D114" s="32"/>
      <c r="E114" s="32"/>
      <c r="F114" s="32"/>
    </row>
    <row r="115" spans="1:6" s="10" customFormat="1" ht="15" customHeight="1">
      <c r="A115" s="41"/>
      <c r="B115" s="32"/>
      <c r="C115" s="32"/>
      <c r="D115" s="32"/>
      <c r="E115" s="32"/>
      <c r="F115" s="32"/>
    </row>
    <row r="116" spans="1:6" s="10" customFormat="1" ht="15" customHeight="1">
      <c r="A116" s="41"/>
      <c r="B116" s="32"/>
      <c r="C116" s="32"/>
      <c r="D116" s="32"/>
      <c r="E116" s="32"/>
      <c r="F116" s="32"/>
    </row>
    <row r="117" spans="1:6" s="10" customFormat="1" ht="15" customHeight="1">
      <c r="A117" s="41"/>
      <c r="B117" s="32"/>
      <c r="C117" s="32"/>
      <c r="D117" s="32"/>
      <c r="E117" s="32"/>
      <c r="F117" s="32"/>
    </row>
    <row r="118" spans="1:6" s="10" customFormat="1" ht="15" customHeight="1">
      <c r="A118" s="41"/>
      <c r="B118" s="32"/>
      <c r="C118" s="32"/>
      <c r="D118" s="32"/>
      <c r="E118" s="32"/>
      <c r="F118" s="32"/>
    </row>
    <row r="119" spans="1:6" s="10" customFormat="1" ht="15" customHeight="1">
      <c r="A119" s="41"/>
      <c r="B119" s="32"/>
      <c r="C119" s="32"/>
      <c r="D119" s="32"/>
      <c r="E119" s="32"/>
      <c r="F119" s="32"/>
    </row>
    <row r="120" spans="1:6" s="10" customFormat="1" ht="15" customHeight="1">
      <c r="A120" s="41"/>
      <c r="B120" s="32"/>
      <c r="C120" s="32"/>
      <c r="D120" s="32"/>
      <c r="E120" s="32"/>
      <c r="F120" s="32"/>
    </row>
    <row r="121" spans="1:6" s="10" customFormat="1" ht="15" customHeight="1">
      <c r="A121" s="41"/>
      <c r="B121" s="32"/>
      <c r="C121" s="32"/>
      <c r="D121" s="32"/>
      <c r="E121" s="32"/>
      <c r="F121" s="32"/>
    </row>
    <row r="122" spans="1:6" s="10" customFormat="1" ht="15" customHeight="1">
      <c r="A122" s="41"/>
      <c r="B122" s="32"/>
      <c r="C122" s="32"/>
      <c r="D122" s="32"/>
      <c r="E122" s="32"/>
      <c r="F122" s="32"/>
    </row>
    <row r="123" spans="1:6" s="10" customFormat="1" ht="15" customHeight="1">
      <c r="A123" s="41"/>
      <c r="B123" s="32"/>
      <c r="C123" s="32"/>
      <c r="D123" s="32"/>
      <c r="E123" s="32"/>
      <c r="F123" s="32"/>
    </row>
    <row r="124" spans="1:6" s="10" customFormat="1" ht="15" customHeight="1">
      <c r="A124" s="41"/>
      <c r="B124" s="32"/>
      <c r="C124" s="32"/>
      <c r="D124" s="32"/>
      <c r="E124" s="32"/>
      <c r="F124" s="32"/>
    </row>
    <row r="125" spans="1:6" s="10" customFormat="1" ht="15" customHeight="1">
      <c r="A125" s="41"/>
      <c r="B125" s="32"/>
      <c r="C125" s="32"/>
      <c r="D125" s="32"/>
      <c r="E125" s="32"/>
      <c r="F125" s="32"/>
    </row>
    <row r="126" spans="1:6" s="10" customFormat="1" ht="15" customHeight="1">
      <c r="A126" s="41"/>
      <c r="B126" s="32"/>
      <c r="C126" s="32"/>
      <c r="D126" s="32"/>
      <c r="E126" s="32"/>
      <c r="F126" s="32"/>
    </row>
    <row r="127" spans="1:6" s="10" customFormat="1" ht="15" customHeight="1">
      <c r="A127" s="41"/>
      <c r="B127" s="32"/>
      <c r="C127" s="32"/>
      <c r="D127" s="32"/>
      <c r="E127" s="32"/>
      <c r="F127" s="32"/>
    </row>
    <row r="128" spans="1:6" s="10" customFormat="1" ht="15" customHeight="1">
      <c r="A128" s="41"/>
      <c r="B128" s="32"/>
      <c r="C128" s="32"/>
      <c r="D128" s="32"/>
      <c r="E128" s="32"/>
      <c r="F128" s="32"/>
    </row>
    <row r="129" spans="1:6" s="10" customFormat="1" ht="15" customHeight="1">
      <c r="A129" s="41"/>
      <c r="B129" s="32"/>
      <c r="C129" s="32"/>
      <c r="D129" s="32"/>
      <c r="E129" s="32"/>
      <c r="F129" s="32"/>
    </row>
    <row r="130" spans="1:6" s="10" customFormat="1" ht="15" customHeight="1">
      <c r="A130" s="41"/>
      <c r="B130" s="32"/>
      <c r="C130" s="32"/>
      <c r="D130" s="32"/>
      <c r="E130" s="32"/>
      <c r="F130" s="32"/>
    </row>
    <row r="131" spans="1:6" s="10" customFormat="1" ht="15" customHeight="1">
      <c r="A131" s="41"/>
      <c r="B131" s="32"/>
      <c r="C131" s="32"/>
      <c r="D131" s="32"/>
      <c r="E131" s="32"/>
      <c r="F131" s="32"/>
    </row>
    <row r="132" spans="1:6" s="10" customFormat="1" ht="15" customHeight="1">
      <c r="A132" s="41"/>
      <c r="B132" s="32"/>
      <c r="C132" s="32"/>
      <c r="D132" s="32"/>
      <c r="E132" s="32"/>
      <c r="F132" s="32"/>
    </row>
    <row r="133" spans="1:6" s="10" customFormat="1" ht="15" customHeight="1">
      <c r="A133" s="41"/>
      <c r="B133" s="32"/>
      <c r="C133" s="32"/>
      <c r="D133" s="32"/>
      <c r="E133" s="32"/>
      <c r="F133" s="32"/>
    </row>
    <row r="134" spans="1:6" s="10" customFormat="1" ht="15" customHeight="1">
      <c r="A134" s="41"/>
      <c r="B134" s="32"/>
      <c r="C134" s="32"/>
      <c r="D134" s="32"/>
      <c r="E134" s="32"/>
      <c r="F134" s="32"/>
    </row>
    <row r="135" spans="1:6" s="10" customFormat="1" ht="15" customHeight="1">
      <c r="A135" s="41"/>
      <c r="B135" s="32"/>
      <c r="C135" s="32"/>
      <c r="D135" s="32"/>
      <c r="E135" s="32"/>
      <c r="F135" s="32"/>
    </row>
    <row r="136" spans="1:6" s="10" customFormat="1" ht="15" customHeight="1">
      <c r="A136" s="41"/>
      <c r="B136" s="32"/>
      <c r="C136" s="32"/>
      <c r="D136" s="32"/>
      <c r="E136" s="32"/>
      <c r="F136" s="32"/>
    </row>
    <row r="137" spans="1:6" s="10" customFormat="1" ht="15" customHeight="1">
      <c r="A137" s="41"/>
      <c r="B137" s="32"/>
      <c r="C137" s="32"/>
      <c r="D137" s="32"/>
      <c r="E137" s="32"/>
      <c r="F137" s="32"/>
    </row>
    <row r="138" spans="1:6" s="10" customFormat="1" ht="15" customHeight="1">
      <c r="A138" s="41"/>
      <c r="B138" s="32"/>
      <c r="C138" s="32"/>
      <c r="D138" s="32"/>
      <c r="E138" s="32"/>
      <c r="F138" s="32"/>
    </row>
    <row r="139" spans="1:6" s="10" customFormat="1" ht="15" customHeight="1">
      <c r="A139" s="41"/>
      <c r="B139" s="32"/>
      <c r="C139" s="32"/>
      <c r="D139" s="32"/>
      <c r="E139" s="32"/>
      <c r="F139" s="32"/>
    </row>
    <row r="140" spans="1:6" s="10" customFormat="1" ht="15" customHeight="1">
      <c r="A140" s="41"/>
      <c r="B140" s="32"/>
      <c r="C140" s="32"/>
      <c r="D140" s="32"/>
      <c r="E140" s="32"/>
      <c r="F140" s="32"/>
    </row>
    <row r="141" spans="1:6" s="10" customFormat="1" ht="15" customHeight="1">
      <c r="A141" s="41"/>
      <c r="B141" s="32"/>
      <c r="C141" s="32"/>
      <c r="D141" s="32"/>
      <c r="E141" s="32"/>
      <c r="F141" s="32"/>
    </row>
    <row r="142" spans="1:6" s="10" customFormat="1" ht="15" customHeight="1">
      <c r="A142" s="41"/>
      <c r="B142" s="32"/>
      <c r="C142" s="32"/>
      <c r="D142" s="32"/>
      <c r="E142" s="32"/>
      <c r="F142" s="32"/>
    </row>
    <row r="143" spans="1:6" s="10" customFormat="1" ht="15" customHeight="1">
      <c r="A143" s="41"/>
      <c r="B143" s="32"/>
      <c r="C143" s="32"/>
      <c r="D143" s="32"/>
      <c r="E143" s="32"/>
      <c r="F143" s="32"/>
    </row>
    <row r="144" spans="1:6" s="10" customFormat="1" ht="15" customHeight="1">
      <c r="A144" s="41"/>
      <c r="B144" s="32"/>
      <c r="C144" s="32"/>
      <c r="D144" s="32"/>
      <c r="E144" s="32"/>
      <c r="F144" s="32"/>
    </row>
    <row r="145" spans="1:6" s="10" customFormat="1" ht="15" customHeight="1">
      <c r="A145" s="41"/>
      <c r="B145" s="32"/>
      <c r="C145" s="32"/>
      <c r="D145" s="32"/>
      <c r="E145" s="32"/>
      <c r="F145" s="32"/>
    </row>
    <row r="146" spans="1:6" s="10" customFormat="1" ht="15" customHeight="1">
      <c r="A146" s="41"/>
      <c r="B146" s="32"/>
      <c r="C146" s="32"/>
      <c r="D146" s="32"/>
      <c r="E146" s="32"/>
      <c r="F146" s="32"/>
    </row>
    <row r="147" spans="1:6" s="10" customFormat="1" ht="15" customHeight="1">
      <c r="A147" s="41"/>
      <c r="B147" s="32"/>
      <c r="C147" s="32"/>
      <c r="D147" s="32"/>
      <c r="E147" s="32"/>
      <c r="F147" s="32"/>
    </row>
    <row r="148" spans="1:6" s="10" customFormat="1" ht="15" customHeight="1">
      <c r="A148" s="41"/>
      <c r="B148" s="32"/>
      <c r="C148" s="32"/>
      <c r="D148" s="32"/>
      <c r="E148" s="32"/>
      <c r="F148" s="32"/>
    </row>
    <row r="149" spans="1:6" s="10" customFormat="1" ht="15" customHeight="1">
      <c r="A149" s="41"/>
      <c r="B149" s="32"/>
      <c r="C149" s="32"/>
      <c r="D149" s="32"/>
      <c r="E149" s="32"/>
      <c r="F149" s="32"/>
    </row>
    <row r="150" spans="1:6" s="10" customFormat="1" ht="15" customHeight="1">
      <c r="A150" s="41"/>
      <c r="B150" s="32"/>
      <c r="C150" s="32"/>
      <c r="D150" s="32"/>
      <c r="E150" s="32"/>
      <c r="F150" s="32"/>
    </row>
    <row r="151" spans="1:6" s="10" customFormat="1" ht="15" customHeight="1">
      <c r="A151" s="41"/>
      <c r="B151" s="32"/>
      <c r="C151" s="32"/>
      <c r="D151" s="32"/>
      <c r="E151" s="32"/>
      <c r="F151" s="32"/>
    </row>
    <row r="152" spans="1:6" s="10" customFormat="1" ht="15" customHeight="1">
      <c r="A152" s="41"/>
      <c r="B152" s="32"/>
      <c r="C152" s="32"/>
      <c r="D152" s="32"/>
      <c r="E152" s="32"/>
      <c r="F152" s="32"/>
    </row>
    <row r="153" spans="1:6" s="10" customFormat="1" ht="15" customHeight="1">
      <c r="A153" s="41"/>
      <c r="B153" s="32"/>
      <c r="C153" s="32"/>
      <c r="D153" s="32"/>
      <c r="E153" s="32"/>
      <c r="F153" s="32"/>
    </row>
    <row r="154" spans="1:6" s="10" customFormat="1" ht="15" customHeight="1">
      <c r="A154" s="41"/>
      <c r="B154" s="32"/>
      <c r="C154" s="32"/>
      <c r="D154" s="32"/>
      <c r="E154" s="32"/>
      <c r="F154" s="32"/>
    </row>
    <row r="155" spans="1:6" s="10" customFormat="1" ht="15" customHeight="1">
      <c r="A155" s="41"/>
      <c r="B155" s="32"/>
      <c r="C155" s="32"/>
      <c r="D155" s="32"/>
      <c r="E155" s="32"/>
      <c r="F155" s="32"/>
    </row>
    <row r="156" spans="1:6" s="10" customFormat="1" ht="15" customHeight="1">
      <c r="A156" s="41"/>
      <c r="B156" s="32"/>
      <c r="C156" s="32"/>
      <c r="D156" s="32"/>
      <c r="E156" s="32"/>
      <c r="F156" s="32"/>
    </row>
    <row r="157" spans="1:6" s="10" customFormat="1" ht="15" customHeight="1">
      <c r="A157" s="41"/>
      <c r="B157" s="32"/>
      <c r="C157" s="32"/>
      <c r="D157" s="32"/>
      <c r="E157" s="32"/>
      <c r="F157" s="32"/>
    </row>
    <row r="158" spans="1:6" s="10" customFormat="1" ht="15" customHeight="1">
      <c r="A158" s="41"/>
      <c r="B158" s="32"/>
      <c r="C158" s="32"/>
      <c r="D158" s="32"/>
      <c r="E158" s="32"/>
      <c r="F158" s="32"/>
    </row>
    <row r="159" spans="1:6" s="10" customFormat="1" ht="15" customHeight="1">
      <c r="A159" s="41"/>
      <c r="B159" s="32"/>
      <c r="C159" s="32"/>
      <c r="D159" s="32"/>
      <c r="E159" s="32"/>
      <c r="F159" s="32"/>
    </row>
    <row r="160" spans="1:6" s="10" customFormat="1" ht="15" customHeight="1">
      <c r="A160" s="41"/>
      <c r="B160" s="32"/>
      <c r="C160" s="32"/>
      <c r="D160" s="32"/>
      <c r="E160" s="32"/>
      <c r="F160" s="32"/>
    </row>
    <row r="161" spans="1:6" s="10" customFormat="1" ht="15" customHeight="1">
      <c r="A161" s="41"/>
      <c r="B161" s="32"/>
      <c r="C161" s="32"/>
      <c r="D161" s="32"/>
      <c r="E161" s="32"/>
      <c r="F161" s="32"/>
    </row>
    <row r="162" spans="1:6" s="10" customFormat="1" ht="15" customHeight="1">
      <c r="A162" s="41"/>
      <c r="B162" s="32"/>
      <c r="C162" s="32"/>
      <c r="D162" s="32"/>
      <c r="E162" s="32"/>
      <c r="F162" s="32"/>
    </row>
    <row r="163" spans="1:6" s="10" customFormat="1" ht="15" customHeight="1">
      <c r="A163" s="41"/>
      <c r="B163" s="32"/>
      <c r="C163" s="32"/>
      <c r="D163" s="32"/>
      <c r="E163" s="32"/>
      <c r="F163" s="32"/>
    </row>
    <row r="164" spans="1:6" s="10" customFormat="1" ht="15" customHeight="1">
      <c r="A164" s="41"/>
      <c r="B164" s="32"/>
      <c r="C164" s="32"/>
      <c r="D164" s="32"/>
      <c r="E164" s="32"/>
      <c r="F164" s="32"/>
    </row>
    <row r="165" spans="1:6" s="10" customFormat="1" ht="15" customHeight="1">
      <c r="A165" s="41"/>
      <c r="B165" s="32"/>
      <c r="C165" s="32"/>
      <c r="D165" s="32"/>
      <c r="E165" s="32"/>
      <c r="F165" s="32"/>
    </row>
    <row r="166" spans="1:6" s="10" customFormat="1" ht="15" customHeight="1">
      <c r="A166" s="41"/>
      <c r="B166" s="32"/>
      <c r="C166" s="32"/>
      <c r="D166" s="32"/>
      <c r="E166" s="32"/>
      <c r="F166" s="32"/>
    </row>
    <row r="167" spans="1:6" s="10" customFormat="1" ht="15" customHeight="1">
      <c r="A167" s="41"/>
      <c r="B167" s="32"/>
      <c r="C167" s="32"/>
      <c r="D167" s="32"/>
      <c r="E167" s="32"/>
      <c r="F167" s="32"/>
    </row>
    <row r="168" spans="1:6" s="10" customFormat="1" ht="15" customHeight="1">
      <c r="A168" s="41"/>
      <c r="B168" s="32"/>
      <c r="C168" s="32"/>
      <c r="D168" s="32"/>
      <c r="E168" s="32"/>
      <c r="F168" s="32"/>
    </row>
    <row r="169" spans="1:6" s="10" customFormat="1" ht="15" customHeight="1">
      <c r="A169" s="41"/>
      <c r="B169" s="32"/>
      <c r="C169" s="32"/>
      <c r="D169" s="32"/>
      <c r="E169" s="32"/>
      <c r="F169" s="32"/>
    </row>
    <row r="170" spans="1:6" s="10" customFormat="1" ht="15" customHeight="1">
      <c r="A170" s="41"/>
      <c r="B170" s="32"/>
      <c r="C170" s="32"/>
      <c r="D170" s="32"/>
      <c r="E170" s="32"/>
      <c r="F170" s="32"/>
    </row>
    <row r="171" spans="1:6" s="10" customFormat="1" ht="15" customHeight="1">
      <c r="A171" s="41"/>
      <c r="B171" s="32"/>
      <c r="C171" s="32"/>
      <c r="D171" s="32"/>
      <c r="E171" s="32"/>
      <c r="F171" s="32"/>
    </row>
    <row r="172" spans="1:6" s="10" customFormat="1" ht="15" customHeight="1">
      <c r="A172" s="41"/>
      <c r="B172" s="32"/>
      <c r="C172" s="32"/>
      <c r="D172" s="32"/>
      <c r="E172" s="32"/>
      <c r="F172" s="32"/>
    </row>
    <row r="173" spans="1:6" s="10" customFormat="1" ht="15" customHeight="1">
      <c r="A173" s="41"/>
      <c r="B173" s="32"/>
      <c r="C173" s="32"/>
      <c r="D173" s="32"/>
      <c r="E173" s="32"/>
      <c r="F173" s="32"/>
    </row>
    <row r="174" spans="1:6" s="10" customFormat="1" ht="15" customHeight="1">
      <c r="A174" s="41"/>
      <c r="B174" s="32"/>
      <c r="C174" s="32"/>
      <c r="D174" s="32"/>
      <c r="E174" s="32"/>
      <c r="F174" s="32"/>
    </row>
    <row r="175" spans="1:6" s="10" customFormat="1" ht="15" customHeight="1">
      <c r="A175" s="41"/>
      <c r="B175" s="32"/>
      <c r="C175" s="32"/>
      <c r="D175" s="32"/>
      <c r="E175" s="32"/>
      <c r="F175" s="32"/>
    </row>
    <row r="176" spans="1:6" s="10" customFormat="1" ht="15" customHeight="1">
      <c r="A176" s="41"/>
      <c r="B176" s="32"/>
      <c r="C176" s="32"/>
      <c r="D176" s="32"/>
      <c r="E176" s="32"/>
      <c r="F176" s="32"/>
    </row>
    <row r="177" spans="1:6" s="10" customFormat="1" ht="15" customHeight="1">
      <c r="A177" s="41"/>
      <c r="B177" s="32"/>
      <c r="C177" s="32"/>
      <c r="D177" s="32"/>
      <c r="E177" s="32"/>
      <c r="F177" s="32"/>
    </row>
    <row r="178" spans="1:6" s="10" customFormat="1" ht="15" customHeight="1">
      <c r="A178" s="41"/>
      <c r="B178" s="32"/>
      <c r="C178" s="32"/>
      <c r="D178" s="32"/>
      <c r="E178" s="32"/>
      <c r="F178" s="32"/>
    </row>
    <row r="179" spans="1:6" s="10" customFormat="1" ht="15" customHeight="1">
      <c r="A179" s="41"/>
      <c r="B179" s="32"/>
      <c r="C179" s="32"/>
      <c r="D179" s="32"/>
      <c r="E179" s="32"/>
      <c r="F179" s="32"/>
    </row>
    <row r="180" spans="1:6" s="10" customFormat="1" ht="15" customHeight="1">
      <c r="A180" s="41"/>
      <c r="B180" s="32"/>
      <c r="C180" s="32"/>
      <c r="D180" s="32"/>
      <c r="E180" s="32"/>
      <c r="F180" s="32"/>
    </row>
    <row r="181" spans="1:6" s="10" customFormat="1" ht="15" customHeight="1">
      <c r="A181" s="41"/>
      <c r="B181" s="32"/>
      <c r="C181" s="32"/>
      <c r="D181" s="32"/>
      <c r="E181" s="32"/>
      <c r="F181" s="32"/>
    </row>
    <row r="182" spans="1:6" s="10" customFormat="1" ht="15" customHeight="1">
      <c r="A182" s="41"/>
      <c r="B182" s="32"/>
      <c r="C182" s="32"/>
      <c r="D182" s="32"/>
      <c r="E182" s="32"/>
      <c r="F182" s="32"/>
    </row>
    <row r="183" spans="1:6" s="10" customFormat="1" ht="15" customHeight="1">
      <c r="A183" s="41"/>
      <c r="B183" s="32"/>
      <c r="C183" s="32"/>
      <c r="D183" s="32"/>
      <c r="E183" s="32"/>
      <c r="F183" s="32"/>
    </row>
    <row r="184" spans="1:6" s="10" customFormat="1" ht="15" customHeight="1">
      <c r="A184" s="41"/>
      <c r="B184" s="32"/>
      <c r="C184" s="32"/>
      <c r="D184" s="32"/>
      <c r="E184" s="32"/>
      <c r="F184" s="32"/>
    </row>
    <row r="185" spans="1:6" s="10" customFormat="1" ht="15" customHeight="1">
      <c r="A185" s="41"/>
      <c r="B185" s="32"/>
      <c r="C185" s="32"/>
      <c r="D185" s="32"/>
      <c r="E185" s="32"/>
      <c r="F185" s="32"/>
    </row>
    <row r="186" spans="1:6" s="10" customFormat="1" ht="15" customHeight="1">
      <c r="A186" s="41"/>
      <c r="B186" s="32"/>
      <c r="C186" s="32"/>
      <c r="D186" s="32"/>
      <c r="E186" s="32"/>
      <c r="F186" s="32"/>
    </row>
    <row r="187" spans="1:6" s="10" customFormat="1" ht="15" customHeight="1">
      <c r="A187" s="41"/>
      <c r="B187" s="32"/>
      <c r="C187" s="32"/>
      <c r="D187" s="32"/>
      <c r="E187" s="32"/>
      <c r="F187" s="32"/>
    </row>
    <row r="188" spans="1:6" s="10" customFormat="1" ht="15" customHeight="1">
      <c r="A188" s="41"/>
      <c r="B188" s="32"/>
      <c r="C188" s="32"/>
      <c r="D188" s="32"/>
      <c r="E188" s="32"/>
      <c r="F188" s="32"/>
    </row>
    <row r="189" spans="1:6" s="10" customFormat="1" ht="15" customHeight="1">
      <c r="A189" s="41"/>
      <c r="B189" s="32"/>
      <c r="C189" s="32"/>
      <c r="D189" s="32"/>
      <c r="E189" s="32"/>
      <c r="F189" s="32"/>
    </row>
    <row r="190" spans="1:6" s="10" customFormat="1" ht="15" customHeight="1">
      <c r="A190" s="41"/>
      <c r="B190" s="32"/>
      <c r="C190" s="32"/>
      <c r="D190" s="32"/>
      <c r="E190" s="32"/>
      <c r="F190" s="32"/>
    </row>
    <row r="191" spans="1:6" s="10" customFormat="1" ht="15" customHeight="1">
      <c r="A191" s="41"/>
      <c r="B191" s="32"/>
      <c r="C191" s="32"/>
      <c r="D191" s="32"/>
      <c r="E191" s="32"/>
      <c r="F191" s="32"/>
    </row>
    <row r="192" spans="1:6" s="10" customFormat="1" ht="15" customHeight="1">
      <c r="A192" s="41"/>
      <c r="B192" s="32"/>
      <c r="C192" s="32"/>
      <c r="D192" s="32"/>
      <c r="E192" s="32"/>
      <c r="F192" s="32"/>
    </row>
    <row r="193" spans="1:6" s="10" customFormat="1" ht="15" customHeight="1">
      <c r="A193" s="41"/>
      <c r="B193" s="32"/>
      <c r="C193" s="32"/>
      <c r="D193" s="32"/>
      <c r="E193" s="32"/>
      <c r="F193" s="32"/>
    </row>
    <row r="194" spans="1:6" s="10" customFormat="1" ht="15" customHeight="1">
      <c r="A194" s="41"/>
      <c r="B194" s="32"/>
      <c r="C194" s="32"/>
      <c r="D194" s="32"/>
      <c r="E194" s="32"/>
      <c r="F194" s="32"/>
    </row>
    <row r="195" spans="1:6" s="10" customFormat="1" ht="15" customHeight="1">
      <c r="A195" s="41"/>
      <c r="B195" s="32"/>
      <c r="C195" s="32"/>
      <c r="D195" s="32"/>
      <c r="E195" s="32"/>
      <c r="F195" s="32"/>
    </row>
    <row r="196" spans="1:6" s="10" customFormat="1" ht="15" customHeight="1">
      <c r="A196" s="41"/>
      <c r="B196" s="32"/>
      <c r="C196" s="32"/>
      <c r="D196" s="32"/>
      <c r="E196" s="32"/>
      <c r="F196" s="32"/>
    </row>
    <row r="197" spans="1:6" s="10" customFormat="1" ht="15" customHeight="1">
      <c r="A197" s="41"/>
      <c r="B197" s="32"/>
      <c r="C197" s="32"/>
      <c r="D197" s="32"/>
      <c r="E197" s="32"/>
      <c r="F197" s="32"/>
    </row>
    <row r="198" spans="1:6" s="10" customFormat="1" ht="15" customHeight="1">
      <c r="A198" s="41"/>
      <c r="B198" s="32"/>
      <c r="C198" s="32"/>
      <c r="D198" s="32"/>
      <c r="E198" s="32"/>
      <c r="F198" s="32"/>
    </row>
    <row r="199" spans="1:6" s="10" customFormat="1" ht="15" customHeight="1">
      <c r="A199" s="41"/>
      <c r="B199" s="32"/>
      <c r="C199" s="32"/>
      <c r="D199" s="32"/>
      <c r="E199" s="32"/>
      <c r="F199" s="32"/>
    </row>
    <row r="200" spans="1:6" s="10" customFormat="1" ht="15" customHeight="1">
      <c r="A200" s="41"/>
      <c r="B200" s="32"/>
      <c r="C200" s="32"/>
      <c r="D200" s="32"/>
      <c r="E200" s="32"/>
      <c r="F200" s="32"/>
    </row>
    <row r="201" spans="1:6" s="10" customFormat="1" ht="15" customHeight="1">
      <c r="A201" s="41"/>
      <c r="B201" s="32"/>
      <c r="C201" s="32"/>
      <c r="D201" s="32"/>
      <c r="E201" s="32"/>
      <c r="F201" s="32"/>
    </row>
    <row r="202" spans="1:6" s="10" customFormat="1" ht="15" customHeight="1">
      <c r="A202" s="41"/>
      <c r="B202" s="32"/>
      <c r="C202" s="32"/>
      <c r="D202" s="32"/>
      <c r="E202" s="32"/>
      <c r="F202" s="32"/>
    </row>
    <row r="203" spans="1:6" s="10" customFormat="1" ht="15" customHeight="1">
      <c r="A203" s="41"/>
      <c r="B203" s="32"/>
      <c r="C203" s="32"/>
      <c r="D203" s="32"/>
      <c r="E203" s="32"/>
      <c r="F203" s="32"/>
    </row>
    <row r="204" spans="1:6" s="10" customFormat="1" ht="15" customHeight="1">
      <c r="A204" s="41"/>
      <c r="B204" s="32"/>
      <c r="C204" s="32"/>
      <c r="D204" s="32"/>
      <c r="E204" s="32"/>
      <c r="F204" s="32"/>
    </row>
    <row r="205" spans="1:6" s="10" customFormat="1" ht="15" customHeight="1">
      <c r="A205" s="41"/>
      <c r="B205" s="32"/>
      <c r="C205" s="32"/>
      <c r="D205" s="32"/>
      <c r="E205" s="32"/>
      <c r="F205" s="32"/>
    </row>
    <row r="206" spans="1:6" s="10" customFormat="1" ht="15" customHeight="1">
      <c r="A206" s="41"/>
      <c r="B206" s="32"/>
      <c r="C206" s="32"/>
      <c r="D206" s="32"/>
      <c r="E206" s="32"/>
      <c r="F206" s="32"/>
    </row>
    <row r="207" spans="1:6" s="10" customFormat="1" ht="15" customHeight="1">
      <c r="A207" s="41"/>
      <c r="B207" s="32"/>
      <c r="C207" s="32"/>
      <c r="D207" s="32"/>
      <c r="E207" s="32"/>
      <c r="F207" s="32"/>
    </row>
    <row r="208" spans="1:6" s="10" customFormat="1" ht="15" customHeight="1">
      <c r="A208" s="41"/>
      <c r="B208" s="32"/>
      <c r="C208" s="32"/>
      <c r="D208" s="32"/>
      <c r="E208" s="32"/>
      <c r="F208" s="32"/>
    </row>
    <row r="209" spans="1:6" s="10" customFormat="1" ht="15" customHeight="1">
      <c r="A209" s="41"/>
      <c r="B209" s="32"/>
      <c r="C209" s="32"/>
      <c r="D209" s="32"/>
      <c r="E209" s="32"/>
      <c r="F209" s="32"/>
    </row>
    <row r="210" spans="1:6" s="10" customFormat="1" ht="15" customHeight="1">
      <c r="A210" s="41"/>
      <c r="B210" s="32"/>
      <c r="C210" s="32"/>
      <c r="D210" s="32"/>
      <c r="E210" s="32"/>
      <c r="F210" s="32"/>
    </row>
    <row r="211" spans="1:6" s="10" customFormat="1" ht="15" customHeight="1">
      <c r="A211" s="41"/>
      <c r="B211" s="32"/>
      <c r="C211" s="32"/>
      <c r="D211" s="32"/>
      <c r="E211" s="32"/>
      <c r="F211" s="32"/>
    </row>
    <row r="212" spans="1:6" s="10" customFormat="1" ht="15" customHeight="1">
      <c r="A212" s="41"/>
      <c r="B212" s="32"/>
      <c r="C212" s="32"/>
      <c r="D212" s="32"/>
      <c r="E212" s="32"/>
      <c r="F212" s="32"/>
    </row>
    <row r="213" spans="1:6" s="10" customFormat="1" ht="15" customHeight="1">
      <c r="A213" s="41"/>
      <c r="B213" s="32"/>
      <c r="C213" s="32"/>
      <c r="D213" s="32"/>
      <c r="E213" s="32"/>
      <c r="F213" s="32"/>
    </row>
    <row r="214" spans="1:6" s="10" customFormat="1" ht="15" customHeight="1">
      <c r="A214" s="41"/>
      <c r="B214" s="32"/>
      <c r="C214" s="32"/>
      <c r="D214" s="32"/>
      <c r="E214" s="32"/>
      <c r="F214" s="32"/>
    </row>
    <row r="215" spans="1:6" s="10" customFormat="1" ht="15" customHeight="1">
      <c r="A215" s="41"/>
      <c r="B215" s="32"/>
      <c r="C215" s="32"/>
      <c r="D215" s="32"/>
      <c r="E215" s="32"/>
      <c r="F215" s="32"/>
    </row>
    <row r="216" spans="1:6" s="10" customFormat="1" ht="15" customHeight="1">
      <c r="A216" s="41"/>
      <c r="B216" s="32"/>
      <c r="C216" s="32"/>
      <c r="D216" s="32"/>
      <c r="E216" s="32"/>
      <c r="F216" s="32"/>
    </row>
    <row r="217" spans="1:6" s="10" customFormat="1" ht="15" customHeight="1">
      <c r="A217" s="41"/>
      <c r="B217" s="32"/>
      <c r="C217" s="32"/>
      <c r="D217" s="32"/>
      <c r="E217" s="32"/>
      <c r="F217" s="32"/>
    </row>
    <row r="218" spans="1:6" s="10" customFormat="1" ht="15" customHeight="1">
      <c r="A218" s="41"/>
      <c r="B218" s="32"/>
      <c r="C218" s="32"/>
      <c r="D218" s="32"/>
      <c r="E218" s="32"/>
      <c r="F218" s="32"/>
    </row>
    <row r="219" spans="1:6" s="10" customFormat="1" ht="15" customHeight="1">
      <c r="A219" s="41"/>
      <c r="B219" s="32"/>
      <c r="C219" s="32"/>
      <c r="D219" s="32"/>
      <c r="E219" s="32"/>
      <c r="F219" s="32"/>
    </row>
    <row r="220" spans="1:6" s="10" customFormat="1" ht="15" customHeight="1">
      <c r="A220" s="41"/>
      <c r="B220" s="32"/>
      <c r="C220" s="32"/>
      <c r="D220" s="32"/>
      <c r="E220" s="32"/>
      <c r="F220" s="32"/>
    </row>
    <row r="221" spans="1:6" s="10" customFormat="1" ht="15" customHeight="1">
      <c r="A221" s="41"/>
      <c r="B221" s="32"/>
      <c r="C221" s="32"/>
      <c r="D221" s="32"/>
      <c r="E221" s="32"/>
      <c r="F221" s="32"/>
    </row>
    <row r="222" spans="1:6" s="10" customFormat="1" ht="15" customHeight="1">
      <c r="A222" s="41"/>
      <c r="B222" s="32"/>
      <c r="C222" s="32"/>
      <c r="D222" s="32"/>
      <c r="E222" s="32"/>
      <c r="F222" s="32"/>
    </row>
    <row r="223" spans="1:6" s="10" customFormat="1" ht="15" customHeight="1">
      <c r="A223" s="41"/>
      <c r="B223" s="32"/>
      <c r="C223" s="32"/>
      <c r="D223" s="32"/>
      <c r="E223" s="32"/>
      <c r="F223" s="32"/>
    </row>
    <row r="224" spans="1:6" s="10" customFormat="1" ht="15" customHeight="1">
      <c r="A224" s="41"/>
      <c r="B224" s="32"/>
      <c r="C224" s="32"/>
      <c r="D224" s="32"/>
      <c r="E224" s="32"/>
      <c r="F224" s="32"/>
    </row>
    <row r="225" spans="1:6" s="10" customFormat="1" ht="15" customHeight="1">
      <c r="A225" s="41"/>
      <c r="B225" s="32"/>
      <c r="C225" s="32"/>
      <c r="D225" s="32"/>
      <c r="E225" s="32"/>
      <c r="F225" s="32"/>
    </row>
    <row r="226" spans="1:6" s="10" customFormat="1" ht="15" customHeight="1">
      <c r="A226" s="41"/>
      <c r="B226" s="32"/>
      <c r="C226" s="32"/>
      <c r="D226" s="32"/>
      <c r="E226" s="32"/>
      <c r="F226" s="32"/>
    </row>
    <row r="227" spans="1:6" s="10" customFormat="1" ht="15" customHeight="1">
      <c r="A227" s="41"/>
      <c r="B227" s="32"/>
      <c r="C227" s="32"/>
      <c r="D227" s="32"/>
      <c r="E227" s="32"/>
      <c r="F227" s="32"/>
    </row>
    <row r="228" spans="1:6" s="10" customFormat="1" ht="15" customHeight="1">
      <c r="A228" s="41"/>
      <c r="B228" s="32"/>
      <c r="C228" s="32"/>
      <c r="D228" s="32"/>
      <c r="E228" s="32"/>
      <c r="F228" s="32"/>
    </row>
    <row r="229" spans="1:6" s="10" customFormat="1" ht="15" customHeight="1">
      <c r="A229" s="41"/>
      <c r="B229" s="32"/>
      <c r="C229" s="32"/>
      <c r="D229" s="32"/>
      <c r="E229" s="32"/>
      <c r="F229" s="32"/>
    </row>
    <row r="230" spans="1:6" s="10" customFormat="1" ht="15" customHeight="1">
      <c r="A230" s="41"/>
      <c r="B230" s="32"/>
      <c r="C230" s="32"/>
      <c r="D230" s="32"/>
      <c r="E230" s="32"/>
      <c r="F230" s="32"/>
    </row>
    <row r="231" spans="1:6" s="10" customFormat="1" ht="15" customHeight="1">
      <c r="A231" s="41"/>
      <c r="B231" s="32"/>
      <c r="C231" s="32"/>
      <c r="D231" s="32"/>
      <c r="E231" s="32"/>
      <c r="F231" s="32"/>
    </row>
    <row r="232" spans="1:6" s="10" customFormat="1" ht="15" customHeight="1">
      <c r="A232" s="41"/>
      <c r="B232" s="32"/>
      <c r="C232" s="32"/>
      <c r="D232" s="32"/>
      <c r="E232" s="32"/>
      <c r="F232" s="32"/>
    </row>
    <row r="233" spans="1:6" s="10" customFormat="1" ht="15" customHeight="1">
      <c r="A233" s="41"/>
      <c r="B233" s="32"/>
      <c r="C233" s="32"/>
      <c r="D233" s="32"/>
      <c r="E233" s="32"/>
      <c r="F233" s="32"/>
    </row>
    <row r="234" spans="1:6" s="10" customFormat="1" ht="15" customHeight="1">
      <c r="A234" s="41"/>
      <c r="B234" s="32"/>
      <c r="C234" s="32"/>
      <c r="D234" s="32"/>
      <c r="E234" s="32"/>
      <c r="F234" s="32"/>
    </row>
    <row r="235" spans="1:6" s="10" customFormat="1" ht="15" customHeight="1">
      <c r="A235" s="41"/>
      <c r="B235" s="32"/>
      <c r="C235" s="32"/>
      <c r="D235" s="32"/>
      <c r="E235" s="32"/>
      <c r="F235" s="32"/>
    </row>
    <row r="236" spans="1:6" s="10" customFormat="1" ht="15" customHeight="1">
      <c r="A236" s="41"/>
      <c r="B236" s="32"/>
      <c r="C236" s="32"/>
      <c r="D236" s="32"/>
      <c r="E236" s="32"/>
      <c r="F236" s="32"/>
    </row>
    <row r="237" spans="1:6" s="10" customFormat="1" ht="15" customHeight="1">
      <c r="A237" s="41"/>
      <c r="B237" s="32"/>
      <c r="C237" s="32"/>
      <c r="D237" s="32"/>
      <c r="E237" s="32"/>
      <c r="F237" s="32"/>
    </row>
    <row r="238" spans="1:6" s="10" customFormat="1" ht="15" customHeight="1">
      <c r="A238" s="41"/>
      <c r="B238" s="32"/>
      <c r="C238" s="32"/>
      <c r="D238" s="32"/>
      <c r="E238" s="32"/>
      <c r="F238" s="32"/>
    </row>
    <row r="239" spans="1:6" s="10" customFormat="1" ht="15" customHeight="1">
      <c r="A239" s="41"/>
      <c r="B239" s="32"/>
      <c r="C239" s="32"/>
      <c r="D239" s="32"/>
      <c r="E239" s="32"/>
      <c r="F239" s="32"/>
    </row>
    <row r="240" spans="1:6" s="10" customFormat="1" ht="15" customHeight="1">
      <c r="A240" s="41"/>
      <c r="B240" s="32"/>
      <c r="C240" s="32"/>
      <c r="D240" s="32"/>
      <c r="E240" s="32"/>
      <c r="F240" s="32"/>
    </row>
    <row r="241" spans="1:6" s="10" customFormat="1" ht="15" customHeight="1">
      <c r="A241" s="41"/>
      <c r="B241" s="32"/>
      <c r="C241" s="32"/>
      <c r="D241" s="32"/>
      <c r="E241" s="32"/>
      <c r="F241" s="32"/>
    </row>
    <row r="242" spans="1:6" s="10" customFormat="1" ht="15" customHeight="1">
      <c r="A242" s="41"/>
      <c r="B242" s="32"/>
      <c r="C242" s="32"/>
      <c r="D242" s="32"/>
      <c r="E242" s="32"/>
      <c r="F242" s="32"/>
    </row>
    <row r="243" spans="1:6" s="10" customFormat="1" ht="15" customHeight="1">
      <c r="A243" s="41"/>
      <c r="B243" s="32"/>
      <c r="C243" s="32"/>
      <c r="D243" s="32"/>
      <c r="E243" s="32"/>
      <c r="F243" s="32"/>
    </row>
    <row r="244" spans="1:6" s="10" customFormat="1" ht="15" customHeight="1">
      <c r="A244" s="41"/>
      <c r="B244" s="32"/>
      <c r="C244" s="32"/>
      <c r="D244" s="32"/>
      <c r="E244" s="32"/>
      <c r="F244" s="32"/>
    </row>
    <row r="245" spans="1:6" s="10" customFormat="1" ht="15" customHeight="1">
      <c r="A245" s="41"/>
      <c r="B245" s="32"/>
      <c r="C245" s="32"/>
      <c r="D245" s="32"/>
      <c r="E245" s="32"/>
      <c r="F245" s="32"/>
    </row>
    <row r="246" spans="1:6" s="10" customFormat="1" ht="15" customHeight="1">
      <c r="A246" s="41"/>
      <c r="B246" s="32"/>
      <c r="C246" s="32"/>
      <c r="D246" s="32"/>
      <c r="E246" s="32"/>
      <c r="F246" s="32"/>
    </row>
    <row r="247" spans="1:6" s="10" customFormat="1" ht="15" customHeight="1">
      <c r="A247" s="41"/>
      <c r="B247" s="32"/>
      <c r="C247" s="32"/>
      <c r="D247" s="32"/>
      <c r="E247" s="32"/>
      <c r="F247" s="32"/>
    </row>
    <row r="248" spans="1:6" s="10" customFormat="1" ht="15" customHeight="1">
      <c r="A248" s="41"/>
      <c r="B248" s="32"/>
      <c r="C248" s="32"/>
      <c r="D248" s="32"/>
      <c r="E248" s="32"/>
      <c r="F248" s="32"/>
    </row>
    <row r="249" spans="1:6" s="10" customFormat="1" ht="15" customHeight="1">
      <c r="A249" s="41"/>
      <c r="B249" s="32"/>
      <c r="C249" s="32"/>
      <c r="D249" s="32"/>
      <c r="E249" s="32"/>
      <c r="F249" s="32"/>
    </row>
    <row r="250" spans="1:6" s="10" customFormat="1" ht="15" customHeight="1">
      <c r="A250" s="41"/>
      <c r="B250" s="32"/>
      <c r="C250" s="32"/>
      <c r="D250" s="32"/>
      <c r="E250" s="32"/>
      <c r="F250" s="32"/>
    </row>
    <row r="251" spans="1:6" s="10" customFormat="1" ht="15" customHeight="1">
      <c r="A251" s="41"/>
      <c r="B251" s="32"/>
      <c r="C251" s="32"/>
      <c r="D251" s="32"/>
      <c r="E251" s="32"/>
      <c r="F251" s="32"/>
    </row>
    <row r="252" spans="1:6" s="10" customFormat="1" ht="15" customHeight="1">
      <c r="A252" s="41"/>
      <c r="B252" s="32"/>
      <c r="C252" s="32"/>
      <c r="D252" s="32"/>
      <c r="E252" s="32"/>
      <c r="F252" s="32"/>
    </row>
    <row r="253" spans="1:6" s="10" customFormat="1" ht="15" customHeight="1">
      <c r="A253" s="41"/>
      <c r="B253" s="32"/>
      <c r="C253" s="32"/>
      <c r="D253" s="32"/>
      <c r="E253" s="32"/>
      <c r="F253" s="32"/>
    </row>
    <row r="254" spans="1:6" s="10" customFormat="1" ht="15" customHeight="1">
      <c r="A254" s="41"/>
      <c r="B254" s="32"/>
      <c r="C254" s="32"/>
      <c r="D254" s="32"/>
      <c r="E254" s="32"/>
      <c r="F254" s="32"/>
    </row>
    <row r="255" spans="1:6" s="10" customFormat="1" ht="15" customHeight="1">
      <c r="A255" s="41"/>
      <c r="B255" s="32"/>
      <c r="C255" s="32"/>
      <c r="D255" s="32"/>
      <c r="E255" s="32"/>
      <c r="F255" s="32"/>
    </row>
    <row r="256" spans="1:6" s="10" customFormat="1" ht="15" customHeight="1">
      <c r="A256" s="41"/>
      <c r="B256" s="32"/>
      <c r="C256" s="32"/>
      <c r="D256" s="32"/>
      <c r="E256" s="32"/>
      <c r="F256" s="32"/>
    </row>
    <row r="257" spans="1:6" s="10" customFormat="1" ht="15" customHeight="1">
      <c r="A257" s="41"/>
      <c r="B257" s="32"/>
      <c r="C257" s="32"/>
      <c r="D257" s="32"/>
      <c r="E257" s="32"/>
      <c r="F257" s="32"/>
    </row>
    <row r="258" spans="1:6" s="10" customFormat="1" ht="15" customHeight="1">
      <c r="A258" s="41"/>
      <c r="B258" s="32"/>
      <c r="C258" s="32"/>
      <c r="D258" s="32"/>
      <c r="E258" s="32"/>
      <c r="F258" s="32"/>
    </row>
    <row r="259" spans="1:6" s="10" customFormat="1" ht="15" customHeight="1">
      <c r="A259" s="41"/>
      <c r="B259" s="32"/>
      <c r="C259" s="32"/>
      <c r="D259" s="32"/>
      <c r="E259" s="32"/>
      <c r="F259" s="32"/>
    </row>
    <row r="260" spans="1:6" s="10" customFormat="1" ht="15" customHeight="1">
      <c r="A260" s="41"/>
      <c r="B260" s="32"/>
      <c r="C260" s="32"/>
      <c r="D260" s="32"/>
      <c r="E260" s="32"/>
      <c r="F260" s="32"/>
    </row>
    <row r="261" spans="1:6" s="10" customFormat="1" ht="15" customHeight="1">
      <c r="A261" s="41"/>
      <c r="B261" s="32"/>
      <c r="C261" s="32"/>
      <c r="D261" s="32"/>
      <c r="E261" s="32"/>
      <c r="F261" s="32"/>
    </row>
    <row r="262" spans="1:6" s="10" customFormat="1" ht="15" customHeight="1">
      <c r="A262" s="41"/>
      <c r="B262" s="32"/>
      <c r="C262" s="32"/>
      <c r="D262" s="32"/>
      <c r="E262" s="32"/>
      <c r="F262" s="32"/>
    </row>
    <row r="263" spans="1:6" s="10" customFormat="1" ht="15" customHeight="1">
      <c r="A263" s="41"/>
      <c r="B263" s="32"/>
      <c r="C263" s="32"/>
      <c r="D263" s="32"/>
      <c r="E263" s="32"/>
      <c r="F263" s="32"/>
    </row>
    <row r="264" spans="1:6" s="10" customFormat="1" ht="15" customHeight="1">
      <c r="A264" s="41"/>
      <c r="B264" s="32"/>
      <c r="C264" s="32"/>
      <c r="D264" s="32"/>
      <c r="E264" s="32"/>
      <c r="F264" s="32"/>
    </row>
    <row r="265" spans="1:6" s="10" customFormat="1" ht="15" customHeight="1">
      <c r="A265" s="41"/>
      <c r="B265" s="32"/>
      <c r="C265" s="32"/>
      <c r="D265" s="32"/>
      <c r="E265" s="32"/>
      <c r="F265" s="32"/>
    </row>
    <row r="266" spans="1:6" s="10" customFormat="1" ht="15" customHeight="1">
      <c r="A266" s="41"/>
      <c r="B266" s="32"/>
      <c r="C266" s="32"/>
      <c r="D266" s="32"/>
      <c r="E266" s="32"/>
      <c r="F266" s="32"/>
    </row>
    <row r="267" spans="1:6" s="10" customFormat="1" ht="15" customHeight="1">
      <c r="A267" s="41"/>
      <c r="B267" s="32"/>
      <c r="C267" s="32"/>
      <c r="D267" s="32"/>
      <c r="E267" s="32"/>
      <c r="F267" s="32"/>
    </row>
    <row r="268" spans="1:6" s="10" customFormat="1" ht="15" customHeight="1">
      <c r="A268" s="41"/>
      <c r="B268" s="32"/>
      <c r="C268" s="32"/>
      <c r="D268" s="32"/>
      <c r="E268" s="32"/>
      <c r="F268" s="32"/>
    </row>
    <row r="269" spans="1:6" s="10" customFormat="1" ht="15" customHeight="1">
      <c r="A269" s="41"/>
      <c r="B269" s="32"/>
      <c r="C269" s="32"/>
      <c r="D269" s="32"/>
      <c r="E269" s="32"/>
      <c r="F269" s="32"/>
    </row>
    <row r="270" spans="1:6" s="10" customFormat="1" ht="15" customHeight="1">
      <c r="A270" s="41"/>
      <c r="B270" s="32"/>
      <c r="C270" s="32"/>
      <c r="D270" s="32"/>
      <c r="E270" s="32"/>
      <c r="F270" s="32"/>
    </row>
    <row r="271" spans="1:6" s="10" customFormat="1" ht="15" customHeight="1">
      <c r="A271" s="41"/>
      <c r="B271" s="32"/>
      <c r="C271" s="32"/>
      <c r="D271" s="32"/>
      <c r="E271" s="32"/>
      <c r="F271" s="32"/>
    </row>
    <row r="272" spans="1:6" s="10" customFormat="1" ht="15" customHeight="1">
      <c r="A272" s="41"/>
      <c r="B272" s="32"/>
      <c r="C272" s="32"/>
      <c r="D272" s="32"/>
      <c r="E272" s="32"/>
      <c r="F272" s="32"/>
    </row>
    <row r="273" spans="1:6" s="10" customFormat="1" ht="15" customHeight="1">
      <c r="A273" s="41"/>
      <c r="B273" s="32"/>
      <c r="C273" s="32"/>
      <c r="D273" s="32"/>
      <c r="E273" s="32"/>
      <c r="F273" s="32"/>
    </row>
    <row r="274" spans="1:6" s="10" customFormat="1" ht="15" customHeight="1">
      <c r="A274" s="41"/>
      <c r="B274" s="32"/>
      <c r="C274" s="32"/>
      <c r="D274" s="32"/>
      <c r="E274" s="32"/>
      <c r="F274" s="32"/>
    </row>
    <row r="275" spans="1:6" s="10" customFormat="1" ht="15" customHeight="1">
      <c r="A275" s="41"/>
      <c r="B275" s="32"/>
      <c r="C275" s="32"/>
      <c r="D275" s="32"/>
      <c r="E275" s="32"/>
      <c r="F275" s="32"/>
    </row>
    <row r="276" spans="1:6" s="10" customFormat="1" ht="15" customHeight="1">
      <c r="A276" s="41"/>
      <c r="B276" s="32"/>
      <c r="C276" s="32"/>
      <c r="D276" s="32"/>
      <c r="E276" s="32"/>
      <c r="F276" s="32"/>
    </row>
    <row r="277" spans="1:6" s="10" customFormat="1" ht="15" customHeight="1">
      <c r="A277" s="41"/>
      <c r="B277" s="32"/>
      <c r="C277" s="32"/>
      <c r="D277" s="32"/>
      <c r="E277" s="32"/>
      <c r="F277" s="32"/>
    </row>
    <row r="278" spans="1:6" s="10" customFormat="1" ht="15" customHeight="1">
      <c r="A278" s="41"/>
      <c r="B278" s="32"/>
      <c r="C278" s="32"/>
      <c r="D278" s="32"/>
      <c r="E278" s="32"/>
      <c r="F278" s="32"/>
    </row>
    <row r="279" spans="1:6" s="10" customFormat="1" ht="15" customHeight="1">
      <c r="A279" s="41"/>
      <c r="B279" s="32"/>
      <c r="C279" s="32"/>
      <c r="D279" s="32"/>
      <c r="E279" s="32"/>
      <c r="F279" s="32"/>
    </row>
    <row r="280" spans="1:6" s="10" customFormat="1" ht="15" customHeight="1">
      <c r="A280" s="41"/>
      <c r="B280" s="32"/>
      <c r="C280" s="32"/>
      <c r="D280" s="32"/>
      <c r="E280" s="32"/>
      <c r="F280" s="32"/>
    </row>
    <row r="281" spans="1:6" s="10" customFormat="1" ht="15" customHeight="1">
      <c r="A281" s="41"/>
      <c r="B281" s="32"/>
      <c r="C281" s="32"/>
      <c r="D281" s="32"/>
      <c r="E281" s="32"/>
      <c r="F281" s="32"/>
    </row>
    <row r="282" spans="1:6" s="10" customFormat="1" ht="15" customHeight="1">
      <c r="A282" s="41"/>
      <c r="B282" s="32"/>
      <c r="C282" s="32"/>
      <c r="D282" s="32"/>
      <c r="E282" s="32"/>
      <c r="F282" s="32"/>
    </row>
    <row r="283" spans="1:6" s="10" customFormat="1" ht="15" customHeight="1">
      <c r="A283" s="41"/>
      <c r="B283" s="32"/>
      <c r="C283" s="32"/>
      <c r="D283" s="32"/>
      <c r="E283" s="32"/>
      <c r="F283" s="32"/>
    </row>
    <row r="284" spans="1:6" s="10" customFormat="1" ht="15" customHeight="1">
      <c r="A284" s="41"/>
      <c r="B284" s="32"/>
      <c r="C284" s="32"/>
      <c r="D284" s="32"/>
      <c r="E284" s="32"/>
      <c r="F284" s="32"/>
    </row>
    <row r="285" spans="1:6" s="10" customFormat="1" ht="15" customHeight="1">
      <c r="A285" s="41"/>
      <c r="B285" s="32"/>
      <c r="C285" s="32"/>
      <c r="D285" s="32"/>
      <c r="E285" s="32"/>
      <c r="F285" s="32"/>
    </row>
    <row r="286" spans="1:6" s="10" customFormat="1" ht="15" customHeight="1">
      <c r="A286" s="41"/>
      <c r="B286" s="32"/>
      <c r="C286" s="32"/>
      <c r="D286" s="32"/>
      <c r="E286" s="32"/>
      <c r="F286" s="32"/>
    </row>
    <row r="287" spans="1:6" s="10" customFormat="1" ht="15" customHeight="1">
      <c r="A287" s="41"/>
      <c r="B287" s="32"/>
      <c r="C287" s="32"/>
      <c r="D287" s="32"/>
      <c r="E287" s="32"/>
      <c r="F287" s="32"/>
    </row>
    <row r="288" spans="1:6" s="10" customFormat="1" ht="15" customHeight="1">
      <c r="A288" s="41"/>
      <c r="B288" s="32"/>
      <c r="C288" s="32"/>
      <c r="D288" s="32"/>
      <c r="E288" s="32"/>
      <c r="F288" s="32"/>
    </row>
    <row r="289" spans="1:6" s="10" customFormat="1" ht="15" customHeight="1">
      <c r="A289" s="41"/>
      <c r="B289" s="32"/>
      <c r="C289" s="32"/>
      <c r="D289" s="32"/>
      <c r="E289" s="32"/>
      <c r="F289" s="32"/>
    </row>
    <row r="290" spans="1:6" s="10" customFormat="1" ht="15" customHeight="1">
      <c r="A290" s="41"/>
      <c r="B290" s="32"/>
      <c r="C290" s="32"/>
      <c r="D290" s="32"/>
      <c r="E290" s="32"/>
      <c r="F290" s="32"/>
    </row>
    <row r="291" spans="1:6" s="10" customFormat="1" ht="15" customHeight="1">
      <c r="A291" s="41"/>
      <c r="B291" s="32"/>
      <c r="C291" s="32"/>
      <c r="D291" s="32"/>
      <c r="E291" s="32"/>
      <c r="F291" s="32"/>
    </row>
    <row r="292" spans="1:6" s="10" customFormat="1" ht="15" customHeight="1">
      <c r="A292" s="41"/>
      <c r="B292" s="32"/>
      <c r="C292" s="32"/>
      <c r="D292" s="32"/>
      <c r="E292" s="32"/>
      <c r="F292" s="32"/>
    </row>
    <row r="293" spans="1:6" s="10" customFormat="1" ht="15" customHeight="1">
      <c r="A293" s="41"/>
      <c r="B293" s="32"/>
      <c r="C293" s="32"/>
      <c r="D293" s="32"/>
      <c r="E293" s="32"/>
      <c r="F293" s="32"/>
    </row>
    <row r="294" spans="1:6" s="10" customFormat="1" ht="15" customHeight="1">
      <c r="A294" s="41"/>
      <c r="B294" s="32"/>
      <c r="C294" s="32"/>
      <c r="D294" s="32"/>
      <c r="E294" s="32"/>
      <c r="F294" s="32"/>
    </row>
    <row r="295" spans="1:6" s="10" customFormat="1" ht="15" customHeight="1">
      <c r="A295" s="41"/>
      <c r="B295" s="32"/>
      <c r="C295" s="32"/>
      <c r="D295" s="32"/>
      <c r="E295" s="32"/>
      <c r="F295" s="32"/>
    </row>
    <row r="296" spans="1:6" s="10" customFormat="1" ht="15" customHeight="1">
      <c r="A296" s="41"/>
      <c r="B296" s="32"/>
      <c r="C296" s="32"/>
      <c r="D296" s="32"/>
      <c r="E296" s="32"/>
      <c r="F296" s="32"/>
    </row>
    <row r="297" spans="1:6" s="10" customFormat="1" ht="15" customHeight="1">
      <c r="A297" s="41"/>
      <c r="B297" s="32"/>
      <c r="C297" s="32"/>
      <c r="D297" s="32"/>
      <c r="E297" s="32"/>
      <c r="F297" s="32"/>
    </row>
    <row r="298" spans="1:6" s="10" customFormat="1" ht="15" customHeight="1">
      <c r="A298" s="41"/>
      <c r="B298" s="32"/>
      <c r="C298" s="32"/>
      <c r="D298" s="32"/>
      <c r="E298" s="32"/>
      <c r="F298" s="32"/>
    </row>
    <row r="299" spans="1:6" s="10" customFormat="1" ht="15" customHeight="1">
      <c r="A299" s="41"/>
      <c r="B299" s="32"/>
      <c r="C299" s="32"/>
      <c r="D299" s="32"/>
      <c r="E299" s="32"/>
      <c r="F299" s="32"/>
    </row>
    <row r="300" spans="1:6" s="10" customFormat="1" ht="15" customHeight="1">
      <c r="A300" s="41"/>
      <c r="B300" s="32"/>
      <c r="C300" s="32"/>
      <c r="D300" s="32"/>
      <c r="E300" s="32"/>
      <c r="F300" s="32"/>
    </row>
    <row r="301" spans="1:6" s="10" customFormat="1" ht="15" customHeight="1">
      <c r="A301" s="41"/>
      <c r="B301" s="32"/>
      <c r="C301" s="32"/>
      <c r="D301" s="32"/>
      <c r="E301" s="32"/>
      <c r="F301" s="32"/>
    </row>
    <row r="302" spans="1:6" s="10" customFormat="1" ht="15" customHeight="1">
      <c r="A302" s="41"/>
      <c r="B302" s="32"/>
      <c r="C302" s="32"/>
      <c r="D302" s="32"/>
      <c r="E302" s="32"/>
      <c r="F302" s="32"/>
    </row>
    <row r="303" spans="1:6" s="10" customFormat="1" ht="15" customHeight="1">
      <c r="A303" s="41"/>
      <c r="B303" s="32"/>
      <c r="C303" s="32"/>
      <c r="D303" s="32"/>
      <c r="E303" s="32"/>
      <c r="F303" s="32"/>
    </row>
    <row r="304" spans="1:6" s="10" customFormat="1" ht="15" customHeight="1">
      <c r="A304" s="41"/>
      <c r="B304" s="32"/>
      <c r="C304" s="32"/>
      <c r="D304" s="32"/>
      <c r="E304" s="32"/>
      <c r="F304" s="32"/>
    </row>
    <row r="305" spans="1:6" s="10" customFormat="1" ht="15" customHeight="1">
      <c r="A305" s="41"/>
      <c r="B305" s="32"/>
      <c r="C305" s="32"/>
      <c r="D305" s="32"/>
      <c r="E305" s="32"/>
      <c r="F305" s="32"/>
    </row>
    <row r="306" spans="1:6" s="10" customFormat="1" ht="15" customHeight="1">
      <c r="A306" s="41"/>
      <c r="B306" s="32"/>
      <c r="C306" s="32"/>
      <c r="D306" s="32"/>
      <c r="E306" s="32"/>
      <c r="F306" s="32"/>
    </row>
    <row r="307" spans="1:6" s="10" customFormat="1" ht="15" customHeight="1">
      <c r="A307" s="41"/>
      <c r="B307" s="32"/>
      <c r="C307" s="32"/>
      <c r="D307" s="32"/>
      <c r="E307" s="32"/>
      <c r="F307" s="32"/>
    </row>
    <row r="308" spans="1:6" s="10" customFormat="1" ht="15" customHeight="1">
      <c r="A308" s="41"/>
      <c r="B308" s="32"/>
      <c r="C308" s="32"/>
      <c r="D308" s="32"/>
      <c r="E308" s="32"/>
      <c r="F308" s="32"/>
    </row>
    <row r="309" spans="1:6" s="10" customFormat="1" ht="15" customHeight="1">
      <c r="A309" s="41"/>
      <c r="B309" s="32"/>
      <c r="C309" s="32"/>
      <c r="D309" s="32"/>
      <c r="E309" s="32"/>
      <c r="F309" s="32"/>
    </row>
    <row r="310" spans="1:6" s="10" customFormat="1" ht="15" customHeight="1">
      <c r="A310" s="41"/>
      <c r="B310" s="32"/>
      <c r="C310" s="32"/>
      <c r="D310" s="32"/>
      <c r="E310" s="32"/>
      <c r="F310" s="32"/>
    </row>
    <row r="311" spans="1:6" s="10" customFormat="1" ht="15" customHeight="1">
      <c r="A311" s="41"/>
      <c r="B311" s="32"/>
      <c r="C311" s="32"/>
      <c r="D311" s="32"/>
      <c r="E311" s="32"/>
      <c r="F311" s="32"/>
    </row>
    <row r="312" spans="1:6" s="10" customFormat="1" ht="15" customHeight="1">
      <c r="A312" s="41"/>
      <c r="B312" s="32"/>
      <c r="C312" s="32"/>
      <c r="D312" s="32"/>
      <c r="E312" s="32"/>
      <c r="F312" s="32"/>
    </row>
    <row r="313" spans="1:6" s="10" customFormat="1" ht="15" customHeight="1">
      <c r="A313" s="41"/>
      <c r="B313" s="32"/>
      <c r="C313" s="32"/>
      <c r="D313" s="32"/>
      <c r="E313" s="32"/>
      <c r="F313" s="32"/>
    </row>
    <row r="314" spans="1:6" s="10" customFormat="1" ht="15" customHeight="1">
      <c r="A314" s="41"/>
      <c r="B314" s="32"/>
      <c r="C314" s="32"/>
      <c r="D314" s="32"/>
      <c r="E314" s="32"/>
      <c r="F314" s="32"/>
    </row>
    <row r="315" spans="1:6" s="10" customFormat="1" ht="15" customHeight="1">
      <c r="A315" s="41"/>
      <c r="B315" s="32"/>
      <c r="C315" s="32"/>
      <c r="D315" s="32"/>
      <c r="E315" s="32"/>
      <c r="F315" s="32"/>
    </row>
    <row r="316" spans="1:6" s="10" customFormat="1" ht="15" customHeight="1">
      <c r="A316" s="41"/>
      <c r="B316" s="32"/>
      <c r="C316" s="32"/>
      <c r="D316" s="32"/>
      <c r="E316" s="32"/>
      <c r="F316" s="32"/>
    </row>
    <row r="317" spans="1:6" s="10" customFormat="1" ht="15" customHeight="1">
      <c r="A317" s="41"/>
      <c r="B317" s="32"/>
      <c r="C317" s="32"/>
      <c r="D317" s="32"/>
      <c r="E317" s="32"/>
      <c r="F317" s="32"/>
    </row>
    <row r="318" spans="1:6" s="10" customFormat="1" ht="15" customHeight="1">
      <c r="A318" s="41"/>
      <c r="B318" s="32"/>
      <c r="C318" s="32"/>
      <c r="D318" s="32"/>
      <c r="E318" s="32"/>
      <c r="F318" s="32"/>
    </row>
    <row r="319" spans="1:6" s="10" customFormat="1" ht="15" customHeight="1">
      <c r="A319" s="41"/>
      <c r="B319" s="32"/>
      <c r="C319" s="32"/>
      <c r="D319" s="32"/>
      <c r="E319" s="32"/>
      <c r="F319" s="32"/>
    </row>
    <row r="320" spans="1:6" s="10" customFormat="1" ht="15" customHeight="1">
      <c r="A320" s="41"/>
      <c r="B320" s="32"/>
      <c r="C320" s="32"/>
      <c r="D320" s="32"/>
      <c r="E320" s="32"/>
      <c r="F320" s="32"/>
    </row>
    <row r="321" spans="1:6" s="10" customFormat="1" ht="15" customHeight="1">
      <c r="A321" s="41"/>
      <c r="B321" s="32"/>
      <c r="C321" s="32"/>
      <c r="D321" s="32"/>
      <c r="E321" s="32"/>
      <c r="F321" s="32"/>
    </row>
    <row r="322" spans="1:6" s="10" customFormat="1" ht="15" customHeight="1">
      <c r="A322" s="41"/>
      <c r="B322" s="32"/>
      <c r="C322" s="32"/>
      <c r="D322" s="32"/>
      <c r="E322" s="32"/>
      <c r="F322" s="32"/>
    </row>
    <row r="323" spans="1:6" s="10" customFormat="1" ht="15" customHeight="1">
      <c r="A323" s="41"/>
      <c r="B323" s="32"/>
      <c r="C323" s="32"/>
      <c r="D323" s="32"/>
      <c r="E323" s="32"/>
      <c r="F323" s="32"/>
    </row>
    <row r="324" spans="1:6" s="10" customFormat="1" ht="15" customHeight="1">
      <c r="A324" s="41"/>
      <c r="B324" s="32"/>
      <c r="C324" s="32"/>
      <c r="D324" s="32"/>
      <c r="E324" s="32"/>
      <c r="F324" s="32"/>
    </row>
    <row r="325" spans="1:6" s="10" customFormat="1" ht="15" customHeight="1">
      <c r="A325" s="41"/>
      <c r="B325" s="32"/>
      <c r="C325" s="32"/>
      <c r="D325" s="32"/>
      <c r="E325" s="32"/>
      <c r="F325" s="32"/>
    </row>
    <row r="326" spans="1:6" s="10" customFormat="1" ht="15" customHeight="1">
      <c r="A326" s="41"/>
      <c r="B326" s="32"/>
      <c r="C326" s="32"/>
      <c r="D326" s="32"/>
      <c r="E326" s="32"/>
      <c r="F326" s="32"/>
    </row>
    <row r="327" spans="1:6" s="10" customFormat="1" ht="15" customHeight="1">
      <c r="A327" s="41"/>
      <c r="B327" s="32"/>
      <c r="C327" s="32"/>
      <c r="D327" s="32"/>
      <c r="E327" s="32"/>
      <c r="F327" s="32"/>
    </row>
    <row r="328" spans="1:6" s="10" customFormat="1" ht="15" customHeight="1">
      <c r="A328" s="41"/>
      <c r="B328" s="32"/>
      <c r="C328" s="32"/>
      <c r="D328" s="32"/>
      <c r="E328" s="32"/>
      <c r="F328" s="32"/>
    </row>
    <row r="329" spans="1:6" s="10" customFormat="1" ht="15" customHeight="1">
      <c r="A329" s="41"/>
      <c r="B329" s="32"/>
      <c r="C329" s="32"/>
      <c r="D329" s="32"/>
      <c r="E329" s="32"/>
      <c r="F329" s="32"/>
    </row>
    <row r="330" spans="1:6" s="10" customFormat="1" ht="15" customHeight="1">
      <c r="A330" s="41"/>
      <c r="B330" s="32"/>
      <c r="C330" s="32"/>
      <c r="D330" s="32"/>
      <c r="E330" s="32"/>
      <c r="F330" s="32"/>
    </row>
    <row r="331" spans="1:6" s="10" customFormat="1" ht="15" customHeight="1">
      <c r="A331" s="41"/>
      <c r="B331" s="32"/>
      <c r="C331" s="32"/>
      <c r="D331" s="32"/>
      <c r="E331" s="32"/>
      <c r="F331" s="32"/>
    </row>
    <row r="332" spans="1:6" s="10" customFormat="1" ht="15" customHeight="1">
      <c r="A332" s="41"/>
      <c r="B332" s="32"/>
      <c r="C332" s="32"/>
      <c r="D332" s="32"/>
      <c r="E332" s="32"/>
      <c r="F332" s="32"/>
    </row>
    <row r="333" spans="1:6" s="10" customFormat="1" ht="15" customHeight="1">
      <c r="A333" s="41"/>
      <c r="B333" s="32"/>
      <c r="C333" s="32"/>
      <c r="D333" s="32"/>
      <c r="E333" s="32"/>
      <c r="F333" s="32"/>
    </row>
    <row r="334" spans="1:6" s="10" customFormat="1" ht="15" customHeight="1">
      <c r="A334" s="41"/>
      <c r="B334" s="32"/>
      <c r="C334" s="32"/>
      <c r="D334" s="32"/>
      <c r="E334" s="32"/>
      <c r="F334" s="32"/>
    </row>
    <row r="335" spans="1:6" s="10" customFormat="1" ht="15" customHeight="1">
      <c r="A335" s="41"/>
      <c r="B335" s="32"/>
      <c r="C335" s="32"/>
      <c r="D335" s="32"/>
      <c r="E335" s="32"/>
      <c r="F335" s="32"/>
    </row>
    <row r="336" spans="1:6" s="10" customFormat="1" ht="15" customHeight="1">
      <c r="A336" s="41"/>
      <c r="B336" s="32"/>
      <c r="C336" s="32"/>
      <c r="D336" s="32"/>
      <c r="E336" s="32"/>
      <c r="F336" s="32"/>
    </row>
    <row r="337" spans="1:6" s="10" customFormat="1" ht="15" customHeight="1">
      <c r="A337" s="41"/>
      <c r="B337" s="32"/>
      <c r="C337" s="32"/>
      <c r="D337" s="32"/>
      <c r="E337" s="32"/>
      <c r="F337" s="32"/>
    </row>
    <row r="338" spans="1:6" s="10" customFormat="1" ht="15" customHeight="1">
      <c r="A338" s="41"/>
      <c r="B338" s="32"/>
      <c r="C338" s="32"/>
      <c r="D338" s="32"/>
      <c r="E338" s="32"/>
      <c r="F338" s="32"/>
    </row>
    <row r="339" spans="1:6" s="10" customFormat="1" ht="15" customHeight="1">
      <c r="A339" s="41"/>
      <c r="B339" s="32"/>
      <c r="C339" s="32"/>
      <c r="D339" s="32"/>
      <c r="E339" s="32"/>
      <c r="F339" s="32"/>
    </row>
    <row r="340" spans="1:6" s="10" customFormat="1" ht="15" customHeight="1">
      <c r="A340" s="41"/>
      <c r="B340" s="32"/>
      <c r="C340" s="32"/>
      <c r="D340" s="32"/>
      <c r="E340" s="32"/>
      <c r="F340" s="32"/>
    </row>
    <row r="341" spans="1:6" s="10" customFormat="1" ht="15" customHeight="1">
      <c r="A341" s="41"/>
      <c r="B341" s="32"/>
      <c r="C341" s="32"/>
      <c r="D341" s="32"/>
      <c r="E341" s="32"/>
      <c r="F341" s="32"/>
    </row>
    <row r="342" spans="1:6" s="10" customFormat="1" ht="15" customHeight="1">
      <c r="A342" s="41"/>
      <c r="B342" s="32"/>
      <c r="C342" s="32"/>
      <c r="D342" s="32"/>
      <c r="E342" s="32"/>
      <c r="F342" s="32"/>
    </row>
    <row r="343" spans="1:6" s="10" customFormat="1" ht="15" customHeight="1">
      <c r="A343" s="41"/>
      <c r="B343" s="32"/>
      <c r="C343" s="32"/>
      <c r="D343" s="32"/>
      <c r="E343" s="32"/>
      <c r="F343" s="32"/>
    </row>
    <row r="344" spans="1:6" s="10" customFormat="1" ht="15" customHeight="1">
      <c r="A344" s="41"/>
      <c r="B344" s="32"/>
      <c r="C344" s="32"/>
      <c r="D344" s="32"/>
      <c r="E344" s="32"/>
      <c r="F344" s="32"/>
    </row>
    <row r="345" spans="1:6" s="10" customFormat="1" ht="15" customHeight="1">
      <c r="A345" s="41"/>
      <c r="B345" s="32"/>
      <c r="C345" s="32"/>
      <c r="D345" s="32"/>
      <c r="E345" s="32"/>
      <c r="F345" s="32"/>
    </row>
    <row r="346" spans="1:6" s="10" customFormat="1" ht="15" customHeight="1">
      <c r="A346" s="41"/>
      <c r="B346" s="32"/>
      <c r="C346" s="32"/>
      <c r="D346" s="32"/>
      <c r="E346" s="32"/>
      <c r="F346" s="32"/>
    </row>
    <row r="347" spans="1:6" s="10" customFormat="1" ht="15" customHeight="1">
      <c r="A347" s="41"/>
      <c r="B347" s="32"/>
      <c r="C347" s="32"/>
      <c r="D347" s="32"/>
      <c r="E347" s="32"/>
      <c r="F347" s="32"/>
    </row>
    <row r="348" spans="1:6" s="10" customFormat="1" ht="15" customHeight="1">
      <c r="A348" s="41"/>
      <c r="B348" s="32"/>
      <c r="C348" s="32"/>
      <c r="D348" s="32"/>
      <c r="E348" s="32"/>
      <c r="F348" s="32"/>
    </row>
    <row r="349" spans="1:6" s="10" customFormat="1" ht="15" customHeight="1">
      <c r="A349" s="41"/>
      <c r="B349" s="32"/>
      <c r="C349" s="32"/>
      <c r="D349" s="32"/>
      <c r="E349" s="32"/>
      <c r="F349" s="32"/>
    </row>
    <row r="350" spans="1:6" s="10" customFormat="1" ht="15" customHeight="1">
      <c r="A350" s="41"/>
      <c r="B350" s="32"/>
      <c r="C350" s="32"/>
      <c r="D350" s="32"/>
      <c r="E350" s="32"/>
      <c r="F350" s="32"/>
    </row>
    <row r="351" spans="1:6" s="10" customFormat="1" ht="15" customHeight="1">
      <c r="A351" s="41"/>
      <c r="B351" s="32"/>
      <c r="C351" s="32"/>
      <c r="D351" s="32"/>
      <c r="E351" s="32"/>
      <c r="F351" s="32"/>
    </row>
    <row r="352" spans="1:6" s="10" customFormat="1" ht="15" customHeight="1">
      <c r="A352" s="41"/>
      <c r="B352" s="32"/>
      <c r="C352" s="32"/>
      <c r="D352" s="32"/>
      <c r="E352" s="32"/>
      <c r="F352" s="32"/>
    </row>
    <row r="353" spans="1:6" s="10" customFormat="1" ht="15" customHeight="1">
      <c r="A353" s="41"/>
      <c r="B353" s="32"/>
      <c r="C353" s="32"/>
      <c r="D353" s="32"/>
      <c r="E353" s="32"/>
      <c r="F353" s="32"/>
    </row>
    <row r="354" spans="1:6" s="10" customFormat="1" ht="15" customHeight="1">
      <c r="A354" s="41"/>
      <c r="B354" s="32"/>
      <c r="C354" s="32"/>
      <c r="D354" s="32"/>
      <c r="E354" s="32"/>
      <c r="F354" s="32"/>
    </row>
    <row r="355" spans="1:6" s="10" customFormat="1" ht="15" customHeight="1">
      <c r="A355" s="41"/>
      <c r="B355" s="32"/>
      <c r="C355" s="32"/>
      <c r="D355" s="32"/>
      <c r="E355" s="32"/>
      <c r="F355" s="32"/>
    </row>
    <row r="356" spans="1:6" s="10" customFormat="1" ht="15" customHeight="1">
      <c r="A356" s="41"/>
      <c r="B356" s="32"/>
      <c r="C356" s="32"/>
      <c r="D356" s="32"/>
      <c r="E356" s="32"/>
      <c r="F356" s="32"/>
    </row>
    <row r="357" spans="1:6" s="10" customFormat="1" ht="15" customHeight="1">
      <c r="A357" s="41"/>
      <c r="B357" s="32"/>
      <c r="C357" s="32"/>
      <c r="D357" s="32"/>
      <c r="E357" s="32"/>
      <c r="F357" s="32"/>
    </row>
    <row r="358" spans="1:6" s="10" customFormat="1" ht="15" customHeight="1">
      <c r="A358" s="41"/>
      <c r="B358" s="32"/>
      <c r="C358" s="32"/>
      <c r="D358" s="32"/>
      <c r="E358" s="32"/>
      <c r="F358" s="32"/>
    </row>
    <row r="359" spans="1:6" s="10" customFormat="1" ht="15" customHeight="1">
      <c r="A359" s="41"/>
      <c r="B359" s="32"/>
      <c r="C359" s="32"/>
      <c r="D359" s="32"/>
      <c r="E359" s="32"/>
      <c r="F359" s="32"/>
    </row>
    <row r="360" spans="1:6" s="10" customFormat="1" ht="15" customHeight="1">
      <c r="A360" s="41"/>
      <c r="B360" s="32"/>
      <c r="C360" s="32"/>
      <c r="D360" s="32"/>
      <c r="E360" s="32"/>
      <c r="F360" s="32"/>
    </row>
    <row r="361" spans="1:6" s="10" customFormat="1" ht="15" customHeight="1">
      <c r="A361" s="41"/>
      <c r="B361" s="32"/>
      <c r="C361" s="32"/>
      <c r="D361" s="32"/>
      <c r="E361" s="32"/>
      <c r="F361" s="32"/>
    </row>
    <row r="362" spans="1:6" s="10" customFormat="1" ht="15" customHeight="1">
      <c r="A362" s="41"/>
      <c r="B362" s="32"/>
      <c r="C362" s="32"/>
      <c r="D362" s="32"/>
      <c r="E362" s="32"/>
      <c r="F362" s="32"/>
    </row>
    <row r="363" spans="1:6" s="10" customFormat="1" ht="15" customHeight="1">
      <c r="A363" s="41"/>
      <c r="B363" s="32"/>
      <c r="C363" s="32"/>
      <c r="D363" s="32"/>
      <c r="E363" s="32"/>
      <c r="F363" s="32"/>
    </row>
    <row r="364" spans="1:6" s="10" customFormat="1" ht="15" customHeight="1">
      <c r="A364" s="41"/>
      <c r="B364" s="32"/>
      <c r="C364" s="32"/>
      <c r="D364" s="32"/>
      <c r="E364" s="32"/>
      <c r="F364" s="32"/>
    </row>
    <row r="365" spans="1:6" s="10" customFormat="1" ht="15" customHeight="1">
      <c r="A365" s="41"/>
      <c r="B365" s="32"/>
      <c r="C365" s="32"/>
      <c r="D365" s="32"/>
      <c r="E365" s="32"/>
      <c r="F365" s="32"/>
    </row>
    <row r="366" spans="1:6" s="10" customFormat="1" ht="15" customHeight="1">
      <c r="A366" s="41"/>
      <c r="B366" s="32"/>
      <c r="C366" s="32"/>
      <c r="D366" s="32"/>
      <c r="E366" s="32"/>
      <c r="F366" s="32"/>
    </row>
    <row r="367" spans="1:6" s="10" customFormat="1" ht="15" customHeight="1">
      <c r="A367" s="41"/>
      <c r="B367" s="32"/>
      <c r="C367" s="32"/>
      <c r="D367" s="32"/>
      <c r="E367" s="32"/>
      <c r="F367" s="32"/>
    </row>
    <row r="368" spans="1:6" s="10" customFormat="1" ht="15" customHeight="1">
      <c r="A368" s="41"/>
      <c r="B368" s="32"/>
      <c r="C368" s="32"/>
      <c r="D368" s="32"/>
      <c r="E368" s="32"/>
      <c r="F368" s="32"/>
    </row>
    <row r="369" spans="1:6" s="10" customFormat="1" ht="15" customHeight="1">
      <c r="A369" s="41"/>
      <c r="B369" s="32"/>
      <c r="C369" s="32"/>
      <c r="D369" s="32"/>
      <c r="E369" s="32"/>
      <c r="F369" s="32"/>
    </row>
    <row r="370" spans="1:6" s="10" customFormat="1" ht="15" customHeight="1">
      <c r="A370" s="41"/>
      <c r="B370" s="32"/>
      <c r="C370" s="32"/>
      <c r="D370" s="32"/>
      <c r="E370" s="32"/>
      <c r="F370" s="32"/>
    </row>
    <row r="371" spans="1:6" s="10" customFormat="1" ht="15" customHeight="1">
      <c r="A371" s="41"/>
      <c r="B371" s="32"/>
      <c r="C371" s="32"/>
      <c r="D371" s="32"/>
      <c r="E371" s="32"/>
      <c r="F371" s="32"/>
    </row>
    <row r="372" spans="1:6" s="10" customFormat="1" ht="15" customHeight="1">
      <c r="A372" s="41"/>
      <c r="B372" s="32"/>
      <c r="C372" s="32"/>
      <c r="D372" s="32"/>
      <c r="E372" s="32"/>
      <c r="F372" s="32"/>
    </row>
    <row r="373" spans="1:6" s="10" customFormat="1" ht="15" customHeight="1">
      <c r="A373" s="41"/>
      <c r="B373" s="32"/>
      <c r="C373" s="32"/>
      <c r="D373" s="32"/>
      <c r="E373" s="32"/>
      <c r="F373" s="32"/>
    </row>
    <row r="374" spans="1:6" s="10" customFormat="1" ht="15" customHeight="1">
      <c r="A374" s="41"/>
      <c r="B374" s="32"/>
      <c r="C374" s="32"/>
      <c r="D374" s="32"/>
      <c r="E374" s="32"/>
      <c r="F374" s="32"/>
    </row>
    <row r="375" spans="1:6" s="10" customFormat="1" ht="15" customHeight="1">
      <c r="A375" s="41"/>
      <c r="B375" s="32"/>
      <c r="C375" s="32"/>
      <c r="D375" s="32"/>
      <c r="E375" s="32"/>
      <c r="F375" s="32"/>
    </row>
    <row r="376" spans="1:6" s="10" customFormat="1" ht="15" customHeight="1">
      <c r="A376" s="41"/>
      <c r="B376" s="32"/>
      <c r="C376" s="32"/>
      <c r="D376" s="32"/>
      <c r="E376" s="32"/>
      <c r="F376" s="32"/>
    </row>
    <row r="377" spans="1:6" s="10" customFormat="1" ht="15" customHeight="1">
      <c r="A377" s="41"/>
      <c r="B377" s="32"/>
      <c r="C377" s="32"/>
      <c r="D377" s="32"/>
      <c r="E377" s="32"/>
      <c r="F377" s="32"/>
    </row>
    <row r="378" spans="1:6" s="10" customFormat="1" ht="15" customHeight="1">
      <c r="A378" s="41"/>
      <c r="B378" s="32"/>
      <c r="C378" s="32"/>
      <c r="D378" s="32"/>
      <c r="E378" s="32"/>
      <c r="F378" s="32"/>
    </row>
    <row r="379" spans="1:6" s="10" customFormat="1" ht="15" customHeight="1">
      <c r="A379" s="41"/>
      <c r="B379" s="32"/>
      <c r="C379" s="32"/>
      <c r="D379" s="32"/>
      <c r="E379" s="32"/>
      <c r="F379" s="32"/>
    </row>
    <row r="380" spans="1:6" s="10" customFormat="1" ht="15" customHeight="1">
      <c r="A380" s="41"/>
      <c r="B380" s="32"/>
      <c r="C380" s="32"/>
      <c r="D380" s="32"/>
      <c r="E380" s="32"/>
      <c r="F380" s="32"/>
    </row>
    <row r="381" spans="1:6" s="10" customFormat="1" ht="15" customHeight="1">
      <c r="A381" s="41"/>
      <c r="B381" s="32"/>
      <c r="C381" s="32"/>
      <c r="D381" s="32"/>
      <c r="E381" s="32"/>
      <c r="F381" s="32"/>
    </row>
    <row r="382" spans="1:6" s="10" customFormat="1" ht="15" customHeight="1">
      <c r="A382" s="41"/>
      <c r="B382" s="32"/>
      <c r="C382" s="32"/>
      <c r="D382" s="32"/>
      <c r="E382" s="32"/>
      <c r="F382" s="32"/>
    </row>
    <row r="383" spans="1:6" s="10" customFormat="1" ht="15" customHeight="1">
      <c r="A383" s="41"/>
      <c r="B383" s="32"/>
      <c r="C383" s="32"/>
      <c r="D383" s="32"/>
      <c r="E383" s="32"/>
      <c r="F383" s="32"/>
    </row>
    <row r="384" spans="1:6" s="10" customFormat="1" ht="15" customHeight="1">
      <c r="A384" s="41"/>
      <c r="B384" s="32"/>
      <c r="C384" s="32"/>
      <c r="D384" s="32"/>
      <c r="E384" s="32"/>
      <c r="F384" s="32"/>
    </row>
    <row r="385" spans="1:6" s="10" customFormat="1" ht="15" customHeight="1">
      <c r="A385" s="41"/>
      <c r="B385" s="32"/>
      <c r="C385" s="32"/>
      <c r="D385" s="32"/>
      <c r="E385" s="32"/>
      <c r="F385" s="32"/>
    </row>
    <row r="386" spans="1:6" s="10" customFormat="1" ht="15" customHeight="1">
      <c r="A386" s="41"/>
      <c r="B386" s="32"/>
      <c r="C386" s="32"/>
      <c r="D386" s="32"/>
      <c r="E386" s="32"/>
      <c r="F386" s="32"/>
    </row>
    <row r="387" spans="1:6" s="10" customFormat="1" ht="15" customHeight="1">
      <c r="A387" s="41"/>
      <c r="B387" s="32"/>
      <c r="C387" s="32"/>
      <c r="D387" s="32"/>
      <c r="E387" s="32"/>
      <c r="F387" s="32"/>
    </row>
    <row r="388" spans="1:6" s="10" customFormat="1" ht="15" customHeight="1">
      <c r="A388" s="41"/>
      <c r="B388" s="32"/>
      <c r="C388" s="32"/>
      <c r="D388" s="32"/>
      <c r="E388" s="32"/>
      <c r="F388" s="32"/>
    </row>
    <row r="389" spans="1:6" s="10" customFormat="1" ht="15" customHeight="1">
      <c r="A389" s="41"/>
      <c r="B389" s="32"/>
      <c r="C389" s="32"/>
      <c r="D389" s="32"/>
      <c r="E389" s="32"/>
      <c r="F389" s="32"/>
    </row>
    <row r="390" spans="1:6" s="10" customFormat="1" ht="15" customHeight="1">
      <c r="A390" s="41"/>
      <c r="B390" s="32"/>
      <c r="C390" s="32"/>
      <c r="D390" s="32"/>
      <c r="E390" s="32"/>
      <c r="F390" s="32"/>
    </row>
    <row r="391" spans="1:6" s="10" customFormat="1" ht="15" customHeight="1">
      <c r="A391" s="41"/>
      <c r="B391" s="32"/>
      <c r="C391" s="32"/>
      <c r="D391" s="32"/>
      <c r="E391" s="32"/>
      <c r="F391" s="32"/>
    </row>
    <row r="392" spans="1:6" s="10" customFormat="1" ht="15" customHeight="1">
      <c r="A392" s="41"/>
      <c r="B392" s="32"/>
      <c r="C392" s="32"/>
      <c r="D392" s="32"/>
      <c r="E392" s="32"/>
      <c r="F392" s="32"/>
    </row>
    <row r="393" spans="1:6" s="10" customFormat="1" ht="15" customHeight="1">
      <c r="A393" s="41"/>
      <c r="B393" s="32"/>
      <c r="C393" s="32"/>
      <c r="D393" s="32"/>
      <c r="E393" s="32"/>
      <c r="F393" s="32"/>
    </row>
    <row r="394" spans="1:6" s="10" customFormat="1" ht="15" customHeight="1">
      <c r="A394" s="41"/>
      <c r="B394" s="32"/>
      <c r="C394" s="32"/>
      <c r="D394" s="32"/>
      <c r="E394" s="32"/>
      <c r="F394" s="32"/>
    </row>
    <row r="395" spans="1:6" s="10" customFormat="1" ht="15" customHeight="1">
      <c r="A395" s="41"/>
      <c r="B395" s="32"/>
      <c r="C395" s="32"/>
      <c r="D395" s="32"/>
      <c r="E395" s="32"/>
      <c r="F395" s="32"/>
    </row>
    <row r="396" spans="1:6" s="10" customFormat="1" ht="15" customHeight="1">
      <c r="A396" s="41"/>
      <c r="B396" s="32"/>
      <c r="C396" s="32"/>
      <c r="D396" s="32"/>
      <c r="E396" s="32"/>
      <c r="F396" s="32"/>
    </row>
    <row r="397" spans="1:6" s="10" customFormat="1" ht="15" customHeight="1">
      <c r="A397" s="41"/>
      <c r="B397" s="32"/>
      <c r="C397" s="32"/>
      <c r="D397" s="32"/>
      <c r="E397" s="32"/>
      <c r="F397" s="32"/>
    </row>
    <row r="398" spans="1:6" s="10" customFormat="1" ht="15" customHeight="1">
      <c r="A398" s="41"/>
      <c r="B398" s="32"/>
      <c r="C398" s="32"/>
      <c r="D398" s="32"/>
      <c r="E398" s="32"/>
      <c r="F398" s="32"/>
    </row>
    <row r="399" spans="1:6" s="10" customFormat="1" ht="15" customHeight="1">
      <c r="A399" s="41"/>
      <c r="B399" s="32"/>
      <c r="C399" s="32"/>
      <c r="D399" s="32"/>
      <c r="E399" s="32"/>
      <c r="F399" s="32"/>
    </row>
    <row r="400" spans="1:6" s="10" customFormat="1" ht="15" customHeight="1">
      <c r="A400" s="41"/>
      <c r="B400" s="32"/>
      <c r="C400" s="32"/>
      <c r="D400" s="32"/>
      <c r="E400" s="32"/>
      <c r="F400" s="32"/>
    </row>
    <row r="401" spans="1:6" s="10" customFormat="1" ht="15" customHeight="1">
      <c r="A401" s="41"/>
      <c r="B401" s="32"/>
      <c r="C401" s="32"/>
      <c r="D401" s="32"/>
      <c r="E401" s="32"/>
      <c r="F401" s="32"/>
    </row>
    <row r="402" spans="1:6" s="10" customFormat="1" ht="15" customHeight="1">
      <c r="A402" s="41"/>
      <c r="B402" s="32"/>
      <c r="C402" s="32"/>
      <c r="D402" s="32"/>
      <c r="E402" s="32"/>
      <c r="F402" s="32"/>
    </row>
    <row r="403" spans="1:6" s="10" customFormat="1" ht="15" customHeight="1">
      <c r="A403" s="41"/>
      <c r="B403" s="32"/>
      <c r="C403" s="32"/>
      <c r="D403" s="32"/>
      <c r="E403" s="32"/>
      <c r="F403" s="32"/>
    </row>
    <row r="404" spans="1:6" s="10" customFormat="1" ht="15" customHeight="1">
      <c r="A404" s="41"/>
      <c r="B404" s="32"/>
      <c r="C404" s="32"/>
      <c r="D404" s="32"/>
      <c r="E404" s="32"/>
      <c r="F404" s="32"/>
    </row>
    <row r="405" spans="1:6" s="10" customFormat="1" ht="15" customHeight="1">
      <c r="A405" s="41"/>
      <c r="B405" s="32"/>
      <c r="C405" s="32"/>
      <c r="D405" s="32"/>
      <c r="E405" s="32"/>
      <c r="F405" s="32"/>
    </row>
    <row r="406" spans="1:6" s="10" customFormat="1" ht="15" customHeight="1">
      <c r="A406" s="41"/>
      <c r="B406" s="32"/>
      <c r="C406" s="32"/>
      <c r="D406" s="32"/>
      <c r="E406" s="32"/>
      <c r="F406" s="32"/>
    </row>
    <row r="407" spans="1:6" s="10" customFormat="1" ht="15" customHeight="1">
      <c r="A407" s="41"/>
      <c r="B407" s="32"/>
      <c r="C407" s="32"/>
      <c r="D407" s="32"/>
      <c r="E407" s="32"/>
      <c r="F407" s="32"/>
    </row>
    <row r="408" spans="1:6" s="10" customFormat="1" ht="15" customHeight="1">
      <c r="A408" s="41"/>
      <c r="B408" s="32"/>
      <c r="C408" s="32"/>
      <c r="D408" s="32"/>
      <c r="E408" s="32"/>
      <c r="F408" s="32"/>
    </row>
    <row r="409" spans="1:6" s="10" customFormat="1" ht="15" customHeight="1">
      <c r="A409" s="41"/>
      <c r="B409" s="32"/>
      <c r="C409" s="32"/>
      <c r="D409" s="32"/>
      <c r="E409" s="32"/>
      <c r="F409" s="32"/>
    </row>
    <row r="410" spans="1:6" s="10" customFormat="1" ht="15" customHeight="1">
      <c r="A410" s="41"/>
      <c r="B410" s="32"/>
      <c r="C410" s="32"/>
      <c r="D410" s="32"/>
      <c r="E410" s="32"/>
      <c r="F410" s="32"/>
    </row>
    <row r="411" spans="1:6" s="10" customFormat="1" ht="15" customHeight="1">
      <c r="A411" s="41"/>
      <c r="B411" s="32"/>
      <c r="C411" s="32"/>
      <c r="D411" s="32"/>
      <c r="E411" s="32"/>
      <c r="F411" s="32"/>
    </row>
    <row r="412" spans="1:6" s="10" customFormat="1" ht="15" customHeight="1">
      <c r="A412" s="41"/>
      <c r="B412" s="32"/>
      <c r="C412" s="32"/>
      <c r="D412" s="32"/>
      <c r="E412" s="32"/>
      <c r="F412" s="32"/>
    </row>
    <row r="413" spans="1:6" s="10" customFormat="1" ht="15" customHeight="1">
      <c r="A413" s="41"/>
      <c r="B413" s="32"/>
      <c r="C413" s="32"/>
      <c r="D413" s="32"/>
      <c r="E413" s="32"/>
      <c r="F413" s="32"/>
    </row>
    <row r="414" spans="1:6" s="10" customFormat="1" ht="15" customHeight="1">
      <c r="A414" s="41"/>
      <c r="B414" s="32"/>
      <c r="C414" s="32"/>
      <c r="D414" s="32"/>
      <c r="E414" s="32"/>
      <c r="F414" s="32"/>
    </row>
    <row r="415" spans="1:6" s="10" customFormat="1" ht="15" customHeight="1">
      <c r="A415" s="41"/>
      <c r="B415" s="32"/>
      <c r="C415" s="32"/>
      <c r="D415" s="32"/>
      <c r="E415" s="32"/>
      <c r="F415" s="32"/>
    </row>
    <row r="416" spans="1:6" s="10" customFormat="1" ht="15" customHeight="1">
      <c r="A416" s="41"/>
      <c r="B416" s="32"/>
      <c r="C416" s="32"/>
      <c r="D416" s="32"/>
      <c r="E416" s="32"/>
      <c r="F416" s="32"/>
    </row>
    <row r="417" spans="1:6" s="10" customFormat="1" ht="15" customHeight="1">
      <c r="A417" s="41"/>
      <c r="B417" s="32"/>
      <c r="C417" s="32"/>
      <c r="D417" s="32"/>
      <c r="E417" s="32"/>
      <c r="F417" s="32"/>
    </row>
    <row r="418" spans="1:6" s="10" customFormat="1" ht="15" customHeight="1">
      <c r="A418" s="41"/>
      <c r="B418" s="32"/>
      <c r="C418" s="32"/>
      <c r="D418" s="32"/>
      <c r="E418" s="32"/>
      <c r="F418" s="32"/>
    </row>
    <row r="419" spans="1:6" s="10" customFormat="1" ht="15" customHeight="1">
      <c r="A419" s="41"/>
      <c r="B419" s="32"/>
      <c r="C419" s="32"/>
      <c r="D419" s="32"/>
      <c r="E419" s="32"/>
      <c r="F419" s="32"/>
    </row>
    <row r="420" spans="1:6" s="10" customFormat="1" ht="15" customHeight="1">
      <c r="A420" s="41"/>
      <c r="B420" s="32"/>
      <c r="C420" s="32"/>
      <c r="D420" s="32"/>
      <c r="E420" s="32"/>
      <c r="F420" s="32"/>
    </row>
    <row r="421" spans="1:6" s="10" customFormat="1" ht="15" customHeight="1">
      <c r="A421" s="41"/>
      <c r="B421" s="32"/>
      <c r="C421" s="32"/>
      <c r="D421" s="32"/>
      <c r="E421" s="32"/>
      <c r="F421" s="32"/>
    </row>
    <row r="422" spans="1:6" s="10" customFormat="1" ht="15" customHeight="1">
      <c r="A422" s="41"/>
      <c r="B422" s="32"/>
      <c r="C422" s="32"/>
      <c r="D422" s="32"/>
      <c r="E422" s="32"/>
      <c r="F422" s="32"/>
    </row>
    <row r="423" spans="1:6" s="10" customFormat="1" ht="15" customHeight="1">
      <c r="A423" s="41"/>
      <c r="B423" s="32"/>
      <c r="C423" s="32"/>
      <c r="D423" s="32"/>
      <c r="E423" s="32"/>
      <c r="F423" s="32"/>
    </row>
    <row r="424" spans="1:6" s="10" customFormat="1" ht="15" customHeight="1">
      <c r="A424" s="41"/>
      <c r="B424" s="32"/>
      <c r="C424" s="32"/>
      <c r="D424" s="32"/>
      <c r="E424" s="32"/>
      <c r="F424" s="32"/>
    </row>
    <row r="425" spans="1:6" s="10" customFormat="1" ht="15" customHeight="1">
      <c r="A425" s="41"/>
      <c r="B425" s="32"/>
      <c r="C425" s="32"/>
      <c r="D425" s="32"/>
      <c r="E425" s="32"/>
      <c r="F425" s="32"/>
    </row>
    <row r="426" spans="1:6" s="10" customFormat="1" ht="15" customHeight="1">
      <c r="A426" s="41"/>
      <c r="B426" s="32"/>
      <c r="C426" s="32"/>
      <c r="D426" s="32"/>
      <c r="E426" s="32"/>
      <c r="F426" s="32"/>
    </row>
    <row r="427" spans="1:6" s="10" customFormat="1" ht="15" customHeight="1">
      <c r="A427" s="41"/>
      <c r="B427" s="32"/>
      <c r="C427" s="32"/>
      <c r="D427" s="32"/>
      <c r="E427" s="32"/>
      <c r="F427" s="32"/>
    </row>
    <row r="428" spans="1:6" s="10" customFormat="1" ht="15" customHeight="1">
      <c r="A428" s="41"/>
      <c r="B428" s="32"/>
      <c r="C428" s="32"/>
      <c r="D428" s="32"/>
      <c r="E428" s="32"/>
      <c r="F428" s="32"/>
    </row>
    <row r="429" spans="1:6" s="10" customFormat="1" ht="15" customHeight="1">
      <c r="A429" s="41"/>
      <c r="B429" s="32"/>
      <c r="C429" s="32"/>
      <c r="D429" s="32"/>
      <c r="E429" s="32"/>
      <c r="F429" s="32"/>
    </row>
    <row r="430" spans="1:6" s="10" customFormat="1" ht="15" customHeight="1">
      <c r="A430" s="41"/>
      <c r="B430" s="32"/>
      <c r="C430" s="32"/>
      <c r="D430" s="32"/>
      <c r="E430" s="32"/>
      <c r="F430" s="32"/>
    </row>
    <row r="431" spans="1:6" s="10" customFormat="1" ht="15" customHeight="1">
      <c r="A431" s="41"/>
      <c r="B431" s="32"/>
      <c r="C431" s="32"/>
      <c r="D431" s="32"/>
      <c r="E431" s="32"/>
      <c r="F431" s="32"/>
    </row>
    <row r="432" spans="1:6" s="10" customFormat="1" ht="15" customHeight="1">
      <c r="A432" s="41"/>
      <c r="B432" s="32"/>
      <c r="C432" s="32"/>
      <c r="D432" s="32"/>
      <c r="E432" s="32"/>
      <c r="F432" s="32"/>
    </row>
    <row r="433" spans="1:6" s="10" customFormat="1" ht="15" customHeight="1">
      <c r="A433" s="41"/>
      <c r="B433" s="32"/>
      <c r="C433" s="32"/>
      <c r="D433" s="32"/>
      <c r="E433" s="32"/>
      <c r="F433" s="32"/>
    </row>
    <row r="434" spans="1:6" s="10" customFormat="1" ht="15" customHeight="1">
      <c r="A434" s="41"/>
      <c r="B434" s="32"/>
      <c r="C434" s="32"/>
      <c r="D434" s="32"/>
      <c r="E434" s="32"/>
      <c r="F434" s="32"/>
    </row>
    <row r="435" spans="1:6" s="10" customFormat="1" ht="15" customHeight="1">
      <c r="A435" s="41"/>
      <c r="B435" s="32"/>
      <c r="C435" s="32"/>
      <c r="D435" s="32"/>
      <c r="E435" s="32"/>
      <c r="F435" s="32"/>
    </row>
    <row r="436" spans="1:6" s="10" customFormat="1" ht="15" customHeight="1">
      <c r="A436" s="41"/>
      <c r="B436" s="32"/>
      <c r="C436" s="32"/>
      <c r="D436" s="32"/>
      <c r="E436" s="32"/>
      <c r="F436" s="32"/>
    </row>
    <row r="437" spans="1:6" s="10" customFormat="1" ht="15" customHeight="1">
      <c r="A437" s="41"/>
      <c r="B437" s="32"/>
      <c r="C437" s="32"/>
      <c r="D437" s="32"/>
      <c r="E437" s="32"/>
      <c r="F437" s="32"/>
    </row>
    <row r="438" spans="1:6" s="10" customFormat="1" ht="15" customHeight="1">
      <c r="A438" s="41"/>
      <c r="B438" s="32"/>
      <c r="C438" s="32"/>
      <c r="D438" s="32"/>
      <c r="E438" s="32"/>
      <c r="F438" s="32"/>
    </row>
    <row r="439" spans="1:6" s="10" customFormat="1" ht="15" customHeight="1">
      <c r="A439" s="41"/>
      <c r="B439" s="32"/>
      <c r="C439" s="32"/>
      <c r="D439" s="32"/>
      <c r="E439" s="32"/>
      <c r="F439" s="32"/>
    </row>
    <row r="440" spans="1:6" s="10" customFormat="1" ht="15" customHeight="1">
      <c r="A440" s="41"/>
      <c r="B440" s="32"/>
      <c r="C440" s="32"/>
      <c r="D440" s="32"/>
      <c r="E440" s="32"/>
      <c r="F440" s="32"/>
    </row>
    <row r="441" spans="1:6" s="10" customFormat="1" ht="15" customHeight="1">
      <c r="A441" s="41"/>
      <c r="B441" s="32"/>
      <c r="C441" s="32"/>
      <c r="D441" s="32"/>
      <c r="E441" s="32"/>
      <c r="F441" s="32"/>
    </row>
    <row r="442" spans="1:6" s="10" customFormat="1" ht="15" customHeight="1">
      <c r="A442" s="41"/>
      <c r="B442" s="32"/>
      <c r="C442" s="32"/>
      <c r="D442" s="32"/>
      <c r="E442" s="32"/>
      <c r="F442" s="32"/>
    </row>
    <row r="443" spans="1:6" s="10" customFormat="1" ht="15" customHeight="1">
      <c r="A443" s="41"/>
      <c r="B443" s="32"/>
      <c r="C443" s="32"/>
      <c r="D443" s="32"/>
      <c r="E443" s="32"/>
      <c r="F443" s="32"/>
    </row>
    <row r="444" spans="1:6" s="10" customFormat="1" ht="15" customHeight="1">
      <c r="A444" s="41"/>
      <c r="B444" s="32"/>
      <c r="C444" s="32"/>
      <c r="D444" s="32"/>
      <c r="E444" s="32"/>
      <c r="F444" s="32"/>
    </row>
    <row r="445" spans="1:6" s="10" customFormat="1" ht="15" customHeight="1">
      <c r="A445" s="41"/>
      <c r="B445" s="32"/>
      <c r="C445" s="32"/>
      <c r="D445" s="32"/>
      <c r="E445" s="32"/>
      <c r="F445" s="32"/>
    </row>
    <row r="446" spans="1:6" s="10" customFormat="1" ht="15" customHeight="1">
      <c r="A446" s="41"/>
      <c r="B446" s="32"/>
      <c r="C446" s="32"/>
      <c r="D446" s="32"/>
      <c r="E446" s="32"/>
      <c r="F446" s="32"/>
    </row>
    <row r="447" spans="1:6" s="10" customFormat="1" ht="15" customHeight="1">
      <c r="A447" s="41"/>
      <c r="B447" s="32"/>
      <c r="C447" s="32"/>
      <c r="D447" s="32"/>
      <c r="E447" s="32"/>
      <c r="F447" s="32"/>
    </row>
    <row r="448" spans="1:6" s="10" customFormat="1" ht="15" customHeight="1">
      <c r="A448" s="41"/>
      <c r="B448" s="32"/>
      <c r="C448" s="32"/>
      <c r="D448" s="32"/>
      <c r="E448" s="32"/>
      <c r="F448" s="32"/>
    </row>
    <row r="449" spans="1:6" s="10" customFormat="1" ht="15" customHeight="1">
      <c r="A449" s="41"/>
      <c r="B449" s="32"/>
      <c r="C449" s="32"/>
      <c r="D449" s="32"/>
      <c r="E449" s="32"/>
      <c r="F449" s="32"/>
    </row>
    <row r="450" spans="1:6" s="10" customFormat="1" ht="15" customHeight="1">
      <c r="A450" s="41"/>
      <c r="B450" s="32"/>
      <c r="C450" s="32"/>
      <c r="D450" s="32"/>
      <c r="E450" s="32"/>
      <c r="F450" s="32"/>
    </row>
    <row r="451" spans="1:6" s="10" customFormat="1" ht="15" customHeight="1">
      <c r="A451" s="41"/>
      <c r="B451" s="32"/>
      <c r="C451" s="32"/>
      <c r="D451" s="32"/>
      <c r="E451" s="32"/>
      <c r="F451" s="32"/>
    </row>
    <row r="452" spans="1:6" s="10" customFormat="1" ht="15" customHeight="1">
      <c r="A452" s="41"/>
      <c r="B452" s="32"/>
      <c r="C452" s="32"/>
      <c r="D452" s="32"/>
      <c r="E452" s="32"/>
      <c r="F452" s="32"/>
    </row>
    <row r="453" spans="1:6" s="10" customFormat="1" ht="15" customHeight="1">
      <c r="A453" s="41"/>
      <c r="B453" s="32"/>
      <c r="C453" s="32"/>
      <c r="D453" s="32"/>
      <c r="E453" s="32"/>
      <c r="F453" s="32"/>
    </row>
    <row r="454" spans="1:6" s="10" customFormat="1" ht="15" customHeight="1">
      <c r="A454" s="41"/>
      <c r="B454" s="32"/>
      <c r="C454" s="32"/>
      <c r="D454" s="32"/>
      <c r="E454" s="32"/>
      <c r="F454" s="32"/>
    </row>
    <row r="455" spans="1:6" s="10" customFormat="1" ht="15" customHeight="1">
      <c r="A455" s="41"/>
      <c r="B455" s="32"/>
      <c r="C455" s="32"/>
      <c r="D455" s="32"/>
      <c r="E455" s="32"/>
      <c r="F455" s="32"/>
    </row>
    <row r="456" spans="1:6" s="10" customFormat="1" ht="15" customHeight="1">
      <c r="A456" s="41"/>
      <c r="B456" s="32"/>
      <c r="C456" s="32"/>
      <c r="D456" s="32"/>
      <c r="E456" s="32"/>
      <c r="F456" s="32"/>
    </row>
    <row r="457" spans="1:6" s="10" customFormat="1" ht="15" customHeight="1">
      <c r="A457" s="41"/>
      <c r="B457" s="32"/>
      <c r="C457" s="32"/>
      <c r="D457" s="32"/>
      <c r="E457" s="32"/>
      <c r="F457" s="32"/>
    </row>
    <row r="458" spans="1:6" s="10" customFormat="1" ht="15" customHeight="1">
      <c r="A458" s="41"/>
      <c r="B458" s="32"/>
      <c r="C458" s="32"/>
      <c r="D458" s="32"/>
      <c r="E458" s="32"/>
      <c r="F458" s="32"/>
    </row>
    <row r="459" spans="1:6" s="10" customFormat="1" ht="15" customHeight="1">
      <c r="A459" s="41"/>
      <c r="B459" s="32"/>
      <c r="C459" s="32"/>
      <c r="D459" s="32"/>
      <c r="E459" s="32"/>
      <c r="F459" s="32"/>
    </row>
    <row r="460" spans="1:6" s="10" customFormat="1" ht="15" customHeight="1">
      <c r="A460" s="41"/>
      <c r="B460" s="32"/>
      <c r="C460" s="32"/>
      <c r="D460" s="32"/>
      <c r="E460" s="32"/>
      <c r="F460" s="32"/>
    </row>
    <row r="461" spans="1:6" s="10" customFormat="1" ht="15" customHeight="1">
      <c r="A461" s="41"/>
      <c r="B461" s="32"/>
      <c r="C461" s="32"/>
      <c r="D461" s="32"/>
      <c r="E461" s="32"/>
      <c r="F461" s="32"/>
    </row>
    <row r="462" spans="1:6" s="10" customFormat="1" ht="15" customHeight="1">
      <c r="A462" s="41"/>
      <c r="B462" s="32"/>
      <c r="C462" s="32"/>
      <c r="D462" s="32"/>
      <c r="E462" s="32"/>
      <c r="F462" s="32"/>
    </row>
    <row r="463" spans="1:6" s="10" customFormat="1" ht="15" customHeight="1">
      <c r="A463" s="41"/>
      <c r="B463" s="32"/>
      <c r="C463" s="32"/>
      <c r="D463" s="32"/>
      <c r="E463" s="32"/>
      <c r="F463" s="32"/>
    </row>
    <row r="464" spans="1:6" s="10" customFormat="1" ht="15" customHeight="1">
      <c r="A464" s="41"/>
      <c r="B464" s="32"/>
      <c r="C464" s="32"/>
      <c r="D464" s="32"/>
      <c r="E464" s="32"/>
      <c r="F464" s="32"/>
    </row>
    <row r="465" spans="1:6" s="10" customFormat="1" ht="15" customHeight="1">
      <c r="A465" s="41"/>
      <c r="B465" s="32"/>
      <c r="C465" s="32"/>
      <c r="D465" s="32"/>
      <c r="E465" s="32"/>
      <c r="F465" s="32"/>
    </row>
    <row r="466" spans="1:6" s="10" customFormat="1" ht="15" customHeight="1">
      <c r="A466" s="41"/>
      <c r="B466" s="32"/>
      <c r="C466" s="32"/>
      <c r="D466" s="32"/>
      <c r="E466" s="32"/>
      <c r="F466" s="32"/>
    </row>
    <row r="467" spans="1:6" s="10" customFormat="1" ht="15" customHeight="1">
      <c r="A467" s="41"/>
      <c r="B467" s="32"/>
      <c r="C467" s="32"/>
      <c r="D467" s="32"/>
      <c r="E467" s="32"/>
      <c r="F467" s="32"/>
    </row>
    <row r="468" spans="1:6" s="10" customFormat="1" ht="15" customHeight="1">
      <c r="A468" s="41"/>
      <c r="B468" s="32"/>
      <c r="C468" s="32"/>
      <c r="D468" s="32"/>
      <c r="E468" s="32"/>
      <c r="F468" s="32"/>
    </row>
    <row r="469" spans="1:6" s="10" customFormat="1" ht="15" customHeight="1">
      <c r="A469" s="41"/>
      <c r="B469" s="32"/>
      <c r="C469" s="32"/>
      <c r="D469" s="32"/>
      <c r="E469" s="32"/>
      <c r="F469" s="32"/>
    </row>
    <row r="470" spans="1:6" s="10" customFormat="1" ht="15" customHeight="1">
      <c r="A470" s="41"/>
      <c r="B470" s="32"/>
      <c r="C470" s="32"/>
      <c r="D470" s="32"/>
      <c r="E470" s="32"/>
      <c r="F470" s="32"/>
    </row>
    <row r="471" spans="1:6" s="10" customFormat="1" ht="15" customHeight="1">
      <c r="A471" s="41"/>
      <c r="B471" s="32"/>
      <c r="C471" s="32"/>
      <c r="D471" s="32"/>
      <c r="E471" s="32"/>
      <c r="F471" s="32"/>
    </row>
    <row r="472" spans="1:6" s="10" customFormat="1" ht="15" customHeight="1">
      <c r="A472" s="41"/>
      <c r="B472" s="32"/>
      <c r="C472" s="32"/>
      <c r="D472" s="32"/>
      <c r="E472" s="32"/>
      <c r="F472" s="32"/>
    </row>
    <row r="473" spans="1:6" s="10" customFormat="1" ht="15" customHeight="1">
      <c r="A473" s="41"/>
      <c r="B473" s="32"/>
      <c r="C473" s="32"/>
      <c r="D473" s="32"/>
      <c r="E473" s="32"/>
      <c r="F473" s="32"/>
    </row>
    <row r="474" spans="1:6" s="10" customFormat="1" ht="15" customHeight="1">
      <c r="A474" s="41"/>
      <c r="B474" s="32"/>
      <c r="C474" s="32"/>
      <c r="D474" s="32"/>
      <c r="E474" s="32"/>
      <c r="F474" s="32"/>
    </row>
    <row r="475" spans="1:6" s="10" customFormat="1" ht="15" customHeight="1">
      <c r="A475" s="41"/>
      <c r="B475" s="32"/>
      <c r="C475" s="32"/>
      <c r="D475" s="32"/>
      <c r="E475" s="32"/>
      <c r="F475" s="32"/>
    </row>
    <row r="476" spans="1:6" s="10" customFormat="1" ht="15" customHeight="1">
      <c r="A476" s="41"/>
      <c r="B476" s="32"/>
      <c r="C476" s="32"/>
      <c r="D476" s="32"/>
      <c r="E476" s="32"/>
      <c r="F476" s="32"/>
    </row>
    <row r="477" spans="1:6" s="10" customFormat="1" ht="15" customHeight="1">
      <c r="A477" s="41"/>
      <c r="B477" s="32"/>
      <c r="C477" s="32"/>
      <c r="D477" s="32"/>
      <c r="E477" s="32"/>
      <c r="F477" s="32"/>
    </row>
    <row r="478" spans="1:6" s="10" customFormat="1" ht="15" customHeight="1">
      <c r="A478" s="41"/>
      <c r="B478" s="32"/>
      <c r="C478" s="32"/>
      <c r="D478" s="32"/>
      <c r="E478" s="32"/>
      <c r="F478" s="32"/>
    </row>
    <row r="479" spans="1:6" s="10" customFormat="1" ht="15" customHeight="1">
      <c r="A479" s="41"/>
      <c r="B479" s="32"/>
      <c r="C479" s="32"/>
      <c r="D479" s="32"/>
      <c r="E479" s="32"/>
      <c r="F479" s="32"/>
    </row>
    <row r="480" spans="1:6" s="10" customFormat="1" ht="15" customHeight="1">
      <c r="A480" s="41"/>
      <c r="B480" s="32"/>
      <c r="C480" s="32"/>
      <c r="D480" s="32"/>
      <c r="E480" s="32"/>
      <c r="F480" s="32"/>
    </row>
    <row r="481" spans="1:6" s="10" customFormat="1" ht="15" customHeight="1">
      <c r="A481" s="41"/>
      <c r="B481" s="32"/>
      <c r="C481" s="32"/>
      <c r="D481" s="32"/>
      <c r="E481" s="32"/>
      <c r="F481" s="32"/>
    </row>
    <row r="482" spans="1:6" s="10" customFormat="1" ht="15" customHeight="1">
      <c r="A482" s="41"/>
      <c r="B482" s="32"/>
      <c r="C482" s="32"/>
      <c r="D482" s="32"/>
      <c r="E482" s="32"/>
      <c r="F482" s="32"/>
    </row>
    <row r="483" spans="1:6" s="10" customFormat="1" ht="15" customHeight="1">
      <c r="A483" s="41"/>
      <c r="B483" s="32"/>
      <c r="C483" s="32"/>
      <c r="D483" s="32"/>
      <c r="E483" s="32"/>
      <c r="F483" s="32"/>
    </row>
    <row r="484" spans="1:6" s="10" customFormat="1" ht="15" customHeight="1">
      <c r="A484" s="41"/>
      <c r="B484" s="32"/>
      <c r="C484" s="32"/>
      <c r="D484" s="32"/>
      <c r="E484" s="32"/>
      <c r="F484" s="32"/>
    </row>
    <row r="485" spans="1:6" s="10" customFormat="1" ht="15" customHeight="1">
      <c r="A485" s="41"/>
      <c r="B485" s="32"/>
      <c r="C485" s="32"/>
      <c r="D485" s="32"/>
      <c r="E485" s="32"/>
      <c r="F485" s="32"/>
    </row>
    <row r="486" spans="1:6" s="10" customFormat="1" ht="15" customHeight="1">
      <c r="A486" s="41"/>
      <c r="B486" s="32"/>
      <c r="C486" s="32"/>
      <c r="D486" s="32"/>
      <c r="E486" s="32"/>
      <c r="F486" s="32"/>
    </row>
    <row r="487" spans="1:6" s="10" customFormat="1" ht="15" customHeight="1">
      <c r="A487" s="41"/>
      <c r="B487" s="32"/>
      <c r="C487" s="32"/>
      <c r="D487" s="32"/>
      <c r="E487" s="32"/>
      <c r="F487" s="32"/>
    </row>
    <row r="488" spans="1:6" s="10" customFormat="1" ht="15" customHeight="1">
      <c r="A488" s="41"/>
      <c r="B488" s="32"/>
      <c r="C488" s="32"/>
      <c r="D488" s="32"/>
      <c r="E488" s="32"/>
      <c r="F488" s="32"/>
    </row>
    <row r="489" spans="1:6" s="10" customFormat="1" ht="15" customHeight="1">
      <c r="A489" s="41"/>
      <c r="B489" s="32"/>
      <c r="C489" s="32"/>
      <c r="D489" s="32"/>
      <c r="E489" s="32"/>
      <c r="F489" s="32"/>
    </row>
    <row r="490" spans="1:6" s="10" customFormat="1" ht="15" customHeight="1">
      <c r="A490" s="41"/>
      <c r="B490" s="32"/>
      <c r="C490" s="32"/>
      <c r="D490" s="32"/>
      <c r="E490" s="32"/>
      <c r="F490" s="32"/>
    </row>
    <row r="491" spans="1:6" s="10" customFormat="1" ht="15" customHeight="1">
      <c r="A491" s="41"/>
      <c r="B491" s="32"/>
      <c r="C491" s="32"/>
      <c r="D491" s="32"/>
      <c r="E491" s="32"/>
      <c r="F491" s="32"/>
    </row>
    <row r="492" spans="1:6" s="10" customFormat="1" ht="15" customHeight="1">
      <c r="A492" s="41"/>
      <c r="B492" s="32"/>
      <c r="C492" s="32"/>
      <c r="D492" s="32"/>
      <c r="E492" s="32"/>
      <c r="F492" s="32"/>
    </row>
    <row r="493" spans="1:6" s="10" customFormat="1" ht="15" customHeight="1">
      <c r="A493" s="41"/>
      <c r="B493" s="32"/>
      <c r="C493" s="32"/>
      <c r="D493" s="32"/>
      <c r="E493" s="32"/>
      <c r="F493" s="32"/>
    </row>
    <row r="494" spans="1:6" s="10" customFormat="1" ht="15" customHeight="1">
      <c r="A494" s="41"/>
      <c r="B494" s="32"/>
      <c r="C494" s="32"/>
      <c r="D494" s="32"/>
      <c r="E494" s="32"/>
      <c r="F494" s="32"/>
    </row>
    <row r="495" spans="1:6" s="10" customFormat="1" ht="15" customHeight="1">
      <c r="A495" s="41"/>
      <c r="B495" s="32"/>
      <c r="C495" s="32"/>
      <c r="D495" s="32"/>
      <c r="E495" s="32"/>
      <c r="F495" s="32"/>
    </row>
    <row r="496" spans="1:6" s="10" customFormat="1" ht="15" customHeight="1">
      <c r="A496" s="41"/>
      <c r="B496" s="32"/>
      <c r="C496" s="32"/>
      <c r="D496" s="32"/>
      <c r="E496" s="32"/>
      <c r="F496" s="32"/>
    </row>
    <row r="497" spans="1:6" s="10" customFormat="1" ht="15" customHeight="1">
      <c r="A497" s="41"/>
      <c r="B497" s="32"/>
      <c r="C497" s="32"/>
      <c r="D497" s="32"/>
      <c r="E497" s="32"/>
      <c r="F497" s="32"/>
    </row>
    <row r="498" spans="1:6" s="10" customFormat="1" ht="15" customHeight="1">
      <c r="A498" s="41"/>
      <c r="B498" s="32"/>
      <c r="C498" s="32"/>
      <c r="D498" s="32"/>
      <c r="E498" s="32"/>
      <c r="F498" s="32"/>
    </row>
    <row r="499" spans="1:6" s="10" customFormat="1" ht="15" customHeight="1">
      <c r="A499" s="41"/>
      <c r="B499" s="32"/>
      <c r="C499" s="32"/>
      <c r="D499" s="32"/>
      <c r="E499" s="32"/>
      <c r="F499" s="32"/>
    </row>
    <row r="500" spans="1:6" s="10" customFormat="1" ht="15" customHeight="1">
      <c r="A500" s="41"/>
      <c r="B500" s="32"/>
      <c r="C500" s="32"/>
      <c r="D500" s="32"/>
      <c r="E500" s="32"/>
      <c r="F500" s="32"/>
    </row>
    <row r="501" spans="1:6" s="10" customFormat="1" ht="15" customHeight="1">
      <c r="A501" s="41"/>
      <c r="B501" s="32"/>
      <c r="C501" s="32"/>
      <c r="D501" s="32"/>
      <c r="E501" s="32"/>
      <c r="F501" s="32"/>
    </row>
    <row r="502" spans="1:6" s="10" customFormat="1" ht="15" customHeight="1">
      <c r="A502" s="41"/>
      <c r="B502" s="32"/>
      <c r="C502" s="32"/>
      <c r="D502" s="32"/>
      <c r="E502" s="32"/>
      <c r="F502" s="32"/>
    </row>
    <row r="503" spans="1:6" s="10" customFormat="1" ht="15" customHeight="1">
      <c r="A503" s="41"/>
      <c r="B503" s="32"/>
      <c r="C503" s="32"/>
      <c r="D503" s="32"/>
      <c r="E503" s="32"/>
      <c r="F503" s="32"/>
    </row>
    <row r="504" spans="1:6" s="10" customFormat="1" ht="15" customHeight="1">
      <c r="A504" s="41"/>
      <c r="B504" s="32"/>
      <c r="C504" s="32"/>
      <c r="D504" s="32"/>
      <c r="E504" s="32"/>
      <c r="F504" s="32"/>
    </row>
    <row r="505" spans="1:6" s="10" customFormat="1" ht="15" customHeight="1">
      <c r="A505" s="41"/>
      <c r="B505" s="32"/>
      <c r="C505" s="32"/>
      <c r="D505" s="32"/>
      <c r="E505" s="32"/>
      <c r="F505" s="32"/>
    </row>
    <row r="506" spans="1:6" s="10" customFormat="1" ht="15" customHeight="1">
      <c r="A506" s="41"/>
      <c r="B506" s="32"/>
      <c r="C506" s="32"/>
      <c r="D506" s="32"/>
      <c r="E506" s="32"/>
      <c r="F506" s="32"/>
    </row>
    <row r="507" spans="1:6" s="10" customFormat="1" ht="15" customHeight="1">
      <c r="A507" s="41"/>
      <c r="B507" s="32"/>
      <c r="C507" s="32"/>
      <c r="D507" s="32"/>
      <c r="E507" s="32"/>
      <c r="F507" s="32"/>
    </row>
    <row r="508" spans="1:6" s="10" customFormat="1" ht="15" customHeight="1">
      <c r="A508" s="41"/>
      <c r="B508" s="32"/>
      <c r="C508" s="32"/>
      <c r="D508" s="32"/>
      <c r="E508" s="32"/>
      <c r="F508" s="32"/>
    </row>
    <row r="509" spans="1:6" s="10" customFormat="1" ht="15" customHeight="1">
      <c r="A509" s="41"/>
      <c r="B509" s="32"/>
      <c r="C509" s="32"/>
      <c r="D509" s="32"/>
      <c r="E509" s="32"/>
      <c r="F509" s="32"/>
    </row>
    <row r="510" spans="1:6" s="10" customFormat="1" ht="15" customHeight="1">
      <c r="A510" s="41"/>
      <c r="B510" s="32"/>
      <c r="C510" s="32"/>
      <c r="D510" s="32"/>
      <c r="E510" s="32"/>
      <c r="F510" s="32"/>
    </row>
    <row r="511" spans="1:6" s="10" customFormat="1" ht="15" customHeight="1">
      <c r="A511" s="41"/>
      <c r="B511" s="32"/>
      <c r="C511" s="32"/>
      <c r="D511" s="32"/>
      <c r="E511" s="32"/>
      <c r="F511" s="32"/>
    </row>
    <row r="512" spans="1:6" s="10" customFormat="1" ht="15" customHeight="1">
      <c r="A512" s="41"/>
      <c r="B512" s="32"/>
      <c r="C512" s="32"/>
      <c r="D512" s="32"/>
      <c r="E512" s="32"/>
      <c r="F512" s="32"/>
    </row>
    <row r="513" spans="1:6" s="10" customFormat="1" ht="15" customHeight="1">
      <c r="A513" s="41"/>
      <c r="B513" s="32"/>
      <c r="C513" s="32"/>
      <c r="D513" s="32"/>
      <c r="E513" s="32"/>
      <c r="F513" s="32"/>
    </row>
    <row r="514" spans="1:6" s="10" customFormat="1" ht="15" customHeight="1">
      <c r="A514" s="41"/>
      <c r="B514" s="32"/>
      <c r="C514" s="32"/>
      <c r="D514" s="32"/>
      <c r="E514" s="32"/>
      <c r="F514" s="32"/>
    </row>
    <row r="515" spans="1:6" s="10" customFormat="1" ht="15" customHeight="1">
      <c r="A515" s="41"/>
      <c r="B515" s="32"/>
      <c r="C515" s="32"/>
      <c r="D515" s="32"/>
      <c r="E515" s="32"/>
      <c r="F515" s="32"/>
    </row>
    <row r="516" spans="1:6" s="10" customFormat="1" ht="15" customHeight="1">
      <c r="A516" s="41"/>
      <c r="B516" s="32"/>
      <c r="C516" s="32"/>
      <c r="D516" s="32"/>
      <c r="E516" s="32"/>
      <c r="F516" s="32"/>
    </row>
    <row r="517" spans="1:6" s="10" customFormat="1" ht="15" customHeight="1">
      <c r="A517" s="41"/>
      <c r="B517" s="32"/>
      <c r="C517" s="32"/>
      <c r="D517" s="32"/>
      <c r="E517" s="32"/>
      <c r="F517" s="32"/>
    </row>
    <row r="518" spans="1:6" s="10" customFormat="1" ht="15" customHeight="1">
      <c r="A518" s="41"/>
      <c r="B518" s="32"/>
      <c r="C518" s="32"/>
      <c r="D518" s="32"/>
      <c r="E518" s="32"/>
      <c r="F518" s="32"/>
    </row>
    <row r="519" spans="1:6" s="10" customFormat="1" ht="15" customHeight="1">
      <c r="A519" s="41"/>
      <c r="B519" s="32"/>
      <c r="C519" s="32"/>
      <c r="D519" s="32"/>
      <c r="E519" s="32"/>
      <c r="F519" s="32"/>
    </row>
    <row r="520" spans="1:6" s="10" customFormat="1" ht="15" customHeight="1">
      <c r="A520" s="41"/>
      <c r="B520" s="32"/>
      <c r="C520" s="32"/>
      <c r="D520" s="32"/>
      <c r="E520" s="32"/>
      <c r="F520" s="32"/>
    </row>
    <row r="521" spans="1:6" s="10" customFormat="1" ht="15" customHeight="1">
      <c r="A521" s="41"/>
      <c r="B521" s="32"/>
      <c r="C521" s="32"/>
      <c r="D521" s="32"/>
      <c r="E521" s="32"/>
      <c r="F521" s="32"/>
    </row>
    <row r="522" spans="1:6" s="10" customFormat="1" ht="15" customHeight="1">
      <c r="A522" s="41"/>
      <c r="B522" s="32"/>
      <c r="C522" s="32"/>
      <c r="D522" s="32"/>
      <c r="E522" s="32"/>
      <c r="F522" s="32"/>
    </row>
    <row r="523" spans="1:6" s="10" customFormat="1" ht="15" customHeight="1">
      <c r="A523" s="41"/>
      <c r="B523" s="32"/>
      <c r="C523" s="32"/>
      <c r="D523" s="32"/>
      <c r="E523" s="32"/>
      <c r="F523" s="32"/>
    </row>
    <row r="524" spans="1:6" s="10" customFormat="1" ht="15" customHeight="1">
      <c r="A524" s="41"/>
      <c r="B524" s="32"/>
      <c r="C524" s="32"/>
      <c r="D524" s="32"/>
      <c r="E524" s="32"/>
      <c r="F524" s="32"/>
    </row>
    <row r="525" spans="1:6" s="10" customFormat="1" ht="15" customHeight="1">
      <c r="A525" s="41"/>
      <c r="B525" s="32"/>
      <c r="C525" s="32"/>
      <c r="D525" s="32"/>
      <c r="E525" s="32"/>
      <c r="F525" s="32"/>
    </row>
    <row r="526" spans="1:6" s="10" customFormat="1" ht="15" customHeight="1">
      <c r="A526" s="41"/>
      <c r="B526" s="32"/>
      <c r="C526" s="32"/>
      <c r="D526" s="32"/>
      <c r="E526" s="32"/>
      <c r="F526" s="32"/>
    </row>
    <row r="527" spans="1:6" s="10" customFormat="1" ht="15" customHeight="1">
      <c r="A527" s="41"/>
      <c r="B527" s="32"/>
      <c r="C527" s="32"/>
      <c r="D527" s="32"/>
      <c r="E527" s="32"/>
      <c r="F527" s="32"/>
    </row>
    <row r="528" spans="1:6" s="10" customFormat="1" ht="15" customHeight="1">
      <c r="A528" s="41"/>
      <c r="B528" s="32"/>
      <c r="C528" s="32"/>
      <c r="D528" s="32"/>
      <c r="E528" s="32"/>
      <c r="F528" s="32"/>
    </row>
    <row r="529" spans="1:6" s="10" customFormat="1" ht="15" customHeight="1">
      <c r="A529" s="41"/>
      <c r="B529" s="32"/>
      <c r="C529" s="32"/>
      <c r="D529" s="32"/>
      <c r="E529" s="32"/>
      <c r="F529" s="32"/>
    </row>
    <row r="530" spans="1:6" s="10" customFormat="1" ht="15" customHeight="1">
      <c r="A530" s="41"/>
      <c r="B530" s="32"/>
      <c r="C530" s="32"/>
      <c r="D530" s="32"/>
      <c r="E530" s="32"/>
      <c r="F530" s="32"/>
    </row>
    <row r="531" spans="1:6" s="10" customFormat="1" ht="15" customHeight="1">
      <c r="A531" s="41"/>
      <c r="B531" s="32"/>
      <c r="C531" s="32"/>
      <c r="D531" s="32"/>
      <c r="E531" s="32"/>
      <c r="F531" s="32"/>
    </row>
    <row r="532" spans="1:6" s="10" customFormat="1" ht="15" customHeight="1">
      <c r="A532" s="41"/>
      <c r="B532" s="32"/>
      <c r="C532" s="32"/>
      <c r="D532" s="32"/>
      <c r="E532" s="32"/>
      <c r="F532" s="32"/>
    </row>
    <row r="533" spans="1:6" s="10" customFormat="1" ht="15" customHeight="1">
      <c r="A533" s="41"/>
      <c r="B533" s="32"/>
      <c r="C533" s="32"/>
      <c r="D533" s="32"/>
      <c r="E533" s="32"/>
      <c r="F533" s="32"/>
    </row>
    <row r="534" spans="1:6" s="10" customFormat="1" ht="15" customHeight="1">
      <c r="A534" s="41"/>
      <c r="B534" s="32"/>
      <c r="C534" s="32"/>
      <c r="D534" s="32"/>
      <c r="E534" s="32"/>
      <c r="F534" s="32"/>
    </row>
    <row r="535" spans="1:6" s="10" customFormat="1" ht="15" customHeight="1">
      <c r="A535" s="41"/>
      <c r="B535" s="32"/>
      <c r="C535" s="32"/>
      <c r="D535" s="32"/>
      <c r="E535" s="32"/>
      <c r="F535" s="32"/>
    </row>
    <row r="536" spans="1:6" s="10" customFormat="1" ht="15" customHeight="1">
      <c r="A536" s="41"/>
      <c r="B536" s="32"/>
      <c r="C536" s="32"/>
      <c r="D536" s="32"/>
      <c r="E536" s="32"/>
      <c r="F536" s="32"/>
    </row>
    <row r="537" spans="1:6" s="10" customFormat="1" ht="15" customHeight="1">
      <c r="A537" s="41"/>
      <c r="B537" s="32"/>
      <c r="C537" s="32"/>
      <c r="D537" s="32"/>
      <c r="E537" s="32"/>
      <c r="F537" s="32"/>
    </row>
    <row r="538" spans="1:6" s="10" customFormat="1" ht="15" customHeight="1">
      <c r="A538" s="41"/>
      <c r="B538" s="32"/>
      <c r="C538" s="32"/>
      <c r="D538" s="32"/>
      <c r="E538" s="32"/>
      <c r="F538" s="32"/>
    </row>
    <row r="539" spans="1:6" s="10" customFormat="1" ht="15" customHeight="1">
      <c r="A539" s="41"/>
      <c r="B539" s="32"/>
      <c r="C539" s="32"/>
      <c r="D539" s="32"/>
      <c r="E539" s="32"/>
      <c r="F539" s="32"/>
    </row>
    <row r="540" spans="1:6" s="10" customFormat="1" ht="15" customHeight="1">
      <c r="A540" s="41"/>
      <c r="B540" s="32"/>
      <c r="C540" s="32"/>
      <c r="D540" s="32"/>
      <c r="E540" s="32"/>
      <c r="F540" s="32"/>
    </row>
    <row r="541" spans="1:6" s="10" customFormat="1" ht="15" customHeight="1">
      <c r="A541" s="41"/>
      <c r="B541" s="32"/>
      <c r="C541" s="32"/>
      <c r="D541" s="32"/>
      <c r="E541" s="32"/>
      <c r="F541" s="32"/>
    </row>
    <row r="542" spans="1:6" s="10" customFormat="1" ht="15" customHeight="1">
      <c r="A542" s="41"/>
      <c r="B542" s="32"/>
      <c r="C542" s="32"/>
      <c r="D542" s="32"/>
      <c r="E542" s="32"/>
      <c r="F542" s="32"/>
    </row>
    <row r="543" spans="1:6" s="10" customFormat="1" ht="15" customHeight="1">
      <c r="A543" s="41"/>
      <c r="B543" s="32"/>
      <c r="C543" s="32"/>
      <c r="D543" s="32"/>
      <c r="E543" s="32"/>
      <c r="F543" s="32"/>
    </row>
    <row r="544" spans="1:6" s="10" customFormat="1" ht="15" customHeight="1">
      <c r="A544" s="41"/>
      <c r="B544" s="32"/>
      <c r="C544" s="32"/>
      <c r="D544" s="32"/>
      <c r="E544" s="32"/>
      <c r="F544" s="32"/>
    </row>
    <row r="545" spans="1:6" s="10" customFormat="1" ht="15" customHeight="1">
      <c r="A545" s="41"/>
      <c r="B545" s="32"/>
      <c r="C545" s="32"/>
      <c r="D545" s="32"/>
      <c r="E545" s="32"/>
      <c r="F545" s="32"/>
    </row>
    <row r="546" spans="1:6" s="10" customFormat="1" ht="15" customHeight="1">
      <c r="A546" s="41"/>
      <c r="B546" s="32"/>
      <c r="C546" s="32"/>
      <c r="D546" s="32"/>
      <c r="E546" s="32"/>
      <c r="F546" s="32"/>
    </row>
  </sheetData>
  <mergeCells count="8">
    <mergeCell ref="A1:F1"/>
    <mergeCell ref="A19:F19"/>
    <mergeCell ref="A17:F18"/>
    <mergeCell ref="H2:H3"/>
    <mergeCell ref="A5:F5"/>
    <mergeCell ref="A4:F4"/>
    <mergeCell ref="A3:F3"/>
    <mergeCell ref="A2:F2"/>
  </mergeCells>
  <hyperlinks>
    <hyperlink ref="H2" location="INDICE!A1" display="INDICE" xr:uid="{05B6DCC1-6B0A-4BEE-9AEB-9C33BC3335FE}"/>
    <hyperlink ref="H2:H3" location="CONTENIDO!A1" display="CONTENIDO" xr:uid="{90751552-04BB-49BE-B830-EEF5AA6D96F2}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H547"/>
  <sheetViews>
    <sheetView showGridLines="0" workbookViewId="0">
      <selection activeCell="H2" sqref="H2:H3"/>
    </sheetView>
  </sheetViews>
  <sheetFormatPr defaultColWidth="23.42578125" defaultRowHeight="15" customHeight="1"/>
  <cols>
    <col min="1" max="1" width="12.5703125" style="32" customWidth="1"/>
    <col min="2" max="6" width="9.7109375" style="32" customWidth="1"/>
    <col min="7" max="8" width="10.7109375" style="3" customWidth="1"/>
    <col min="9" max="16384" width="23.42578125" style="3"/>
  </cols>
  <sheetData>
    <row r="1" spans="1:8" s="7" customFormat="1" ht="15" customHeight="1">
      <c r="A1" s="130" t="s">
        <v>198</v>
      </c>
      <c r="B1" s="130"/>
      <c r="C1" s="130"/>
      <c r="D1" s="130"/>
      <c r="E1" s="130"/>
      <c r="F1" s="130"/>
      <c r="G1" s="9"/>
    </row>
    <row r="2" spans="1:8" s="7" customFormat="1" ht="15" customHeight="1">
      <c r="A2" s="130" t="s">
        <v>193</v>
      </c>
      <c r="B2" s="130"/>
      <c r="C2" s="130"/>
      <c r="D2" s="130"/>
      <c r="E2" s="130"/>
      <c r="F2" s="130"/>
      <c r="G2" s="9"/>
      <c r="H2" s="133" t="s">
        <v>0</v>
      </c>
    </row>
    <row r="3" spans="1:8" s="7" customFormat="1" ht="15" customHeight="1">
      <c r="A3" s="130" t="s">
        <v>184</v>
      </c>
      <c r="B3" s="130"/>
      <c r="C3" s="130"/>
      <c r="D3" s="130"/>
      <c r="E3" s="130"/>
      <c r="F3" s="130"/>
      <c r="G3" s="9"/>
      <c r="H3" s="133"/>
    </row>
    <row r="4" spans="1:8" s="7" customFormat="1" ht="15" customHeight="1">
      <c r="A4" s="130" t="s">
        <v>194</v>
      </c>
      <c r="B4" s="130"/>
      <c r="C4" s="130"/>
      <c r="D4" s="130"/>
      <c r="E4" s="130"/>
      <c r="F4" s="130"/>
    </row>
    <row r="5" spans="1:8" s="7" customFormat="1" ht="15" customHeight="1">
      <c r="A5" s="26"/>
      <c r="B5" s="26"/>
      <c r="C5" s="26"/>
      <c r="D5" s="26"/>
      <c r="E5" s="26"/>
      <c r="F5" s="26"/>
    </row>
    <row r="6" spans="1:8" s="7" customFormat="1" ht="17.100000000000001" customHeight="1">
      <c r="A6" s="27" t="s">
        <v>129</v>
      </c>
      <c r="B6" s="27">
        <v>2019</v>
      </c>
      <c r="C6" s="27">
        <v>2020</v>
      </c>
      <c r="D6" s="27">
        <v>2021</v>
      </c>
      <c r="E6" s="27">
        <v>2022</v>
      </c>
      <c r="F6" s="27">
        <v>2023</v>
      </c>
    </row>
    <row r="7" spans="1:8" s="7" customFormat="1" ht="17.100000000000001" customHeight="1">
      <c r="A7" s="148" t="s">
        <v>107</v>
      </c>
      <c r="B7" s="148"/>
      <c r="C7" s="148"/>
      <c r="D7" s="148"/>
      <c r="E7" s="148"/>
      <c r="F7" s="148"/>
    </row>
    <row r="8" spans="1:8" s="10" customFormat="1" ht="17.100000000000001" customHeight="1">
      <c r="A8" s="28" t="s">
        <v>123</v>
      </c>
      <c r="B8" s="36">
        <f t="shared" ref="B8:E11" si="0">+B13+B18</f>
        <v>6007</v>
      </c>
      <c r="C8" s="36">
        <f t="shared" si="0"/>
        <v>5779</v>
      </c>
      <c r="D8" s="36">
        <f t="shared" si="0"/>
        <v>6676</v>
      </c>
      <c r="E8" s="36">
        <f t="shared" si="0"/>
        <v>5472</v>
      </c>
      <c r="F8" s="36">
        <f>+F13+F18</f>
        <v>5910</v>
      </c>
    </row>
    <row r="9" spans="1:8" s="10" customFormat="1" ht="17.100000000000001" customHeight="1">
      <c r="A9" s="45" t="s">
        <v>130</v>
      </c>
      <c r="B9" s="38">
        <f t="shared" si="0"/>
        <v>5931</v>
      </c>
      <c r="C9" s="38">
        <f t="shared" si="0"/>
        <v>5707</v>
      </c>
      <c r="D9" s="38">
        <f t="shared" si="0"/>
        <v>6633</v>
      </c>
      <c r="E9" s="38">
        <f t="shared" si="0"/>
        <v>5469</v>
      </c>
      <c r="F9" s="38">
        <v>5857</v>
      </c>
    </row>
    <row r="10" spans="1:8" s="10" customFormat="1" ht="17.100000000000001" customHeight="1">
      <c r="A10" s="45" t="s">
        <v>131</v>
      </c>
      <c r="B10" s="38">
        <f t="shared" si="0"/>
        <v>6</v>
      </c>
      <c r="C10" s="38">
        <f t="shared" si="0"/>
        <v>5</v>
      </c>
      <c r="D10" s="38">
        <f t="shared" si="0"/>
        <v>5</v>
      </c>
      <c r="E10" s="38">
        <f t="shared" si="0"/>
        <v>2</v>
      </c>
      <c r="F10" s="38">
        <v>1</v>
      </c>
    </row>
    <row r="11" spans="1:8" s="10" customFormat="1" ht="17.100000000000001" customHeight="1">
      <c r="A11" s="45" t="s">
        <v>132</v>
      </c>
      <c r="B11" s="38">
        <f t="shared" si="0"/>
        <v>70</v>
      </c>
      <c r="C11" s="38">
        <f t="shared" si="0"/>
        <v>67</v>
      </c>
      <c r="D11" s="38">
        <f t="shared" si="0"/>
        <v>38</v>
      </c>
      <c r="E11" s="38">
        <f t="shared" si="0"/>
        <v>1</v>
      </c>
      <c r="F11" s="38">
        <v>52</v>
      </c>
    </row>
    <row r="12" spans="1:8" s="10" customFormat="1" ht="17.100000000000001" customHeight="1">
      <c r="A12" s="148" t="s">
        <v>116</v>
      </c>
      <c r="B12" s="148"/>
      <c r="C12" s="148"/>
      <c r="D12" s="148"/>
      <c r="E12" s="148"/>
      <c r="F12" s="148"/>
    </row>
    <row r="13" spans="1:8" s="10" customFormat="1" ht="17.100000000000001" customHeight="1">
      <c r="A13" s="28" t="s">
        <v>123</v>
      </c>
      <c r="B13" s="36">
        <v>214</v>
      </c>
      <c r="C13" s="36">
        <v>202</v>
      </c>
      <c r="D13" s="36">
        <v>190</v>
      </c>
      <c r="E13" s="36">
        <f>+E14+E15+E16</f>
        <v>160</v>
      </c>
      <c r="F13" s="36">
        <f>+F14+F15+F16</f>
        <v>228</v>
      </c>
    </row>
    <row r="14" spans="1:8" s="10" customFormat="1" ht="17.100000000000001" customHeight="1">
      <c r="A14" s="45" t="s">
        <v>130</v>
      </c>
      <c r="B14" s="38">
        <v>210</v>
      </c>
      <c r="C14" s="38">
        <v>198</v>
      </c>
      <c r="D14" s="38">
        <v>188</v>
      </c>
      <c r="E14" s="38">
        <f>201-42</f>
        <v>159</v>
      </c>
      <c r="F14" s="38">
        <v>227</v>
      </c>
    </row>
    <row r="15" spans="1:8" s="10" customFormat="1" ht="17.100000000000001" customHeight="1">
      <c r="A15" s="45" t="s">
        <v>131</v>
      </c>
      <c r="B15" s="38">
        <v>2</v>
      </c>
      <c r="C15" s="38">
        <v>4</v>
      </c>
      <c r="D15" s="38">
        <v>2</v>
      </c>
      <c r="E15" s="38">
        <v>1</v>
      </c>
      <c r="F15" s="38">
        <v>1</v>
      </c>
    </row>
    <row r="16" spans="1:8" s="10" customFormat="1" ht="17.100000000000001" customHeight="1">
      <c r="A16" s="45" t="s">
        <v>132</v>
      </c>
      <c r="B16" s="38">
        <v>2</v>
      </c>
      <c r="C16" s="38">
        <v>0</v>
      </c>
      <c r="D16" s="38">
        <v>0</v>
      </c>
      <c r="E16" s="38">
        <v>0</v>
      </c>
      <c r="F16" s="38">
        <v>0</v>
      </c>
    </row>
    <row r="17" spans="1:6" s="10" customFormat="1" ht="17.100000000000001" customHeight="1">
      <c r="A17" s="148" t="s">
        <v>117</v>
      </c>
      <c r="B17" s="148"/>
      <c r="C17" s="148"/>
      <c r="D17" s="148"/>
      <c r="E17" s="148"/>
      <c r="F17" s="148"/>
    </row>
    <row r="18" spans="1:6" s="10" customFormat="1" ht="17.100000000000001" customHeight="1">
      <c r="A18" s="28" t="s">
        <v>123</v>
      </c>
      <c r="B18" s="36">
        <v>5793</v>
      </c>
      <c r="C18" s="36">
        <v>5577</v>
      </c>
      <c r="D18" s="36">
        <v>6486</v>
      </c>
      <c r="E18" s="36">
        <f>+E19+E20+E21</f>
        <v>5312</v>
      </c>
      <c r="F18" s="36">
        <f>+F19+F20+F21</f>
        <v>5682</v>
      </c>
    </row>
    <row r="19" spans="1:6" s="10" customFormat="1" ht="17.100000000000001" customHeight="1">
      <c r="A19" s="45" t="s">
        <v>130</v>
      </c>
      <c r="B19" s="38">
        <v>5721</v>
      </c>
      <c r="C19" s="38">
        <v>5509</v>
      </c>
      <c r="D19" s="38">
        <v>6445</v>
      </c>
      <c r="E19" s="38">
        <f>5268+42</f>
        <v>5310</v>
      </c>
      <c r="F19" s="38">
        <v>5630</v>
      </c>
    </row>
    <row r="20" spans="1:6" s="10" customFormat="1" ht="17.100000000000001" customHeight="1">
      <c r="A20" s="45" t="s">
        <v>131</v>
      </c>
      <c r="B20" s="38">
        <v>4</v>
      </c>
      <c r="C20" s="38">
        <v>1</v>
      </c>
      <c r="D20" s="38">
        <v>3</v>
      </c>
      <c r="E20" s="38">
        <v>1</v>
      </c>
      <c r="F20" s="38">
        <v>0</v>
      </c>
    </row>
    <row r="21" spans="1:6" s="10" customFormat="1" ht="17.100000000000001" customHeight="1" thickBot="1">
      <c r="A21" s="46" t="s">
        <v>132</v>
      </c>
      <c r="B21" s="40">
        <v>68</v>
      </c>
      <c r="C21" s="40">
        <v>67</v>
      </c>
      <c r="D21" s="40">
        <v>38</v>
      </c>
      <c r="E21" s="40">
        <v>1</v>
      </c>
      <c r="F21" s="40">
        <v>52</v>
      </c>
    </row>
    <row r="22" spans="1:6" s="10" customFormat="1" ht="15" customHeight="1">
      <c r="A22" s="132" t="s">
        <v>199</v>
      </c>
      <c r="B22" s="132"/>
      <c r="C22" s="132"/>
      <c r="D22" s="132"/>
      <c r="E22" s="132"/>
      <c r="F22" s="132"/>
    </row>
    <row r="23" spans="1:6" s="10" customFormat="1" ht="15" customHeight="1">
      <c r="A23" s="131"/>
      <c r="B23" s="131"/>
      <c r="C23" s="131"/>
      <c r="D23" s="131"/>
      <c r="E23" s="131"/>
      <c r="F23" s="131"/>
    </row>
    <row r="24" spans="1:6" s="10" customFormat="1" ht="15" customHeight="1">
      <c r="A24" s="147" t="s">
        <v>118</v>
      </c>
      <c r="B24" s="147"/>
      <c r="C24" s="147"/>
      <c r="D24" s="147"/>
      <c r="E24" s="147"/>
      <c r="F24" s="147"/>
    </row>
    <row r="25" spans="1:6" s="10" customFormat="1" ht="15" customHeight="1">
      <c r="A25" s="43"/>
      <c r="B25" s="43"/>
      <c r="C25" s="43"/>
      <c r="D25" s="43"/>
      <c r="E25" s="43"/>
      <c r="F25" s="43"/>
    </row>
    <row r="26" spans="1:6" s="10" customFormat="1" ht="15" customHeight="1">
      <c r="A26" s="43"/>
      <c r="B26" s="48"/>
      <c r="C26" s="48"/>
      <c r="D26" s="48"/>
      <c r="E26" s="48"/>
      <c r="F26" s="48"/>
    </row>
    <row r="27" spans="1:6" s="10" customFormat="1" ht="15" customHeight="1">
      <c r="A27" s="43"/>
      <c r="B27" s="43"/>
      <c r="C27" s="43"/>
      <c r="D27" s="43"/>
      <c r="E27" s="43"/>
      <c r="F27" s="43"/>
    </row>
    <row r="28" spans="1:6" s="10" customFormat="1" ht="15" customHeight="1">
      <c r="A28" s="43"/>
      <c r="B28" s="43"/>
      <c r="C28" s="43"/>
      <c r="D28" s="43"/>
      <c r="E28" s="43"/>
      <c r="F28" s="43"/>
    </row>
    <row r="29" spans="1:6" s="10" customFormat="1" ht="15" customHeight="1">
      <c r="A29" s="43"/>
      <c r="B29" s="43"/>
      <c r="C29" s="43"/>
      <c r="D29" s="43"/>
      <c r="E29" s="43"/>
      <c r="F29" s="43"/>
    </row>
    <row r="30" spans="1:6" s="10" customFormat="1" ht="15" customHeight="1">
      <c r="A30" s="43"/>
      <c r="B30" s="43"/>
      <c r="C30" s="43"/>
      <c r="D30" s="43"/>
      <c r="E30" s="43"/>
      <c r="F30" s="43"/>
    </row>
    <row r="31" spans="1:6" s="10" customFormat="1" ht="15" customHeight="1">
      <c r="A31" s="43"/>
      <c r="B31" s="43"/>
      <c r="C31" s="43"/>
      <c r="D31" s="43"/>
      <c r="E31" s="43"/>
      <c r="F31" s="43"/>
    </row>
    <row r="32" spans="1:6" s="10" customFormat="1" ht="15" customHeight="1">
      <c r="A32" s="32"/>
      <c r="B32" s="32"/>
      <c r="C32" s="32"/>
      <c r="D32" s="32"/>
      <c r="E32" s="32"/>
      <c r="F32" s="32"/>
    </row>
    <row r="33" spans="1:6" s="10" customFormat="1" ht="15" customHeight="1">
      <c r="A33" s="32"/>
      <c r="B33" s="32"/>
      <c r="C33" s="32"/>
      <c r="D33" s="32"/>
      <c r="E33" s="32"/>
      <c r="F33" s="32"/>
    </row>
    <row r="34" spans="1:6" s="10" customFormat="1" ht="15" customHeight="1">
      <c r="A34" s="32"/>
      <c r="B34" s="32"/>
      <c r="C34" s="32"/>
      <c r="D34" s="32"/>
      <c r="E34" s="32"/>
      <c r="F34" s="32"/>
    </row>
    <row r="35" spans="1:6" s="10" customFormat="1" ht="15" customHeight="1">
      <c r="A35" s="32"/>
      <c r="B35" s="32"/>
      <c r="C35" s="32"/>
      <c r="D35" s="32"/>
      <c r="E35" s="32"/>
      <c r="F35" s="32"/>
    </row>
    <row r="36" spans="1:6" s="10" customFormat="1" ht="15" customHeight="1">
      <c r="A36" s="32"/>
      <c r="B36" s="32"/>
      <c r="C36" s="32"/>
      <c r="D36" s="32"/>
      <c r="E36" s="32"/>
      <c r="F36" s="32"/>
    </row>
    <row r="37" spans="1:6" s="10" customFormat="1" ht="15" customHeight="1">
      <c r="A37" s="32"/>
      <c r="B37" s="32"/>
      <c r="C37" s="32"/>
      <c r="D37" s="32"/>
      <c r="E37" s="32"/>
      <c r="F37" s="32"/>
    </row>
    <row r="38" spans="1:6" s="10" customFormat="1" ht="15" customHeight="1">
      <c r="A38" s="32"/>
      <c r="B38" s="32"/>
      <c r="C38" s="32"/>
      <c r="D38" s="32"/>
      <c r="E38" s="32"/>
      <c r="F38" s="32"/>
    </row>
    <row r="39" spans="1:6" s="10" customFormat="1" ht="15" customHeight="1">
      <c r="A39" s="32"/>
      <c r="B39" s="32"/>
      <c r="C39" s="32"/>
      <c r="D39" s="32"/>
      <c r="E39" s="32"/>
      <c r="F39" s="32"/>
    </row>
    <row r="40" spans="1:6" s="10" customFormat="1" ht="15" customHeight="1">
      <c r="A40" s="32"/>
      <c r="B40" s="32"/>
      <c r="C40" s="32"/>
      <c r="D40" s="32"/>
      <c r="E40" s="32"/>
      <c r="F40" s="32"/>
    </row>
    <row r="41" spans="1:6" s="10" customFormat="1" ht="15" customHeight="1">
      <c r="A41" s="32"/>
      <c r="B41" s="32"/>
      <c r="C41" s="32"/>
      <c r="D41" s="32"/>
      <c r="E41" s="32"/>
      <c r="F41" s="32"/>
    </row>
    <row r="42" spans="1:6" s="10" customFormat="1" ht="15" customHeight="1">
      <c r="A42" s="32"/>
      <c r="B42" s="32"/>
      <c r="C42" s="32"/>
      <c r="D42" s="32"/>
      <c r="E42" s="32"/>
      <c r="F42" s="32"/>
    </row>
    <row r="43" spans="1:6" s="10" customFormat="1" ht="15" customHeight="1">
      <c r="A43" s="32"/>
      <c r="B43" s="32"/>
      <c r="C43" s="32"/>
      <c r="D43" s="32"/>
      <c r="E43" s="32"/>
      <c r="F43" s="32"/>
    </row>
    <row r="44" spans="1:6" s="10" customFormat="1" ht="15" customHeight="1">
      <c r="A44" s="32"/>
      <c r="B44" s="32"/>
      <c r="C44" s="32"/>
      <c r="D44" s="32"/>
      <c r="E44" s="32"/>
      <c r="F44" s="32"/>
    </row>
    <row r="45" spans="1:6" s="10" customFormat="1" ht="15" customHeight="1">
      <c r="A45" s="32"/>
      <c r="B45" s="32"/>
      <c r="C45" s="32"/>
      <c r="D45" s="32"/>
      <c r="E45" s="32"/>
      <c r="F45" s="32"/>
    </row>
    <row r="46" spans="1:6" s="10" customFormat="1" ht="15" customHeight="1">
      <c r="A46" s="32"/>
      <c r="B46" s="32"/>
      <c r="C46" s="32"/>
      <c r="D46" s="32"/>
      <c r="E46" s="32"/>
      <c r="F46" s="32"/>
    </row>
    <row r="47" spans="1:6" s="10" customFormat="1" ht="15" customHeight="1">
      <c r="A47" s="32"/>
      <c r="B47" s="32"/>
      <c r="C47" s="32"/>
      <c r="D47" s="32"/>
      <c r="E47" s="32"/>
      <c r="F47" s="32"/>
    </row>
    <row r="48" spans="1:6" s="10" customFormat="1" ht="15" customHeight="1">
      <c r="A48" s="32"/>
      <c r="B48" s="32"/>
      <c r="C48" s="32"/>
      <c r="D48" s="32"/>
      <c r="E48" s="32"/>
      <c r="F48" s="32"/>
    </row>
    <row r="49" spans="1:6" s="10" customFormat="1" ht="15" customHeight="1">
      <c r="A49" s="32"/>
      <c r="B49" s="32"/>
      <c r="C49" s="32"/>
      <c r="D49" s="32"/>
      <c r="E49" s="32"/>
      <c r="F49" s="32"/>
    </row>
    <row r="50" spans="1:6" s="10" customFormat="1" ht="15" customHeight="1">
      <c r="A50" s="32"/>
      <c r="B50" s="32"/>
      <c r="C50" s="32"/>
      <c r="D50" s="32"/>
      <c r="E50" s="32"/>
      <c r="F50" s="32"/>
    </row>
    <row r="51" spans="1:6" s="10" customFormat="1" ht="15" customHeight="1">
      <c r="A51" s="32"/>
      <c r="B51" s="32"/>
      <c r="C51" s="32"/>
      <c r="D51" s="32"/>
      <c r="E51" s="32"/>
      <c r="F51" s="32"/>
    </row>
    <row r="52" spans="1:6" s="10" customFormat="1" ht="15" customHeight="1">
      <c r="A52" s="32"/>
      <c r="B52" s="32"/>
      <c r="C52" s="32"/>
      <c r="D52" s="32"/>
      <c r="E52" s="32"/>
      <c r="F52" s="32"/>
    </row>
    <row r="53" spans="1:6" s="10" customFormat="1" ht="15" customHeight="1">
      <c r="A53" s="32"/>
      <c r="B53" s="32"/>
      <c r="C53" s="32"/>
      <c r="D53" s="32"/>
      <c r="E53" s="32"/>
      <c r="F53" s="32"/>
    </row>
    <row r="54" spans="1:6" s="10" customFormat="1" ht="15" customHeight="1">
      <c r="A54" s="32"/>
      <c r="B54" s="32"/>
      <c r="C54" s="32"/>
      <c r="D54" s="32"/>
      <c r="E54" s="32"/>
      <c r="F54" s="32"/>
    </row>
    <row r="55" spans="1:6" s="10" customFormat="1" ht="15" customHeight="1">
      <c r="A55" s="32"/>
      <c r="B55" s="32"/>
      <c r="C55" s="32"/>
      <c r="D55" s="32"/>
      <c r="E55" s="32"/>
      <c r="F55" s="32"/>
    </row>
    <row r="56" spans="1:6" s="10" customFormat="1" ht="15" customHeight="1">
      <c r="A56" s="32"/>
      <c r="B56" s="32"/>
      <c r="C56" s="32"/>
      <c r="D56" s="32"/>
      <c r="E56" s="32"/>
      <c r="F56" s="32"/>
    </row>
    <row r="57" spans="1:6" s="10" customFormat="1" ht="15" customHeight="1">
      <c r="A57" s="32"/>
      <c r="B57" s="32"/>
      <c r="C57" s="32"/>
      <c r="D57" s="32"/>
      <c r="E57" s="32"/>
      <c r="F57" s="32"/>
    </row>
    <row r="58" spans="1:6" s="10" customFormat="1" ht="15" customHeight="1">
      <c r="A58" s="32"/>
      <c r="B58" s="32"/>
      <c r="C58" s="32"/>
      <c r="D58" s="32"/>
      <c r="E58" s="32"/>
      <c r="F58" s="32"/>
    </row>
    <row r="59" spans="1:6" s="10" customFormat="1" ht="15" customHeight="1">
      <c r="A59" s="32"/>
      <c r="B59" s="32"/>
      <c r="C59" s="32"/>
      <c r="D59" s="32"/>
      <c r="E59" s="32"/>
      <c r="F59" s="32"/>
    </row>
    <row r="60" spans="1:6" s="10" customFormat="1" ht="15" customHeight="1">
      <c r="A60" s="32"/>
      <c r="B60" s="32"/>
      <c r="C60" s="32"/>
      <c r="D60" s="32"/>
      <c r="E60" s="32"/>
      <c r="F60" s="32"/>
    </row>
    <row r="61" spans="1:6" s="10" customFormat="1" ht="15" customHeight="1">
      <c r="A61" s="32"/>
      <c r="B61" s="32"/>
      <c r="C61" s="32"/>
      <c r="D61" s="32"/>
      <c r="E61" s="32"/>
      <c r="F61" s="32"/>
    </row>
    <row r="62" spans="1:6" s="10" customFormat="1" ht="15" customHeight="1">
      <c r="A62" s="32"/>
      <c r="B62" s="32"/>
      <c r="C62" s="32"/>
      <c r="D62" s="32"/>
      <c r="E62" s="32"/>
      <c r="F62" s="32"/>
    </row>
    <row r="63" spans="1:6" s="10" customFormat="1" ht="15" customHeight="1">
      <c r="A63" s="32"/>
      <c r="B63" s="32"/>
      <c r="C63" s="32"/>
      <c r="D63" s="32"/>
      <c r="E63" s="32"/>
      <c r="F63" s="32"/>
    </row>
    <row r="64" spans="1:6" s="10" customFormat="1" ht="15" customHeight="1">
      <c r="A64" s="32"/>
      <c r="B64" s="32"/>
      <c r="C64" s="32"/>
      <c r="D64" s="32"/>
      <c r="E64" s="32"/>
      <c r="F64" s="32"/>
    </row>
    <row r="65" spans="1:6" s="10" customFormat="1" ht="15" customHeight="1">
      <c r="A65" s="32"/>
      <c r="B65" s="32"/>
      <c r="C65" s="32"/>
      <c r="D65" s="32"/>
      <c r="E65" s="32"/>
      <c r="F65" s="32"/>
    </row>
    <row r="66" spans="1:6" s="10" customFormat="1" ht="15" customHeight="1">
      <c r="A66" s="32"/>
      <c r="B66" s="32"/>
      <c r="C66" s="32"/>
      <c r="D66" s="32"/>
      <c r="E66" s="32"/>
      <c r="F66" s="32"/>
    </row>
    <row r="67" spans="1:6" s="10" customFormat="1" ht="15" customHeight="1">
      <c r="A67" s="32"/>
      <c r="B67" s="32"/>
      <c r="C67" s="32"/>
      <c r="D67" s="32"/>
      <c r="E67" s="32"/>
      <c r="F67" s="32"/>
    </row>
    <row r="68" spans="1:6" s="10" customFormat="1" ht="15" customHeight="1">
      <c r="A68" s="32"/>
      <c r="B68" s="32"/>
      <c r="C68" s="32"/>
      <c r="D68" s="32"/>
      <c r="E68" s="32"/>
      <c r="F68" s="32"/>
    </row>
    <row r="69" spans="1:6" s="10" customFormat="1" ht="15" customHeight="1">
      <c r="A69" s="32"/>
      <c r="B69" s="32"/>
      <c r="C69" s="32"/>
      <c r="D69" s="32"/>
      <c r="E69" s="32"/>
      <c r="F69" s="32"/>
    </row>
    <row r="70" spans="1:6" s="10" customFormat="1" ht="15" customHeight="1">
      <c r="A70" s="32"/>
      <c r="B70" s="32"/>
      <c r="C70" s="32"/>
      <c r="D70" s="32"/>
      <c r="E70" s="32"/>
      <c r="F70" s="32"/>
    </row>
    <row r="71" spans="1:6" s="10" customFormat="1" ht="15" customHeight="1">
      <c r="A71" s="32"/>
      <c r="B71" s="32"/>
      <c r="C71" s="32"/>
      <c r="D71" s="32"/>
      <c r="E71" s="32"/>
      <c r="F71" s="32"/>
    </row>
    <row r="72" spans="1:6" s="10" customFormat="1" ht="15" customHeight="1">
      <c r="A72" s="32"/>
      <c r="B72" s="32"/>
      <c r="C72" s="32"/>
      <c r="D72" s="32"/>
      <c r="E72" s="32"/>
      <c r="F72" s="32"/>
    </row>
    <row r="73" spans="1:6" s="10" customFormat="1" ht="15" customHeight="1">
      <c r="A73" s="32"/>
      <c r="B73" s="32"/>
      <c r="C73" s="32"/>
      <c r="D73" s="32"/>
      <c r="E73" s="32"/>
      <c r="F73" s="32"/>
    </row>
    <row r="74" spans="1:6" s="10" customFormat="1" ht="15" customHeight="1">
      <c r="A74" s="32"/>
      <c r="B74" s="32"/>
      <c r="C74" s="32"/>
      <c r="D74" s="32"/>
      <c r="E74" s="32"/>
      <c r="F74" s="32"/>
    </row>
    <row r="75" spans="1:6" s="10" customFormat="1" ht="15" customHeight="1">
      <c r="A75" s="32"/>
      <c r="B75" s="32"/>
      <c r="C75" s="32"/>
      <c r="D75" s="32"/>
      <c r="E75" s="32"/>
      <c r="F75" s="32"/>
    </row>
    <row r="76" spans="1:6" s="10" customFormat="1" ht="15" customHeight="1">
      <c r="A76" s="32"/>
      <c r="B76" s="32"/>
      <c r="C76" s="32"/>
      <c r="D76" s="32"/>
      <c r="E76" s="32"/>
      <c r="F76" s="32"/>
    </row>
    <row r="77" spans="1:6" s="10" customFormat="1" ht="15" customHeight="1">
      <c r="A77" s="32"/>
      <c r="B77" s="32"/>
      <c r="C77" s="32"/>
      <c r="D77" s="32"/>
      <c r="E77" s="32"/>
      <c r="F77" s="32"/>
    </row>
    <row r="78" spans="1:6" s="10" customFormat="1" ht="15" customHeight="1">
      <c r="A78" s="32"/>
      <c r="B78" s="32"/>
      <c r="C78" s="32"/>
      <c r="D78" s="32"/>
      <c r="E78" s="32"/>
      <c r="F78" s="32"/>
    </row>
    <row r="79" spans="1:6" s="10" customFormat="1" ht="15" customHeight="1">
      <c r="A79" s="32"/>
      <c r="B79" s="32"/>
      <c r="C79" s="32"/>
      <c r="D79" s="32"/>
      <c r="E79" s="32"/>
      <c r="F79" s="32"/>
    </row>
    <row r="80" spans="1:6" s="10" customFormat="1" ht="15" customHeight="1">
      <c r="A80" s="32"/>
      <c r="B80" s="32"/>
      <c r="C80" s="32"/>
      <c r="D80" s="32"/>
      <c r="E80" s="32"/>
      <c r="F80" s="32"/>
    </row>
    <row r="81" spans="1:6" s="10" customFormat="1" ht="15" customHeight="1">
      <c r="A81" s="32"/>
      <c r="B81" s="32"/>
      <c r="C81" s="32"/>
      <c r="D81" s="32"/>
      <c r="E81" s="32"/>
      <c r="F81" s="32"/>
    </row>
    <row r="82" spans="1:6" s="10" customFormat="1" ht="15" customHeight="1">
      <c r="A82" s="32"/>
      <c r="B82" s="32"/>
      <c r="C82" s="32"/>
      <c r="D82" s="32"/>
      <c r="E82" s="32"/>
      <c r="F82" s="32"/>
    </row>
    <row r="83" spans="1:6" s="10" customFormat="1" ht="15" customHeight="1">
      <c r="A83" s="32"/>
      <c r="B83" s="32"/>
      <c r="C83" s="32"/>
      <c r="D83" s="32"/>
      <c r="E83" s="32"/>
      <c r="F83" s="32"/>
    </row>
    <row r="84" spans="1:6" s="10" customFormat="1" ht="15" customHeight="1">
      <c r="A84" s="32"/>
      <c r="B84" s="32"/>
      <c r="C84" s="32"/>
      <c r="D84" s="32"/>
      <c r="E84" s="32"/>
      <c r="F84" s="32"/>
    </row>
    <row r="85" spans="1:6" s="10" customFormat="1" ht="15" customHeight="1">
      <c r="A85" s="32"/>
      <c r="B85" s="32"/>
      <c r="C85" s="32"/>
      <c r="D85" s="32"/>
      <c r="E85" s="32"/>
      <c r="F85" s="32"/>
    </row>
    <row r="86" spans="1:6" s="10" customFormat="1" ht="15" customHeight="1">
      <c r="A86" s="32"/>
      <c r="B86" s="32"/>
      <c r="C86" s="32"/>
      <c r="D86" s="32"/>
      <c r="E86" s="32"/>
      <c r="F86" s="32"/>
    </row>
    <row r="87" spans="1:6" s="10" customFormat="1" ht="15" customHeight="1">
      <c r="A87" s="32"/>
      <c r="B87" s="32"/>
      <c r="C87" s="32"/>
      <c r="D87" s="32"/>
      <c r="E87" s="32"/>
      <c r="F87" s="32"/>
    </row>
    <row r="88" spans="1:6" s="10" customFormat="1" ht="15" customHeight="1">
      <c r="A88" s="32"/>
      <c r="B88" s="32"/>
      <c r="C88" s="32"/>
      <c r="D88" s="32"/>
      <c r="E88" s="32"/>
      <c r="F88" s="32"/>
    </row>
    <row r="89" spans="1:6" s="10" customFormat="1" ht="15" customHeight="1">
      <c r="A89" s="32"/>
      <c r="B89" s="32"/>
      <c r="C89" s="32"/>
      <c r="D89" s="32"/>
      <c r="E89" s="32"/>
      <c r="F89" s="32"/>
    </row>
    <row r="90" spans="1:6" s="10" customFormat="1" ht="15" customHeight="1">
      <c r="A90" s="32"/>
      <c r="B90" s="32"/>
      <c r="C90" s="32"/>
      <c r="D90" s="32"/>
      <c r="E90" s="32"/>
      <c r="F90" s="32"/>
    </row>
    <row r="91" spans="1:6" s="10" customFormat="1" ht="15" customHeight="1">
      <c r="A91" s="32"/>
      <c r="B91" s="32"/>
      <c r="C91" s="32"/>
      <c r="D91" s="32"/>
      <c r="E91" s="32"/>
      <c r="F91" s="32"/>
    </row>
    <row r="92" spans="1:6" s="10" customFormat="1" ht="15" customHeight="1">
      <c r="A92" s="32"/>
      <c r="B92" s="32"/>
      <c r="C92" s="32"/>
      <c r="D92" s="32"/>
      <c r="E92" s="32"/>
      <c r="F92" s="32"/>
    </row>
    <row r="93" spans="1:6" s="10" customFormat="1" ht="15" customHeight="1">
      <c r="A93" s="32"/>
      <c r="B93" s="32"/>
      <c r="C93" s="32"/>
      <c r="D93" s="32"/>
      <c r="E93" s="32"/>
      <c r="F93" s="32"/>
    </row>
    <row r="94" spans="1:6" s="10" customFormat="1" ht="15" customHeight="1">
      <c r="A94" s="32"/>
      <c r="B94" s="32"/>
      <c r="C94" s="32"/>
      <c r="D94" s="32"/>
      <c r="E94" s="32"/>
      <c r="F94" s="32"/>
    </row>
    <row r="95" spans="1:6" s="10" customFormat="1" ht="15" customHeight="1">
      <c r="A95" s="32"/>
      <c r="B95" s="32"/>
      <c r="C95" s="32"/>
      <c r="D95" s="32"/>
      <c r="E95" s="32"/>
      <c r="F95" s="32"/>
    </row>
    <row r="96" spans="1:6" s="10" customFormat="1" ht="15" customHeight="1">
      <c r="A96" s="32"/>
      <c r="B96" s="32"/>
      <c r="C96" s="32"/>
      <c r="D96" s="32"/>
      <c r="E96" s="32"/>
      <c r="F96" s="32"/>
    </row>
    <row r="97" spans="1:6" s="10" customFormat="1" ht="15" customHeight="1">
      <c r="A97" s="32"/>
      <c r="B97" s="32"/>
      <c r="C97" s="32"/>
      <c r="D97" s="32"/>
      <c r="E97" s="32"/>
      <c r="F97" s="32"/>
    </row>
    <row r="98" spans="1:6" s="10" customFormat="1" ht="15" customHeight="1">
      <c r="A98" s="32"/>
      <c r="B98" s="32"/>
      <c r="C98" s="32"/>
      <c r="D98" s="32"/>
      <c r="E98" s="32"/>
      <c r="F98" s="32"/>
    </row>
    <row r="99" spans="1:6" s="10" customFormat="1" ht="15" customHeight="1">
      <c r="A99" s="32"/>
      <c r="B99" s="32"/>
      <c r="C99" s="32"/>
      <c r="D99" s="32"/>
      <c r="E99" s="32"/>
      <c r="F99" s="32"/>
    </row>
    <row r="100" spans="1:6" s="10" customFormat="1" ht="15" customHeight="1">
      <c r="A100" s="32"/>
      <c r="B100" s="32"/>
      <c r="C100" s="32"/>
      <c r="D100" s="32"/>
      <c r="E100" s="32"/>
      <c r="F100" s="32"/>
    </row>
    <row r="101" spans="1:6" s="10" customFormat="1" ht="15" customHeight="1">
      <c r="A101" s="32"/>
      <c r="B101" s="32"/>
      <c r="C101" s="32"/>
      <c r="D101" s="32"/>
      <c r="E101" s="32"/>
      <c r="F101" s="32"/>
    </row>
    <row r="102" spans="1:6" s="10" customFormat="1" ht="15" customHeight="1">
      <c r="A102" s="32"/>
      <c r="B102" s="32"/>
      <c r="C102" s="32"/>
      <c r="D102" s="32"/>
      <c r="E102" s="32"/>
      <c r="F102" s="32"/>
    </row>
    <row r="103" spans="1:6" s="10" customFormat="1" ht="15" customHeight="1">
      <c r="A103" s="32"/>
      <c r="B103" s="32"/>
      <c r="C103" s="32"/>
      <c r="D103" s="32"/>
      <c r="E103" s="32"/>
      <c r="F103" s="32"/>
    </row>
    <row r="104" spans="1:6" s="10" customFormat="1" ht="15" customHeight="1">
      <c r="A104" s="32"/>
      <c r="B104" s="32"/>
      <c r="C104" s="32"/>
      <c r="D104" s="32"/>
      <c r="E104" s="32"/>
      <c r="F104" s="32"/>
    </row>
    <row r="105" spans="1:6" s="10" customFormat="1" ht="15" customHeight="1">
      <c r="A105" s="32"/>
      <c r="B105" s="32"/>
      <c r="C105" s="32"/>
      <c r="D105" s="32"/>
      <c r="E105" s="32"/>
      <c r="F105" s="32"/>
    </row>
    <row r="106" spans="1:6" s="10" customFormat="1" ht="15" customHeight="1">
      <c r="A106" s="32"/>
      <c r="B106" s="32"/>
      <c r="C106" s="32"/>
      <c r="D106" s="32"/>
      <c r="E106" s="32"/>
      <c r="F106" s="32"/>
    </row>
    <row r="107" spans="1:6" s="10" customFormat="1" ht="15" customHeight="1">
      <c r="A107" s="32"/>
      <c r="B107" s="32"/>
      <c r="C107" s="32"/>
      <c r="D107" s="32"/>
      <c r="E107" s="32"/>
      <c r="F107" s="32"/>
    </row>
    <row r="108" spans="1:6" s="10" customFormat="1" ht="15" customHeight="1">
      <c r="A108" s="32"/>
      <c r="B108" s="32"/>
      <c r="C108" s="32"/>
      <c r="D108" s="32"/>
      <c r="E108" s="32"/>
      <c r="F108" s="32"/>
    </row>
    <row r="109" spans="1:6" s="10" customFormat="1" ht="15" customHeight="1">
      <c r="A109" s="32"/>
      <c r="B109" s="32"/>
      <c r="C109" s="32"/>
      <c r="D109" s="32"/>
      <c r="E109" s="32"/>
      <c r="F109" s="32"/>
    </row>
    <row r="110" spans="1:6" s="10" customFormat="1" ht="15" customHeight="1">
      <c r="A110" s="32"/>
      <c r="B110" s="32"/>
      <c r="C110" s="32"/>
      <c r="D110" s="32"/>
      <c r="E110" s="32"/>
      <c r="F110" s="32"/>
    </row>
    <row r="111" spans="1:6" s="10" customFormat="1" ht="15" customHeight="1">
      <c r="A111" s="32"/>
      <c r="B111" s="32"/>
      <c r="C111" s="32"/>
      <c r="D111" s="32"/>
      <c r="E111" s="32"/>
      <c r="F111" s="32"/>
    </row>
    <row r="112" spans="1:6" s="10" customFormat="1" ht="15" customHeight="1">
      <c r="A112" s="32"/>
      <c r="B112" s="32"/>
      <c r="C112" s="32"/>
      <c r="D112" s="32"/>
      <c r="E112" s="32"/>
      <c r="F112" s="32"/>
    </row>
    <row r="113" spans="1:6" s="10" customFormat="1" ht="15" customHeight="1">
      <c r="A113" s="32"/>
      <c r="B113" s="32"/>
      <c r="C113" s="32"/>
      <c r="D113" s="32"/>
      <c r="E113" s="32"/>
      <c r="F113" s="32"/>
    </row>
    <row r="114" spans="1:6" s="10" customFormat="1" ht="15" customHeight="1">
      <c r="A114" s="32"/>
      <c r="B114" s="32"/>
      <c r="C114" s="32"/>
      <c r="D114" s="32"/>
      <c r="E114" s="32"/>
      <c r="F114" s="32"/>
    </row>
    <row r="115" spans="1:6" s="10" customFormat="1" ht="15" customHeight="1">
      <c r="A115" s="32"/>
      <c r="B115" s="32"/>
      <c r="C115" s="32"/>
      <c r="D115" s="32"/>
      <c r="E115" s="32"/>
      <c r="F115" s="32"/>
    </row>
    <row r="116" spans="1:6" s="10" customFormat="1" ht="15" customHeight="1">
      <c r="A116" s="32"/>
      <c r="B116" s="32"/>
      <c r="C116" s="32"/>
      <c r="D116" s="32"/>
      <c r="E116" s="32"/>
      <c r="F116" s="32"/>
    </row>
    <row r="117" spans="1:6" s="10" customFormat="1" ht="15" customHeight="1">
      <c r="A117" s="32"/>
      <c r="B117" s="32"/>
      <c r="C117" s="32"/>
      <c r="D117" s="32"/>
      <c r="E117" s="32"/>
      <c r="F117" s="32"/>
    </row>
    <row r="118" spans="1:6" s="10" customFormat="1" ht="15" customHeight="1">
      <c r="A118" s="32"/>
      <c r="B118" s="32"/>
      <c r="C118" s="32"/>
      <c r="D118" s="32"/>
      <c r="E118" s="32"/>
      <c r="F118" s="32"/>
    </row>
    <row r="119" spans="1:6" s="10" customFormat="1" ht="15" customHeight="1">
      <c r="A119" s="32"/>
      <c r="B119" s="32"/>
      <c r="C119" s="32"/>
      <c r="D119" s="32"/>
      <c r="E119" s="32"/>
      <c r="F119" s="32"/>
    </row>
    <row r="120" spans="1:6" s="10" customFormat="1" ht="15" customHeight="1">
      <c r="A120" s="32"/>
      <c r="B120" s="32"/>
      <c r="C120" s="32"/>
      <c r="D120" s="32"/>
      <c r="E120" s="32"/>
      <c r="F120" s="32"/>
    </row>
    <row r="121" spans="1:6" s="10" customFormat="1" ht="15" customHeight="1">
      <c r="A121" s="32"/>
      <c r="B121" s="32"/>
      <c r="C121" s="32"/>
      <c r="D121" s="32"/>
      <c r="E121" s="32"/>
      <c r="F121" s="32"/>
    </row>
    <row r="122" spans="1:6" s="10" customFormat="1" ht="15" customHeight="1">
      <c r="A122" s="32"/>
      <c r="B122" s="32"/>
      <c r="C122" s="32"/>
      <c r="D122" s="32"/>
      <c r="E122" s="32"/>
      <c r="F122" s="32"/>
    </row>
    <row r="123" spans="1:6" s="10" customFormat="1" ht="15" customHeight="1">
      <c r="A123" s="32"/>
      <c r="B123" s="32"/>
      <c r="C123" s="32"/>
      <c r="D123" s="32"/>
      <c r="E123" s="32"/>
      <c r="F123" s="32"/>
    </row>
    <row r="124" spans="1:6" s="10" customFormat="1" ht="15" customHeight="1">
      <c r="A124" s="32"/>
      <c r="B124" s="32"/>
      <c r="C124" s="32"/>
      <c r="D124" s="32"/>
      <c r="E124" s="32"/>
      <c r="F124" s="32"/>
    </row>
    <row r="125" spans="1:6" s="10" customFormat="1" ht="15" customHeight="1">
      <c r="A125" s="32"/>
      <c r="B125" s="32"/>
      <c r="C125" s="32"/>
      <c r="D125" s="32"/>
      <c r="E125" s="32"/>
      <c r="F125" s="32"/>
    </row>
    <row r="126" spans="1:6" s="10" customFormat="1" ht="15" customHeight="1">
      <c r="A126" s="32"/>
      <c r="B126" s="32"/>
      <c r="C126" s="32"/>
      <c r="D126" s="32"/>
      <c r="E126" s="32"/>
      <c r="F126" s="32"/>
    </row>
    <row r="127" spans="1:6" s="10" customFormat="1" ht="15" customHeight="1">
      <c r="A127" s="32"/>
      <c r="B127" s="32"/>
      <c r="C127" s="32"/>
      <c r="D127" s="32"/>
      <c r="E127" s="32"/>
      <c r="F127" s="32"/>
    </row>
    <row r="128" spans="1:6" s="10" customFormat="1" ht="15" customHeight="1">
      <c r="A128" s="32"/>
      <c r="B128" s="32"/>
      <c r="C128" s="32"/>
      <c r="D128" s="32"/>
      <c r="E128" s="32"/>
      <c r="F128" s="32"/>
    </row>
    <row r="129" spans="1:6" s="10" customFormat="1" ht="15" customHeight="1">
      <c r="A129" s="32"/>
      <c r="B129" s="32"/>
      <c r="C129" s="32"/>
      <c r="D129" s="32"/>
      <c r="E129" s="32"/>
      <c r="F129" s="32"/>
    </row>
    <row r="130" spans="1:6" s="10" customFormat="1" ht="15" customHeight="1">
      <c r="A130" s="32"/>
      <c r="B130" s="32"/>
      <c r="C130" s="32"/>
      <c r="D130" s="32"/>
      <c r="E130" s="32"/>
      <c r="F130" s="32"/>
    </row>
    <row r="131" spans="1:6" s="10" customFormat="1" ht="15" customHeight="1">
      <c r="A131" s="32"/>
      <c r="B131" s="32"/>
      <c r="C131" s="32"/>
      <c r="D131" s="32"/>
      <c r="E131" s="32"/>
      <c r="F131" s="32"/>
    </row>
    <row r="132" spans="1:6" s="10" customFormat="1" ht="15" customHeight="1">
      <c r="A132" s="32"/>
      <c r="B132" s="32"/>
      <c r="C132" s="32"/>
      <c r="D132" s="32"/>
      <c r="E132" s="32"/>
      <c r="F132" s="32"/>
    </row>
    <row r="133" spans="1:6" s="10" customFormat="1" ht="15" customHeight="1">
      <c r="A133" s="32"/>
      <c r="B133" s="32"/>
      <c r="C133" s="32"/>
      <c r="D133" s="32"/>
      <c r="E133" s="32"/>
      <c r="F133" s="32"/>
    </row>
    <row r="134" spans="1:6" s="10" customFormat="1" ht="15" customHeight="1">
      <c r="A134" s="32"/>
      <c r="B134" s="32"/>
      <c r="C134" s="32"/>
      <c r="D134" s="32"/>
      <c r="E134" s="32"/>
      <c r="F134" s="32"/>
    </row>
    <row r="135" spans="1:6" s="10" customFormat="1" ht="15" customHeight="1">
      <c r="A135" s="32"/>
      <c r="B135" s="32"/>
      <c r="C135" s="32"/>
      <c r="D135" s="32"/>
      <c r="E135" s="32"/>
      <c r="F135" s="32"/>
    </row>
    <row r="136" spans="1:6" s="10" customFormat="1" ht="15" customHeight="1">
      <c r="A136" s="32"/>
      <c r="B136" s="32"/>
      <c r="C136" s="32"/>
      <c r="D136" s="32"/>
      <c r="E136" s="32"/>
      <c r="F136" s="32"/>
    </row>
    <row r="137" spans="1:6" s="10" customFormat="1" ht="15" customHeight="1">
      <c r="A137" s="32"/>
      <c r="B137" s="32"/>
      <c r="C137" s="32"/>
      <c r="D137" s="32"/>
      <c r="E137" s="32"/>
      <c r="F137" s="32"/>
    </row>
    <row r="138" spans="1:6" s="10" customFormat="1" ht="15" customHeight="1">
      <c r="A138" s="32"/>
      <c r="B138" s="32"/>
      <c r="C138" s="32"/>
      <c r="D138" s="32"/>
      <c r="E138" s="32"/>
      <c r="F138" s="32"/>
    </row>
    <row r="139" spans="1:6" s="10" customFormat="1" ht="15" customHeight="1">
      <c r="A139" s="32"/>
      <c r="B139" s="32"/>
      <c r="C139" s="32"/>
      <c r="D139" s="32"/>
      <c r="E139" s="32"/>
      <c r="F139" s="32"/>
    </row>
    <row r="140" spans="1:6" s="10" customFormat="1" ht="15" customHeight="1">
      <c r="A140" s="32"/>
      <c r="B140" s="32"/>
      <c r="C140" s="32"/>
      <c r="D140" s="32"/>
      <c r="E140" s="32"/>
      <c r="F140" s="32"/>
    </row>
    <row r="141" spans="1:6" s="10" customFormat="1" ht="15" customHeight="1">
      <c r="A141" s="32"/>
      <c r="B141" s="32"/>
      <c r="C141" s="32"/>
      <c r="D141" s="32"/>
      <c r="E141" s="32"/>
      <c r="F141" s="32"/>
    </row>
    <row r="142" spans="1:6" s="10" customFormat="1" ht="15" customHeight="1">
      <c r="A142" s="32"/>
      <c r="B142" s="32"/>
      <c r="C142" s="32"/>
      <c r="D142" s="32"/>
      <c r="E142" s="32"/>
      <c r="F142" s="32"/>
    </row>
    <row r="143" spans="1:6" s="10" customFormat="1" ht="15" customHeight="1">
      <c r="A143" s="32"/>
      <c r="B143" s="32"/>
      <c r="C143" s="32"/>
      <c r="D143" s="32"/>
      <c r="E143" s="32"/>
      <c r="F143" s="32"/>
    </row>
    <row r="144" spans="1:6" s="10" customFormat="1" ht="15" customHeight="1">
      <c r="A144" s="32"/>
      <c r="B144" s="32"/>
      <c r="C144" s="32"/>
      <c r="D144" s="32"/>
      <c r="E144" s="32"/>
      <c r="F144" s="32"/>
    </row>
    <row r="145" spans="1:6" s="10" customFormat="1" ht="15" customHeight="1">
      <c r="A145" s="32"/>
      <c r="B145" s="32"/>
      <c r="C145" s="32"/>
      <c r="D145" s="32"/>
      <c r="E145" s="32"/>
      <c r="F145" s="32"/>
    </row>
    <row r="146" spans="1:6" s="10" customFormat="1" ht="15" customHeight="1">
      <c r="A146" s="32"/>
      <c r="B146" s="32"/>
      <c r="C146" s="32"/>
      <c r="D146" s="32"/>
      <c r="E146" s="32"/>
      <c r="F146" s="32"/>
    </row>
    <row r="147" spans="1:6" s="10" customFormat="1" ht="15" customHeight="1">
      <c r="A147" s="32"/>
      <c r="B147" s="32"/>
      <c r="C147" s="32"/>
      <c r="D147" s="32"/>
      <c r="E147" s="32"/>
      <c r="F147" s="32"/>
    </row>
    <row r="148" spans="1:6" s="10" customFormat="1" ht="15" customHeight="1">
      <c r="A148" s="32"/>
      <c r="B148" s="32"/>
      <c r="C148" s="32"/>
      <c r="D148" s="32"/>
      <c r="E148" s="32"/>
      <c r="F148" s="32"/>
    </row>
    <row r="149" spans="1:6" s="10" customFormat="1" ht="15" customHeight="1">
      <c r="A149" s="32"/>
      <c r="B149" s="32"/>
      <c r="C149" s="32"/>
      <c r="D149" s="32"/>
      <c r="E149" s="32"/>
      <c r="F149" s="32"/>
    </row>
    <row r="150" spans="1:6" s="10" customFormat="1" ht="15" customHeight="1">
      <c r="A150" s="32"/>
      <c r="B150" s="32"/>
      <c r="C150" s="32"/>
      <c r="D150" s="32"/>
      <c r="E150" s="32"/>
      <c r="F150" s="32"/>
    </row>
    <row r="151" spans="1:6" s="10" customFormat="1" ht="15" customHeight="1">
      <c r="A151" s="32"/>
      <c r="B151" s="32"/>
      <c r="C151" s="32"/>
      <c r="D151" s="32"/>
      <c r="E151" s="32"/>
      <c r="F151" s="32"/>
    </row>
    <row r="152" spans="1:6" s="10" customFormat="1" ht="15" customHeight="1">
      <c r="A152" s="32"/>
      <c r="B152" s="32"/>
      <c r="C152" s="32"/>
      <c r="D152" s="32"/>
      <c r="E152" s="32"/>
      <c r="F152" s="32"/>
    </row>
    <row r="153" spans="1:6" s="10" customFormat="1" ht="15" customHeight="1">
      <c r="A153" s="32"/>
      <c r="B153" s="32"/>
      <c r="C153" s="32"/>
      <c r="D153" s="32"/>
      <c r="E153" s="32"/>
      <c r="F153" s="32"/>
    </row>
    <row r="154" spans="1:6" s="10" customFormat="1" ht="15" customHeight="1">
      <c r="A154" s="32"/>
      <c r="B154" s="32"/>
      <c r="C154" s="32"/>
      <c r="D154" s="32"/>
      <c r="E154" s="32"/>
      <c r="F154" s="32"/>
    </row>
    <row r="155" spans="1:6" s="10" customFormat="1" ht="15" customHeight="1">
      <c r="A155" s="32"/>
      <c r="B155" s="32"/>
      <c r="C155" s="32"/>
      <c r="D155" s="32"/>
      <c r="E155" s="32"/>
      <c r="F155" s="32"/>
    </row>
    <row r="156" spans="1:6" s="10" customFormat="1" ht="15" customHeight="1">
      <c r="A156" s="32"/>
      <c r="B156" s="32"/>
      <c r="C156" s="32"/>
      <c r="D156" s="32"/>
      <c r="E156" s="32"/>
      <c r="F156" s="32"/>
    </row>
    <row r="157" spans="1:6" s="10" customFormat="1" ht="15" customHeight="1">
      <c r="A157" s="32"/>
      <c r="B157" s="32"/>
      <c r="C157" s="32"/>
      <c r="D157" s="32"/>
      <c r="E157" s="32"/>
      <c r="F157" s="32"/>
    </row>
    <row r="158" spans="1:6" s="10" customFormat="1" ht="15" customHeight="1">
      <c r="A158" s="32"/>
      <c r="B158" s="32"/>
      <c r="C158" s="32"/>
      <c r="D158" s="32"/>
      <c r="E158" s="32"/>
      <c r="F158" s="32"/>
    </row>
    <row r="159" spans="1:6" s="10" customFormat="1" ht="15" customHeight="1">
      <c r="A159" s="32"/>
      <c r="B159" s="32"/>
      <c r="C159" s="32"/>
      <c r="D159" s="32"/>
      <c r="E159" s="32"/>
      <c r="F159" s="32"/>
    </row>
    <row r="160" spans="1:6" s="10" customFormat="1" ht="15" customHeight="1">
      <c r="A160" s="32"/>
      <c r="B160" s="32"/>
      <c r="C160" s="32"/>
      <c r="D160" s="32"/>
      <c r="E160" s="32"/>
      <c r="F160" s="32"/>
    </row>
    <row r="161" spans="1:6" s="10" customFormat="1" ht="15" customHeight="1">
      <c r="A161" s="32"/>
      <c r="B161" s="32"/>
      <c r="C161" s="32"/>
      <c r="D161" s="32"/>
      <c r="E161" s="32"/>
      <c r="F161" s="32"/>
    </row>
    <row r="162" spans="1:6" s="10" customFormat="1" ht="15" customHeight="1">
      <c r="A162" s="32"/>
      <c r="B162" s="32"/>
      <c r="C162" s="32"/>
      <c r="D162" s="32"/>
      <c r="E162" s="32"/>
      <c r="F162" s="32"/>
    </row>
    <row r="163" spans="1:6" s="10" customFormat="1" ht="15" customHeight="1">
      <c r="A163" s="32"/>
      <c r="B163" s="32"/>
      <c r="C163" s="32"/>
      <c r="D163" s="32"/>
      <c r="E163" s="32"/>
      <c r="F163" s="32"/>
    </row>
    <row r="164" spans="1:6" s="10" customFormat="1" ht="15" customHeight="1">
      <c r="A164" s="32"/>
      <c r="B164" s="32"/>
      <c r="C164" s="32"/>
      <c r="D164" s="32"/>
      <c r="E164" s="32"/>
      <c r="F164" s="32"/>
    </row>
    <row r="165" spans="1:6" s="10" customFormat="1" ht="15" customHeight="1">
      <c r="A165" s="32"/>
      <c r="B165" s="32"/>
      <c r="C165" s="32"/>
      <c r="D165" s="32"/>
      <c r="E165" s="32"/>
      <c r="F165" s="32"/>
    </row>
    <row r="166" spans="1:6" s="10" customFormat="1" ht="15" customHeight="1">
      <c r="A166" s="32"/>
      <c r="B166" s="32"/>
      <c r="C166" s="32"/>
      <c r="D166" s="32"/>
      <c r="E166" s="32"/>
      <c r="F166" s="32"/>
    </row>
    <row r="167" spans="1:6" s="10" customFormat="1" ht="15" customHeight="1">
      <c r="A167" s="32"/>
      <c r="B167" s="32"/>
      <c r="C167" s="32"/>
      <c r="D167" s="32"/>
      <c r="E167" s="32"/>
      <c r="F167" s="32"/>
    </row>
    <row r="168" spans="1:6" s="10" customFormat="1" ht="15" customHeight="1">
      <c r="A168" s="32"/>
      <c r="B168" s="32"/>
      <c r="C168" s="32"/>
      <c r="D168" s="32"/>
      <c r="E168" s="32"/>
      <c r="F168" s="32"/>
    </row>
    <row r="169" spans="1:6" s="10" customFormat="1" ht="15" customHeight="1">
      <c r="A169" s="32"/>
      <c r="B169" s="32"/>
      <c r="C169" s="32"/>
      <c r="D169" s="32"/>
      <c r="E169" s="32"/>
      <c r="F169" s="32"/>
    </row>
    <row r="170" spans="1:6" s="10" customFormat="1" ht="15" customHeight="1">
      <c r="A170" s="32"/>
      <c r="B170" s="32"/>
      <c r="C170" s="32"/>
      <c r="D170" s="32"/>
      <c r="E170" s="32"/>
      <c r="F170" s="32"/>
    </row>
    <row r="171" spans="1:6" s="10" customFormat="1" ht="15" customHeight="1">
      <c r="A171" s="32"/>
      <c r="B171" s="32"/>
      <c r="C171" s="32"/>
      <c r="D171" s="32"/>
      <c r="E171" s="32"/>
      <c r="F171" s="32"/>
    </row>
    <row r="172" spans="1:6" s="10" customFormat="1" ht="15" customHeight="1">
      <c r="A172" s="32"/>
      <c r="B172" s="32"/>
      <c r="C172" s="32"/>
      <c r="D172" s="32"/>
      <c r="E172" s="32"/>
      <c r="F172" s="32"/>
    </row>
    <row r="173" spans="1:6" s="10" customFormat="1" ht="15" customHeight="1">
      <c r="A173" s="32"/>
      <c r="B173" s="32"/>
      <c r="C173" s="32"/>
      <c r="D173" s="32"/>
      <c r="E173" s="32"/>
      <c r="F173" s="32"/>
    </row>
    <row r="174" spans="1:6" s="10" customFormat="1" ht="15" customHeight="1">
      <c r="A174" s="32"/>
      <c r="B174" s="32"/>
      <c r="C174" s="32"/>
      <c r="D174" s="32"/>
      <c r="E174" s="32"/>
      <c r="F174" s="32"/>
    </row>
    <row r="175" spans="1:6" s="10" customFormat="1" ht="15" customHeight="1">
      <c r="A175" s="32"/>
      <c r="B175" s="32"/>
      <c r="C175" s="32"/>
      <c r="D175" s="32"/>
      <c r="E175" s="32"/>
      <c r="F175" s="32"/>
    </row>
    <row r="176" spans="1:6" s="10" customFormat="1" ht="15" customHeight="1">
      <c r="A176" s="32"/>
      <c r="B176" s="32"/>
      <c r="C176" s="32"/>
      <c r="D176" s="32"/>
      <c r="E176" s="32"/>
      <c r="F176" s="32"/>
    </row>
    <row r="177" spans="1:6" s="10" customFormat="1" ht="15" customHeight="1">
      <c r="A177" s="32"/>
      <c r="B177" s="32"/>
      <c r="C177" s="32"/>
      <c r="D177" s="32"/>
      <c r="E177" s="32"/>
      <c r="F177" s="32"/>
    </row>
    <row r="178" spans="1:6" s="10" customFormat="1" ht="15" customHeight="1">
      <c r="A178" s="32"/>
      <c r="B178" s="32"/>
      <c r="C178" s="32"/>
      <c r="D178" s="32"/>
      <c r="E178" s="32"/>
      <c r="F178" s="32"/>
    </row>
    <row r="179" spans="1:6" s="10" customFormat="1" ht="15" customHeight="1">
      <c r="A179" s="32"/>
      <c r="B179" s="32"/>
      <c r="C179" s="32"/>
      <c r="D179" s="32"/>
      <c r="E179" s="32"/>
      <c r="F179" s="32"/>
    </row>
    <row r="180" spans="1:6" s="10" customFormat="1" ht="15" customHeight="1">
      <c r="A180" s="32"/>
      <c r="B180" s="32"/>
      <c r="C180" s="32"/>
      <c r="D180" s="32"/>
      <c r="E180" s="32"/>
      <c r="F180" s="32"/>
    </row>
    <row r="181" spans="1:6" s="10" customFormat="1" ht="15" customHeight="1">
      <c r="A181" s="32"/>
      <c r="B181" s="32"/>
      <c r="C181" s="32"/>
      <c r="D181" s="32"/>
      <c r="E181" s="32"/>
      <c r="F181" s="32"/>
    </row>
    <row r="182" spans="1:6" s="10" customFormat="1" ht="15" customHeight="1">
      <c r="A182" s="32"/>
      <c r="B182" s="32"/>
      <c r="C182" s="32"/>
      <c r="D182" s="32"/>
      <c r="E182" s="32"/>
      <c r="F182" s="32"/>
    </row>
    <row r="183" spans="1:6" s="10" customFormat="1" ht="15" customHeight="1">
      <c r="A183" s="32"/>
      <c r="B183" s="32"/>
      <c r="C183" s="32"/>
      <c r="D183" s="32"/>
      <c r="E183" s="32"/>
      <c r="F183" s="32"/>
    </row>
    <row r="184" spans="1:6" s="10" customFormat="1" ht="15" customHeight="1">
      <c r="A184" s="32"/>
      <c r="B184" s="32"/>
      <c r="C184" s="32"/>
      <c r="D184" s="32"/>
      <c r="E184" s="32"/>
      <c r="F184" s="32"/>
    </row>
    <row r="185" spans="1:6" s="10" customFormat="1" ht="15" customHeight="1">
      <c r="A185" s="32"/>
      <c r="B185" s="32"/>
      <c r="C185" s="32"/>
      <c r="D185" s="32"/>
      <c r="E185" s="32"/>
      <c r="F185" s="32"/>
    </row>
    <row r="186" spans="1:6" s="10" customFormat="1" ht="15" customHeight="1">
      <c r="A186" s="32"/>
      <c r="B186" s="32"/>
      <c r="C186" s="32"/>
      <c r="D186" s="32"/>
      <c r="E186" s="32"/>
      <c r="F186" s="32"/>
    </row>
    <row r="187" spans="1:6" s="10" customFormat="1" ht="15" customHeight="1">
      <c r="A187" s="32"/>
      <c r="B187" s="32"/>
      <c r="C187" s="32"/>
      <c r="D187" s="32"/>
      <c r="E187" s="32"/>
      <c r="F187" s="32"/>
    </row>
    <row r="188" spans="1:6" s="10" customFormat="1" ht="15" customHeight="1">
      <c r="A188" s="32"/>
      <c r="B188" s="32"/>
      <c r="C188" s="32"/>
      <c r="D188" s="32"/>
      <c r="E188" s="32"/>
      <c r="F188" s="32"/>
    </row>
    <row r="189" spans="1:6" s="10" customFormat="1" ht="15" customHeight="1">
      <c r="A189" s="32"/>
      <c r="B189" s="32"/>
      <c r="C189" s="32"/>
      <c r="D189" s="32"/>
      <c r="E189" s="32"/>
      <c r="F189" s="32"/>
    </row>
    <row r="190" spans="1:6" s="10" customFormat="1" ht="15" customHeight="1">
      <c r="A190" s="32"/>
      <c r="B190" s="32"/>
      <c r="C190" s="32"/>
      <c r="D190" s="32"/>
      <c r="E190" s="32"/>
      <c r="F190" s="32"/>
    </row>
    <row r="191" spans="1:6" s="10" customFormat="1" ht="15" customHeight="1">
      <c r="A191" s="32"/>
      <c r="B191" s="32"/>
      <c r="C191" s="32"/>
      <c r="D191" s="32"/>
      <c r="E191" s="32"/>
      <c r="F191" s="32"/>
    </row>
    <row r="192" spans="1:6" s="10" customFormat="1" ht="15" customHeight="1">
      <c r="A192" s="32"/>
      <c r="B192" s="32"/>
      <c r="C192" s="32"/>
      <c r="D192" s="32"/>
      <c r="E192" s="32"/>
      <c r="F192" s="32"/>
    </row>
    <row r="193" spans="1:6" s="10" customFormat="1" ht="15" customHeight="1">
      <c r="A193" s="32"/>
      <c r="B193" s="32"/>
      <c r="C193" s="32"/>
      <c r="D193" s="32"/>
      <c r="E193" s="32"/>
      <c r="F193" s="32"/>
    </row>
    <row r="194" spans="1:6" s="10" customFormat="1" ht="15" customHeight="1">
      <c r="A194" s="32"/>
      <c r="B194" s="32"/>
      <c r="C194" s="32"/>
      <c r="D194" s="32"/>
      <c r="E194" s="32"/>
      <c r="F194" s="32"/>
    </row>
    <row r="195" spans="1:6" s="10" customFormat="1" ht="15" customHeight="1">
      <c r="A195" s="32"/>
      <c r="B195" s="32"/>
      <c r="C195" s="32"/>
      <c r="D195" s="32"/>
      <c r="E195" s="32"/>
      <c r="F195" s="32"/>
    </row>
    <row r="196" spans="1:6" s="10" customFormat="1" ht="15" customHeight="1">
      <c r="A196" s="32"/>
      <c r="B196" s="32"/>
      <c r="C196" s="32"/>
      <c r="D196" s="32"/>
      <c r="E196" s="32"/>
      <c r="F196" s="32"/>
    </row>
    <row r="197" spans="1:6" s="10" customFormat="1" ht="15" customHeight="1">
      <c r="A197" s="32"/>
      <c r="B197" s="32"/>
      <c r="C197" s="32"/>
      <c r="D197" s="32"/>
      <c r="E197" s="32"/>
      <c r="F197" s="32"/>
    </row>
    <row r="198" spans="1:6" s="10" customFormat="1" ht="15" customHeight="1">
      <c r="A198" s="32"/>
      <c r="B198" s="32"/>
      <c r="C198" s="32"/>
      <c r="D198" s="32"/>
      <c r="E198" s="32"/>
      <c r="F198" s="32"/>
    </row>
    <row r="199" spans="1:6" s="10" customFormat="1" ht="15" customHeight="1">
      <c r="A199" s="32"/>
      <c r="B199" s="32"/>
      <c r="C199" s="32"/>
      <c r="D199" s="32"/>
      <c r="E199" s="32"/>
      <c r="F199" s="32"/>
    </row>
    <row r="200" spans="1:6" s="10" customFormat="1" ht="15" customHeight="1">
      <c r="A200" s="32"/>
      <c r="B200" s="32"/>
      <c r="C200" s="32"/>
      <c r="D200" s="32"/>
      <c r="E200" s="32"/>
      <c r="F200" s="32"/>
    </row>
    <row r="201" spans="1:6" s="10" customFormat="1" ht="15" customHeight="1">
      <c r="A201" s="32"/>
      <c r="B201" s="32"/>
      <c r="C201" s="32"/>
      <c r="D201" s="32"/>
      <c r="E201" s="32"/>
      <c r="F201" s="32"/>
    </row>
    <row r="202" spans="1:6" s="10" customFormat="1" ht="15" customHeight="1">
      <c r="A202" s="32"/>
      <c r="B202" s="32"/>
      <c r="C202" s="32"/>
      <c r="D202" s="32"/>
      <c r="E202" s="32"/>
      <c r="F202" s="32"/>
    </row>
    <row r="203" spans="1:6" s="10" customFormat="1" ht="15" customHeight="1">
      <c r="A203" s="32"/>
      <c r="B203" s="32"/>
      <c r="C203" s="32"/>
      <c r="D203" s="32"/>
      <c r="E203" s="32"/>
      <c r="F203" s="32"/>
    </row>
    <row r="204" spans="1:6" s="10" customFormat="1" ht="15" customHeight="1">
      <c r="A204" s="32"/>
      <c r="B204" s="32"/>
      <c r="C204" s="32"/>
      <c r="D204" s="32"/>
      <c r="E204" s="32"/>
      <c r="F204" s="32"/>
    </row>
    <row r="205" spans="1:6" s="10" customFormat="1" ht="15" customHeight="1">
      <c r="A205" s="32"/>
      <c r="B205" s="32"/>
      <c r="C205" s="32"/>
      <c r="D205" s="32"/>
      <c r="E205" s="32"/>
      <c r="F205" s="32"/>
    </row>
    <row r="206" spans="1:6" s="10" customFormat="1" ht="15" customHeight="1">
      <c r="A206" s="32"/>
      <c r="B206" s="32"/>
      <c r="C206" s="32"/>
      <c r="D206" s="32"/>
      <c r="E206" s="32"/>
      <c r="F206" s="32"/>
    </row>
    <row r="207" spans="1:6" s="10" customFormat="1" ht="15" customHeight="1">
      <c r="A207" s="32"/>
      <c r="B207" s="32"/>
      <c r="C207" s="32"/>
      <c r="D207" s="32"/>
      <c r="E207" s="32"/>
      <c r="F207" s="32"/>
    </row>
    <row r="208" spans="1:6" s="10" customFormat="1" ht="15" customHeight="1">
      <c r="A208" s="32"/>
      <c r="B208" s="32"/>
      <c r="C208" s="32"/>
      <c r="D208" s="32"/>
      <c r="E208" s="32"/>
      <c r="F208" s="32"/>
    </row>
    <row r="209" spans="1:6" s="10" customFormat="1" ht="15" customHeight="1">
      <c r="A209" s="32"/>
      <c r="B209" s="32"/>
      <c r="C209" s="32"/>
      <c r="D209" s="32"/>
      <c r="E209" s="32"/>
      <c r="F209" s="32"/>
    </row>
    <row r="210" spans="1:6" s="10" customFormat="1" ht="15" customHeight="1">
      <c r="A210" s="32"/>
      <c r="B210" s="32"/>
      <c r="C210" s="32"/>
      <c r="D210" s="32"/>
      <c r="E210" s="32"/>
      <c r="F210" s="32"/>
    </row>
    <row r="211" spans="1:6" s="10" customFormat="1" ht="15" customHeight="1">
      <c r="A211" s="32"/>
      <c r="B211" s="32"/>
      <c r="C211" s="32"/>
      <c r="D211" s="32"/>
      <c r="E211" s="32"/>
      <c r="F211" s="32"/>
    </row>
    <row r="212" spans="1:6" s="10" customFormat="1" ht="15" customHeight="1">
      <c r="A212" s="32"/>
      <c r="B212" s="32"/>
      <c r="C212" s="32"/>
      <c r="D212" s="32"/>
      <c r="E212" s="32"/>
      <c r="F212" s="32"/>
    </row>
    <row r="213" spans="1:6" s="10" customFormat="1" ht="15" customHeight="1">
      <c r="A213" s="32"/>
      <c r="B213" s="32"/>
      <c r="C213" s="32"/>
      <c r="D213" s="32"/>
      <c r="E213" s="32"/>
      <c r="F213" s="32"/>
    </row>
    <row r="214" spans="1:6" s="10" customFormat="1" ht="15" customHeight="1">
      <c r="A214" s="32"/>
      <c r="B214" s="32"/>
      <c r="C214" s="32"/>
      <c r="D214" s="32"/>
      <c r="E214" s="32"/>
      <c r="F214" s="32"/>
    </row>
    <row r="215" spans="1:6" s="10" customFormat="1" ht="15" customHeight="1">
      <c r="A215" s="32"/>
      <c r="B215" s="32"/>
      <c r="C215" s="32"/>
      <c r="D215" s="32"/>
      <c r="E215" s="32"/>
      <c r="F215" s="32"/>
    </row>
    <row r="216" spans="1:6" s="10" customFormat="1" ht="15" customHeight="1">
      <c r="A216" s="32"/>
      <c r="B216" s="32"/>
      <c r="C216" s="32"/>
      <c r="D216" s="32"/>
      <c r="E216" s="32"/>
      <c r="F216" s="32"/>
    </row>
    <row r="217" spans="1:6" s="10" customFormat="1" ht="15" customHeight="1">
      <c r="A217" s="32"/>
      <c r="B217" s="32"/>
      <c r="C217" s="32"/>
      <c r="D217" s="32"/>
      <c r="E217" s="32"/>
      <c r="F217" s="32"/>
    </row>
    <row r="218" spans="1:6" s="10" customFormat="1" ht="15" customHeight="1">
      <c r="A218" s="32"/>
      <c r="B218" s="32"/>
      <c r="C218" s="32"/>
      <c r="D218" s="32"/>
      <c r="E218" s="32"/>
      <c r="F218" s="32"/>
    </row>
    <row r="219" spans="1:6" s="10" customFormat="1" ht="15" customHeight="1">
      <c r="A219" s="32"/>
      <c r="B219" s="32"/>
      <c r="C219" s="32"/>
      <c r="D219" s="32"/>
      <c r="E219" s="32"/>
      <c r="F219" s="32"/>
    </row>
    <row r="220" spans="1:6" s="10" customFormat="1" ht="15" customHeight="1">
      <c r="A220" s="32"/>
      <c r="B220" s="32"/>
      <c r="C220" s="32"/>
      <c r="D220" s="32"/>
      <c r="E220" s="32"/>
      <c r="F220" s="32"/>
    </row>
    <row r="221" spans="1:6" s="10" customFormat="1" ht="15" customHeight="1">
      <c r="A221" s="32"/>
      <c r="B221" s="32"/>
      <c r="C221" s="32"/>
      <c r="D221" s="32"/>
      <c r="E221" s="32"/>
      <c r="F221" s="32"/>
    </row>
    <row r="222" spans="1:6" s="10" customFormat="1" ht="15" customHeight="1">
      <c r="A222" s="32"/>
      <c r="B222" s="32"/>
      <c r="C222" s="32"/>
      <c r="D222" s="32"/>
      <c r="E222" s="32"/>
      <c r="F222" s="32"/>
    </row>
    <row r="223" spans="1:6" s="10" customFormat="1" ht="15" customHeight="1">
      <c r="A223" s="32"/>
      <c r="B223" s="32"/>
      <c r="C223" s="32"/>
      <c r="D223" s="32"/>
      <c r="E223" s="32"/>
      <c r="F223" s="32"/>
    </row>
    <row r="224" spans="1:6" s="10" customFormat="1" ht="15" customHeight="1">
      <c r="A224" s="32"/>
      <c r="B224" s="32"/>
      <c r="C224" s="32"/>
      <c r="D224" s="32"/>
      <c r="E224" s="32"/>
      <c r="F224" s="32"/>
    </row>
    <row r="225" spans="1:6" s="10" customFormat="1" ht="15" customHeight="1">
      <c r="A225" s="32"/>
      <c r="B225" s="32"/>
      <c r="C225" s="32"/>
      <c r="D225" s="32"/>
      <c r="E225" s="32"/>
      <c r="F225" s="32"/>
    </row>
    <row r="226" spans="1:6" s="10" customFormat="1" ht="15" customHeight="1">
      <c r="A226" s="32"/>
      <c r="B226" s="32"/>
      <c r="C226" s="32"/>
      <c r="D226" s="32"/>
      <c r="E226" s="32"/>
      <c r="F226" s="32"/>
    </row>
    <row r="227" spans="1:6" s="10" customFormat="1" ht="15" customHeight="1">
      <c r="A227" s="32"/>
      <c r="B227" s="32"/>
      <c r="C227" s="32"/>
      <c r="D227" s="32"/>
      <c r="E227" s="32"/>
      <c r="F227" s="32"/>
    </row>
    <row r="228" spans="1:6" s="10" customFormat="1" ht="15" customHeight="1">
      <c r="A228" s="32"/>
      <c r="B228" s="32"/>
      <c r="C228" s="32"/>
      <c r="D228" s="32"/>
      <c r="E228" s="32"/>
      <c r="F228" s="32"/>
    </row>
    <row r="229" spans="1:6" s="10" customFormat="1" ht="15" customHeight="1">
      <c r="A229" s="32"/>
      <c r="B229" s="32"/>
      <c r="C229" s="32"/>
      <c r="D229" s="32"/>
      <c r="E229" s="32"/>
      <c r="F229" s="32"/>
    </row>
    <row r="230" spans="1:6" s="10" customFormat="1" ht="15" customHeight="1">
      <c r="A230" s="32"/>
      <c r="B230" s="32"/>
      <c r="C230" s="32"/>
      <c r="D230" s="32"/>
      <c r="E230" s="32"/>
      <c r="F230" s="32"/>
    </row>
    <row r="231" spans="1:6" s="10" customFormat="1" ht="15" customHeight="1">
      <c r="A231" s="32"/>
      <c r="B231" s="32"/>
      <c r="C231" s="32"/>
      <c r="D231" s="32"/>
      <c r="E231" s="32"/>
      <c r="F231" s="32"/>
    </row>
    <row r="232" spans="1:6" s="10" customFormat="1" ht="15" customHeight="1">
      <c r="A232" s="32"/>
      <c r="B232" s="32"/>
      <c r="C232" s="32"/>
      <c r="D232" s="32"/>
      <c r="E232" s="32"/>
      <c r="F232" s="32"/>
    </row>
    <row r="233" spans="1:6" s="10" customFormat="1" ht="15" customHeight="1">
      <c r="A233" s="32"/>
      <c r="B233" s="32"/>
      <c r="C233" s="32"/>
      <c r="D233" s="32"/>
      <c r="E233" s="32"/>
      <c r="F233" s="32"/>
    </row>
    <row r="234" spans="1:6" s="10" customFormat="1" ht="15" customHeight="1">
      <c r="A234" s="32"/>
      <c r="B234" s="32"/>
      <c r="C234" s="32"/>
      <c r="D234" s="32"/>
      <c r="E234" s="32"/>
      <c r="F234" s="32"/>
    </row>
    <row r="235" spans="1:6" s="10" customFormat="1" ht="15" customHeight="1">
      <c r="A235" s="32"/>
      <c r="B235" s="32"/>
      <c r="C235" s="32"/>
      <c r="D235" s="32"/>
      <c r="E235" s="32"/>
      <c r="F235" s="32"/>
    </row>
    <row r="236" spans="1:6" s="10" customFormat="1" ht="15" customHeight="1">
      <c r="A236" s="32"/>
      <c r="B236" s="32"/>
      <c r="C236" s="32"/>
      <c r="D236" s="32"/>
      <c r="E236" s="32"/>
      <c r="F236" s="32"/>
    </row>
    <row r="237" spans="1:6" s="10" customFormat="1" ht="15" customHeight="1">
      <c r="A237" s="32"/>
      <c r="B237" s="32"/>
      <c r="C237" s="32"/>
      <c r="D237" s="32"/>
      <c r="E237" s="32"/>
      <c r="F237" s="32"/>
    </row>
    <row r="238" spans="1:6" s="10" customFormat="1" ht="15" customHeight="1">
      <c r="A238" s="32"/>
      <c r="B238" s="32"/>
      <c r="C238" s="32"/>
      <c r="D238" s="32"/>
      <c r="E238" s="32"/>
      <c r="F238" s="32"/>
    </row>
    <row r="239" spans="1:6" s="10" customFormat="1" ht="15" customHeight="1">
      <c r="A239" s="32"/>
      <c r="B239" s="32"/>
      <c r="C239" s="32"/>
      <c r="D239" s="32"/>
      <c r="E239" s="32"/>
      <c r="F239" s="32"/>
    </row>
    <row r="240" spans="1:6" s="10" customFormat="1" ht="15" customHeight="1">
      <c r="A240" s="32"/>
      <c r="B240" s="32"/>
      <c r="C240" s="32"/>
      <c r="D240" s="32"/>
      <c r="E240" s="32"/>
      <c r="F240" s="32"/>
    </row>
    <row r="241" spans="1:6" s="10" customFormat="1" ht="15" customHeight="1">
      <c r="A241" s="32"/>
      <c r="B241" s="32"/>
      <c r="C241" s="32"/>
      <c r="D241" s="32"/>
      <c r="E241" s="32"/>
      <c r="F241" s="32"/>
    </row>
    <row r="242" spans="1:6" s="10" customFormat="1" ht="15" customHeight="1">
      <c r="A242" s="32"/>
      <c r="B242" s="32"/>
      <c r="C242" s="32"/>
      <c r="D242" s="32"/>
      <c r="E242" s="32"/>
      <c r="F242" s="32"/>
    </row>
    <row r="243" spans="1:6" s="10" customFormat="1" ht="15" customHeight="1">
      <c r="A243" s="32"/>
      <c r="B243" s="32"/>
      <c r="C243" s="32"/>
      <c r="D243" s="32"/>
      <c r="E243" s="32"/>
      <c r="F243" s="32"/>
    </row>
    <row r="244" spans="1:6" s="10" customFormat="1" ht="15" customHeight="1">
      <c r="A244" s="32"/>
      <c r="B244" s="32"/>
      <c r="C244" s="32"/>
      <c r="D244" s="32"/>
      <c r="E244" s="32"/>
      <c r="F244" s="32"/>
    </row>
    <row r="245" spans="1:6" s="10" customFormat="1" ht="15" customHeight="1">
      <c r="A245" s="32"/>
      <c r="B245" s="32"/>
      <c r="C245" s="32"/>
      <c r="D245" s="32"/>
      <c r="E245" s="32"/>
      <c r="F245" s="32"/>
    </row>
    <row r="246" spans="1:6" s="10" customFormat="1" ht="15" customHeight="1">
      <c r="A246" s="32"/>
      <c r="B246" s="32"/>
      <c r="C246" s="32"/>
      <c r="D246" s="32"/>
      <c r="E246" s="32"/>
      <c r="F246" s="32"/>
    </row>
    <row r="247" spans="1:6" s="10" customFormat="1" ht="15" customHeight="1">
      <c r="A247" s="32"/>
      <c r="B247" s="32"/>
      <c r="C247" s="32"/>
      <c r="D247" s="32"/>
      <c r="E247" s="32"/>
      <c r="F247" s="32"/>
    </row>
    <row r="248" spans="1:6" s="10" customFormat="1" ht="15" customHeight="1">
      <c r="A248" s="32"/>
      <c r="B248" s="32"/>
      <c r="C248" s="32"/>
      <c r="D248" s="32"/>
      <c r="E248" s="32"/>
      <c r="F248" s="32"/>
    </row>
    <row r="249" spans="1:6" s="10" customFormat="1" ht="15" customHeight="1">
      <c r="A249" s="32"/>
      <c r="B249" s="32"/>
      <c r="C249" s="32"/>
      <c r="D249" s="32"/>
      <c r="E249" s="32"/>
      <c r="F249" s="32"/>
    </row>
    <row r="250" spans="1:6" s="10" customFormat="1" ht="15" customHeight="1">
      <c r="A250" s="32"/>
      <c r="B250" s="32"/>
      <c r="C250" s="32"/>
      <c r="D250" s="32"/>
      <c r="E250" s="32"/>
      <c r="F250" s="32"/>
    </row>
    <row r="251" spans="1:6" s="10" customFormat="1" ht="15" customHeight="1">
      <c r="A251" s="32"/>
      <c r="B251" s="32"/>
      <c r="C251" s="32"/>
      <c r="D251" s="32"/>
      <c r="E251" s="32"/>
      <c r="F251" s="32"/>
    </row>
    <row r="252" spans="1:6" s="10" customFormat="1" ht="15" customHeight="1">
      <c r="A252" s="32"/>
      <c r="B252" s="32"/>
      <c r="C252" s="32"/>
      <c r="D252" s="32"/>
      <c r="E252" s="32"/>
      <c r="F252" s="32"/>
    </row>
    <row r="253" spans="1:6" s="10" customFormat="1" ht="15" customHeight="1">
      <c r="A253" s="32"/>
      <c r="B253" s="32"/>
      <c r="C253" s="32"/>
      <c r="D253" s="32"/>
      <c r="E253" s="32"/>
      <c r="F253" s="32"/>
    </row>
    <row r="254" spans="1:6" s="10" customFormat="1" ht="15" customHeight="1">
      <c r="A254" s="32"/>
      <c r="B254" s="32"/>
      <c r="C254" s="32"/>
      <c r="D254" s="32"/>
      <c r="E254" s="32"/>
      <c r="F254" s="32"/>
    </row>
    <row r="255" spans="1:6" s="10" customFormat="1" ht="15" customHeight="1">
      <c r="A255" s="32"/>
      <c r="B255" s="32"/>
      <c r="C255" s="32"/>
      <c r="D255" s="32"/>
      <c r="E255" s="32"/>
      <c r="F255" s="32"/>
    </row>
    <row r="256" spans="1:6" s="10" customFormat="1" ht="15" customHeight="1">
      <c r="A256" s="32"/>
      <c r="B256" s="32"/>
      <c r="C256" s="32"/>
      <c r="D256" s="32"/>
      <c r="E256" s="32"/>
      <c r="F256" s="32"/>
    </row>
    <row r="257" spans="1:6" s="10" customFormat="1" ht="15" customHeight="1">
      <c r="A257" s="32"/>
      <c r="B257" s="32"/>
      <c r="C257" s="32"/>
      <c r="D257" s="32"/>
      <c r="E257" s="32"/>
      <c r="F257" s="32"/>
    </row>
    <row r="258" spans="1:6" s="10" customFormat="1" ht="15" customHeight="1">
      <c r="A258" s="32"/>
      <c r="B258" s="32"/>
      <c r="C258" s="32"/>
      <c r="D258" s="32"/>
      <c r="E258" s="32"/>
      <c r="F258" s="32"/>
    </row>
    <row r="259" spans="1:6" s="10" customFormat="1" ht="15" customHeight="1">
      <c r="A259" s="32"/>
      <c r="B259" s="32"/>
      <c r="C259" s="32"/>
      <c r="D259" s="32"/>
      <c r="E259" s="32"/>
      <c r="F259" s="32"/>
    </row>
    <row r="260" spans="1:6" s="10" customFormat="1" ht="15" customHeight="1">
      <c r="A260" s="32"/>
      <c r="B260" s="32"/>
      <c r="C260" s="32"/>
      <c r="D260" s="32"/>
      <c r="E260" s="32"/>
      <c r="F260" s="32"/>
    </row>
    <row r="261" spans="1:6" s="10" customFormat="1" ht="15" customHeight="1">
      <c r="A261" s="32"/>
      <c r="B261" s="32"/>
      <c r="C261" s="32"/>
      <c r="D261" s="32"/>
      <c r="E261" s="32"/>
      <c r="F261" s="32"/>
    </row>
    <row r="262" spans="1:6" s="10" customFormat="1" ht="15" customHeight="1">
      <c r="A262" s="32"/>
      <c r="B262" s="32"/>
      <c r="C262" s="32"/>
      <c r="D262" s="32"/>
      <c r="E262" s="32"/>
      <c r="F262" s="32"/>
    </row>
    <row r="263" spans="1:6" s="10" customFormat="1" ht="15" customHeight="1">
      <c r="A263" s="32"/>
      <c r="B263" s="32"/>
      <c r="C263" s="32"/>
      <c r="D263" s="32"/>
      <c r="E263" s="32"/>
      <c r="F263" s="32"/>
    </row>
    <row r="264" spans="1:6" s="10" customFormat="1" ht="15" customHeight="1">
      <c r="A264" s="32"/>
      <c r="B264" s="32"/>
      <c r="C264" s="32"/>
      <c r="D264" s="32"/>
      <c r="E264" s="32"/>
      <c r="F264" s="32"/>
    </row>
    <row r="265" spans="1:6" s="10" customFormat="1" ht="15" customHeight="1">
      <c r="A265" s="32"/>
      <c r="B265" s="32"/>
      <c r="C265" s="32"/>
      <c r="D265" s="32"/>
      <c r="E265" s="32"/>
      <c r="F265" s="32"/>
    </row>
    <row r="266" spans="1:6" s="10" customFormat="1" ht="15" customHeight="1">
      <c r="A266" s="32"/>
      <c r="B266" s="32"/>
      <c r="C266" s="32"/>
      <c r="D266" s="32"/>
      <c r="E266" s="32"/>
      <c r="F266" s="32"/>
    </row>
    <row r="267" spans="1:6" s="10" customFormat="1" ht="15" customHeight="1">
      <c r="A267" s="32"/>
      <c r="B267" s="32"/>
      <c r="C267" s="32"/>
      <c r="D267" s="32"/>
      <c r="E267" s="32"/>
      <c r="F267" s="32"/>
    </row>
    <row r="268" spans="1:6" s="10" customFormat="1" ht="15" customHeight="1">
      <c r="A268" s="32"/>
      <c r="B268" s="32"/>
      <c r="C268" s="32"/>
      <c r="D268" s="32"/>
      <c r="E268" s="32"/>
      <c r="F268" s="32"/>
    </row>
    <row r="269" spans="1:6" s="10" customFormat="1" ht="15" customHeight="1">
      <c r="A269" s="32"/>
      <c r="B269" s="32"/>
      <c r="C269" s="32"/>
      <c r="D269" s="32"/>
      <c r="E269" s="32"/>
      <c r="F269" s="32"/>
    </row>
    <row r="270" spans="1:6" s="10" customFormat="1" ht="15" customHeight="1">
      <c r="A270" s="32"/>
      <c r="B270" s="32"/>
      <c r="C270" s="32"/>
      <c r="D270" s="32"/>
      <c r="E270" s="32"/>
      <c r="F270" s="32"/>
    </row>
    <row r="271" spans="1:6" s="10" customFormat="1" ht="15" customHeight="1">
      <c r="A271" s="32"/>
      <c r="B271" s="32"/>
      <c r="C271" s="32"/>
      <c r="D271" s="32"/>
      <c r="E271" s="32"/>
      <c r="F271" s="32"/>
    </row>
    <row r="272" spans="1:6" s="10" customFormat="1" ht="15" customHeight="1">
      <c r="A272" s="32"/>
      <c r="B272" s="32"/>
      <c r="C272" s="32"/>
      <c r="D272" s="32"/>
      <c r="E272" s="32"/>
      <c r="F272" s="32"/>
    </row>
    <row r="273" spans="1:6" s="10" customFormat="1" ht="15" customHeight="1">
      <c r="A273" s="32"/>
      <c r="B273" s="32"/>
      <c r="C273" s="32"/>
      <c r="D273" s="32"/>
      <c r="E273" s="32"/>
      <c r="F273" s="32"/>
    </row>
    <row r="274" spans="1:6" s="10" customFormat="1" ht="15" customHeight="1">
      <c r="A274" s="32"/>
      <c r="B274" s="32"/>
      <c r="C274" s="32"/>
      <c r="D274" s="32"/>
      <c r="E274" s="32"/>
      <c r="F274" s="32"/>
    </row>
    <row r="275" spans="1:6" s="10" customFormat="1" ht="15" customHeight="1">
      <c r="A275" s="32"/>
      <c r="B275" s="32"/>
      <c r="C275" s="32"/>
      <c r="D275" s="32"/>
      <c r="E275" s="32"/>
      <c r="F275" s="32"/>
    </row>
    <row r="276" spans="1:6" s="10" customFormat="1" ht="15" customHeight="1">
      <c r="A276" s="32"/>
      <c r="B276" s="32"/>
      <c r="C276" s="32"/>
      <c r="D276" s="32"/>
      <c r="E276" s="32"/>
      <c r="F276" s="32"/>
    </row>
    <row r="277" spans="1:6" s="10" customFormat="1" ht="15" customHeight="1">
      <c r="A277" s="32"/>
      <c r="B277" s="32"/>
      <c r="C277" s="32"/>
      <c r="D277" s="32"/>
      <c r="E277" s="32"/>
      <c r="F277" s="32"/>
    </row>
    <row r="278" spans="1:6" s="10" customFormat="1" ht="15" customHeight="1">
      <c r="A278" s="32"/>
      <c r="B278" s="32"/>
      <c r="C278" s="32"/>
      <c r="D278" s="32"/>
      <c r="E278" s="32"/>
      <c r="F278" s="32"/>
    </row>
    <row r="279" spans="1:6" s="10" customFormat="1" ht="15" customHeight="1">
      <c r="A279" s="32"/>
      <c r="B279" s="32"/>
      <c r="C279" s="32"/>
      <c r="D279" s="32"/>
      <c r="E279" s="32"/>
      <c r="F279" s="32"/>
    </row>
    <row r="280" spans="1:6" s="10" customFormat="1" ht="15" customHeight="1">
      <c r="A280" s="32"/>
      <c r="B280" s="32"/>
      <c r="C280" s="32"/>
      <c r="D280" s="32"/>
      <c r="E280" s="32"/>
      <c r="F280" s="32"/>
    </row>
    <row r="281" spans="1:6" s="10" customFormat="1" ht="15" customHeight="1">
      <c r="A281" s="32"/>
      <c r="B281" s="32"/>
      <c r="C281" s="32"/>
      <c r="D281" s="32"/>
      <c r="E281" s="32"/>
      <c r="F281" s="32"/>
    </row>
    <row r="282" spans="1:6" s="10" customFormat="1" ht="15" customHeight="1">
      <c r="A282" s="32"/>
      <c r="B282" s="32"/>
      <c r="C282" s="32"/>
      <c r="D282" s="32"/>
      <c r="E282" s="32"/>
      <c r="F282" s="32"/>
    </row>
    <row r="283" spans="1:6" s="10" customFormat="1" ht="15" customHeight="1">
      <c r="A283" s="32"/>
      <c r="B283" s="32"/>
      <c r="C283" s="32"/>
      <c r="D283" s="32"/>
      <c r="E283" s="32"/>
      <c r="F283" s="32"/>
    </row>
    <row r="284" spans="1:6" s="10" customFormat="1" ht="15" customHeight="1">
      <c r="A284" s="32"/>
      <c r="B284" s="32"/>
      <c r="C284" s="32"/>
      <c r="D284" s="32"/>
      <c r="E284" s="32"/>
      <c r="F284" s="32"/>
    </row>
    <row r="285" spans="1:6" s="10" customFormat="1" ht="15" customHeight="1">
      <c r="A285" s="32"/>
      <c r="B285" s="32"/>
      <c r="C285" s="32"/>
      <c r="D285" s="32"/>
      <c r="E285" s="32"/>
      <c r="F285" s="32"/>
    </row>
    <row r="286" spans="1:6" s="10" customFormat="1" ht="15" customHeight="1">
      <c r="A286" s="32"/>
      <c r="B286" s="32"/>
      <c r="C286" s="32"/>
      <c r="D286" s="32"/>
      <c r="E286" s="32"/>
      <c r="F286" s="32"/>
    </row>
    <row r="287" spans="1:6" s="10" customFormat="1" ht="15" customHeight="1">
      <c r="A287" s="32"/>
      <c r="B287" s="32"/>
      <c r="C287" s="32"/>
      <c r="D287" s="32"/>
      <c r="E287" s="32"/>
      <c r="F287" s="32"/>
    </row>
    <row r="288" spans="1:6" s="10" customFormat="1" ht="15" customHeight="1">
      <c r="A288" s="32"/>
      <c r="B288" s="32"/>
      <c r="C288" s="32"/>
      <c r="D288" s="32"/>
      <c r="E288" s="32"/>
      <c r="F288" s="32"/>
    </row>
    <row r="289" spans="1:6" s="10" customFormat="1" ht="15" customHeight="1">
      <c r="A289" s="32"/>
      <c r="B289" s="32"/>
      <c r="C289" s="32"/>
      <c r="D289" s="32"/>
      <c r="E289" s="32"/>
      <c r="F289" s="32"/>
    </row>
    <row r="290" spans="1:6" s="10" customFormat="1" ht="15" customHeight="1">
      <c r="A290" s="32"/>
      <c r="B290" s="32"/>
      <c r="C290" s="32"/>
      <c r="D290" s="32"/>
      <c r="E290" s="32"/>
      <c r="F290" s="32"/>
    </row>
    <row r="291" spans="1:6" s="10" customFormat="1" ht="15" customHeight="1">
      <c r="A291" s="32"/>
      <c r="B291" s="32"/>
      <c r="C291" s="32"/>
      <c r="D291" s="32"/>
      <c r="E291" s="32"/>
      <c r="F291" s="32"/>
    </row>
    <row r="292" spans="1:6" s="10" customFormat="1" ht="15" customHeight="1">
      <c r="A292" s="32"/>
      <c r="B292" s="32"/>
      <c r="C292" s="32"/>
      <c r="D292" s="32"/>
      <c r="E292" s="32"/>
      <c r="F292" s="32"/>
    </row>
    <row r="293" spans="1:6" s="10" customFormat="1" ht="15" customHeight="1">
      <c r="A293" s="32"/>
      <c r="B293" s="32"/>
      <c r="C293" s="32"/>
      <c r="D293" s="32"/>
      <c r="E293" s="32"/>
      <c r="F293" s="32"/>
    </row>
    <row r="294" spans="1:6" s="10" customFormat="1" ht="15" customHeight="1">
      <c r="A294" s="32"/>
      <c r="B294" s="32"/>
      <c r="C294" s="32"/>
      <c r="D294" s="32"/>
      <c r="E294" s="32"/>
      <c r="F294" s="32"/>
    </row>
    <row r="295" spans="1:6" s="10" customFormat="1" ht="15" customHeight="1">
      <c r="A295" s="32"/>
      <c r="B295" s="32"/>
      <c r="C295" s="32"/>
      <c r="D295" s="32"/>
      <c r="E295" s="32"/>
      <c r="F295" s="32"/>
    </row>
    <row r="296" spans="1:6" s="10" customFormat="1" ht="15" customHeight="1">
      <c r="A296" s="32"/>
      <c r="B296" s="32"/>
      <c r="C296" s="32"/>
      <c r="D296" s="32"/>
      <c r="E296" s="32"/>
      <c r="F296" s="32"/>
    </row>
    <row r="297" spans="1:6" s="10" customFormat="1" ht="15" customHeight="1">
      <c r="A297" s="32"/>
      <c r="B297" s="32"/>
      <c r="C297" s="32"/>
      <c r="D297" s="32"/>
      <c r="E297" s="32"/>
      <c r="F297" s="32"/>
    </row>
    <row r="298" spans="1:6" s="10" customFormat="1" ht="15" customHeight="1">
      <c r="A298" s="32"/>
      <c r="B298" s="32"/>
      <c r="C298" s="32"/>
      <c r="D298" s="32"/>
      <c r="E298" s="32"/>
      <c r="F298" s="32"/>
    </row>
    <row r="299" spans="1:6" s="10" customFormat="1" ht="15" customHeight="1">
      <c r="A299" s="32"/>
      <c r="B299" s="32"/>
      <c r="C299" s="32"/>
      <c r="D299" s="32"/>
      <c r="E299" s="32"/>
      <c r="F299" s="32"/>
    </row>
    <row r="300" spans="1:6" s="10" customFormat="1" ht="15" customHeight="1">
      <c r="A300" s="32"/>
      <c r="B300" s="32"/>
      <c r="C300" s="32"/>
      <c r="D300" s="32"/>
      <c r="E300" s="32"/>
      <c r="F300" s="32"/>
    </row>
    <row r="301" spans="1:6" s="10" customFormat="1" ht="15" customHeight="1">
      <c r="A301" s="32"/>
      <c r="B301" s="32"/>
      <c r="C301" s="32"/>
      <c r="D301" s="32"/>
      <c r="E301" s="32"/>
      <c r="F301" s="32"/>
    </row>
    <row r="302" spans="1:6" s="10" customFormat="1" ht="15" customHeight="1">
      <c r="A302" s="32"/>
      <c r="B302" s="32"/>
      <c r="C302" s="32"/>
      <c r="D302" s="32"/>
      <c r="E302" s="32"/>
      <c r="F302" s="32"/>
    </row>
    <row r="303" spans="1:6" s="10" customFormat="1" ht="15" customHeight="1">
      <c r="A303" s="32"/>
      <c r="B303" s="32"/>
      <c r="C303" s="32"/>
      <c r="D303" s="32"/>
      <c r="E303" s="32"/>
      <c r="F303" s="32"/>
    </row>
    <row r="304" spans="1:6" s="10" customFormat="1" ht="15" customHeight="1">
      <c r="A304" s="32"/>
      <c r="B304" s="32"/>
      <c r="C304" s="32"/>
      <c r="D304" s="32"/>
      <c r="E304" s="32"/>
      <c r="F304" s="32"/>
    </row>
    <row r="305" spans="1:6" s="10" customFormat="1" ht="15" customHeight="1">
      <c r="A305" s="32"/>
      <c r="B305" s="32"/>
      <c r="C305" s="32"/>
      <c r="D305" s="32"/>
      <c r="E305" s="32"/>
      <c r="F305" s="32"/>
    </row>
    <row r="306" spans="1:6" s="10" customFormat="1" ht="15" customHeight="1">
      <c r="A306" s="32"/>
      <c r="B306" s="32"/>
      <c r="C306" s="32"/>
      <c r="D306" s="32"/>
      <c r="E306" s="32"/>
      <c r="F306" s="32"/>
    </row>
    <row r="307" spans="1:6" s="10" customFormat="1" ht="15" customHeight="1">
      <c r="A307" s="32"/>
      <c r="B307" s="32"/>
      <c r="C307" s="32"/>
      <c r="D307" s="32"/>
      <c r="E307" s="32"/>
      <c r="F307" s="32"/>
    </row>
    <row r="308" spans="1:6" s="10" customFormat="1" ht="15" customHeight="1">
      <c r="A308" s="32"/>
      <c r="B308" s="32"/>
      <c r="C308" s="32"/>
      <c r="D308" s="32"/>
      <c r="E308" s="32"/>
      <c r="F308" s="32"/>
    </row>
    <row r="309" spans="1:6" s="10" customFormat="1" ht="15" customHeight="1">
      <c r="A309" s="32"/>
      <c r="B309" s="32"/>
      <c r="C309" s="32"/>
      <c r="D309" s="32"/>
      <c r="E309" s="32"/>
      <c r="F309" s="32"/>
    </row>
    <row r="310" spans="1:6" s="10" customFormat="1" ht="15" customHeight="1">
      <c r="A310" s="32"/>
      <c r="B310" s="32"/>
      <c r="C310" s="32"/>
      <c r="D310" s="32"/>
      <c r="E310" s="32"/>
      <c r="F310" s="32"/>
    </row>
    <row r="311" spans="1:6" s="10" customFormat="1" ht="15" customHeight="1">
      <c r="A311" s="32"/>
      <c r="B311" s="32"/>
      <c r="C311" s="32"/>
      <c r="D311" s="32"/>
      <c r="E311" s="32"/>
      <c r="F311" s="32"/>
    </row>
    <row r="312" spans="1:6" s="10" customFormat="1" ht="15" customHeight="1">
      <c r="A312" s="32"/>
      <c r="B312" s="32"/>
      <c r="C312" s="32"/>
      <c r="D312" s="32"/>
      <c r="E312" s="32"/>
      <c r="F312" s="32"/>
    </row>
    <row r="313" spans="1:6" s="10" customFormat="1" ht="15" customHeight="1">
      <c r="A313" s="32"/>
      <c r="B313" s="32"/>
      <c r="C313" s="32"/>
      <c r="D313" s="32"/>
      <c r="E313" s="32"/>
      <c r="F313" s="32"/>
    </row>
    <row r="314" spans="1:6" s="10" customFormat="1" ht="15" customHeight="1">
      <c r="A314" s="32"/>
      <c r="B314" s="32"/>
      <c r="C314" s="32"/>
      <c r="D314" s="32"/>
      <c r="E314" s="32"/>
      <c r="F314" s="32"/>
    </row>
    <row r="315" spans="1:6" s="10" customFormat="1" ht="15" customHeight="1">
      <c r="A315" s="32"/>
      <c r="B315" s="32"/>
      <c r="C315" s="32"/>
      <c r="D315" s="32"/>
      <c r="E315" s="32"/>
      <c r="F315" s="32"/>
    </row>
    <row r="316" spans="1:6" s="10" customFormat="1" ht="15" customHeight="1">
      <c r="A316" s="32"/>
      <c r="B316" s="32"/>
      <c r="C316" s="32"/>
      <c r="D316" s="32"/>
      <c r="E316" s="32"/>
      <c r="F316" s="32"/>
    </row>
    <row r="317" spans="1:6" s="10" customFormat="1" ht="15" customHeight="1">
      <c r="A317" s="32"/>
      <c r="B317" s="32"/>
      <c r="C317" s="32"/>
      <c r="D317" s="32"/>
      <c r="E317" s="32"/>
      <c r="F317" s="32"/>
    </row>
    <row r="318" spans="1:6" s="10" customFormat="1" ht="15" customHeight="1">
      <c r="A318" s="32"/>
      <c r="B318" s="32"/>
      <c r="C318" s="32"/>
      <c r="D318" s="32"/>
      <c r="E318" s="32"/>
      <c r="F318" s="32"/>
    </row>
    <row r="319" spans="1:6" s="10" customFormat="1" ht="15" customHeight="1">
      <c r="A319" s="32"/>
      <c r="B319" s="32"/>
      <c r="C319" s="32"/>
      <c r="D319" s="32"/>
      <c r="E319" s="32"/>
      <c r="F319" s="32"/>
    </row>
    <row r="320" spans="1:6" s="10" customFormat="1" ht="15" customHeight="1">
      <c r="A320" s="32"/>
      <c r="B320" s="32"/>
      <c r="C320" s="32"/>
      <c r="D320" s="32"/>
      <c r="E320" s="32"/>
      <c r="F320" s="32"/>
    </row>
    <row r="321" spans="1:6" s="10" customFormat="1" ht="15" customHeight="1">
      <c r="A321" s="32"/>
      <c r="B321" s="32"/>
      <c r="C321" s="32"/>
      <c r="D321" s="32"/>
      <c r="E321" s="32"/>
      <c r="F321" s="32"/>
    </row>
    <row r="322" spans="1:6" s="10" customFormat="1" ht="15" customHeight="1">
      <c r="A322" s="32"/>
      <c r="B322" s="32"/>
      <c r="C322" s="32"/>
      <c r="D322" s="32"/>
      <c r="E322" s="32"/>
      <c r="F322" s="32"/>
    </row>
    <row r="323" spans="1:6" s="10" customFormat="1" ht="15" customHeight="1">
      <c r="A323" s="32"/>
      <c r="B323" s="32"/>
      <c r="C323" s="32"/>
      <c r="D323" s="32"/>
      <c r="E323" s="32"/>
      <c r="F323" s="32"/>
    </row>
    <row r="324" spans="1:6" s="10" customFormat="1" ht="15" customHeight="1">
      <c r="A324" s="32"/>
      <c r="B324" s="32"/>
      <c r="C324" s="32"/>
      <c r="D324" s="32"/>
      <c r="E324" s="32"/>
      <c r="F324" s="32"/>
    </row>
    <row r="325" spans="1:6" s="10" customFormat="1" ht="15" customHeight="1">
      <c r="A325" s="32"/>
      <c r="B325" s="32"/>
      <c r="C325" s="32"/>
      <c r="D325" s="32"/>
      <c r="E325" s="32"/>
      <c r="F325" s="32"/>
    </row>
    <row r="326" spans="1:6" s="10" customFormat="1" ht="15" customHeight="1">
      <c r="A326" s="32"/>
      <c r="B326" s="32"/>
      <c r="C326" s="32"/>
      <c r="D326" s="32"/>
      <c r="E326" s="32"/>
      <c r="F326" s="32"/>
    </row>
    <row r="327" spans="1:6" s="10" customFormat="1" ht="15" customHeight="1">
      <c r="A327" s="32"/>
      <c r="B327" s="32"/>
      <c r="C327" s="32"/>
      <c r="D327" s="32"/>
      <c r="E327" s="32"/>
      <c r="F327" s="32"/>
    </row>
    <row r="328" spans="1:6" s="10" customFormat="1" ht="15" customHeight="1">
      <c r="A328" s="32"/>
      <c r="B328" s="32"/>
      <c r="C328" s="32"/>
      <c r="D328" s="32"/>
      <c r="E328" s="32"/>
      <c r="F328" s="32"/>
    </row>
    <row r="329" spans="1:6" s="10" customFormat="1" ht="15" customHeight="1">
      <c r="A329" s="32"/>
      <c r="B329" s="32"/>
      <c r="C329" s="32"/>
      <c r="D329" s="32"/>
      <c r="E329" s="32"/>
      <c r="F329" s="32"/>
    </row>
    <row r="330" spans="1:6" s="10" customFormat="1" ht="15" customHeight="1">
      <c r="A330" s="32"/>
      <c r="B330" s="32"/>
      <c r="C330" s="32"/>
      <c r="D330" s="32"/>
      <c r="E330" s="32"/>
      <c r="F330" s="32"/>
    </row>
    <row r="331" spans="1:6" s="10" customFormat="1" ht="15" customHeight="1">
      <c r="A331" s="32"/>
      <c r="B331" s="32"/>
      <c r="C331" s="32"/>
      <c r="D331" s="32"/>
      <c r="E331" s="32"/>
      <c r="F331" s="32"/>
    </row>
    <row r="332" spans="1:6" s="10" customFormat="1" ht="15" customHeight="1">
      <c r="A332" s="32"/>
      <c r="B332" s="32"/>
      <c r="C332" s="32"/>
      <c r="D332" s="32"/>
      <c r="E332" s="32"/>
      <c r="F332" s="32"/>
    </row>
    <row r="333" spans="1:6" s="10" customFormat="1" ht="15" customHeight="1">
      <c r="A333" s="32"/>
      <c r="B333" s="32"/>
      <c r="C333" s="32"/>
      <c r="D333" s="32"/>
      <c r="E333" s="32"/>
      <c r="F333" s="32"/>
    </row>
    <row r="334" spans="1:6" s="10" customFormat="1" ht="15" customHeight="1">
      <c r="A334" s="32"/>
      <c r="B334" s="32"/>
      <c r="C334" s="32"/>
      <c r="D334" s="32"/>
      <c r="E334" s="32"/>
      <c r="F334" s="32"/>
    </row>
    <row r="335" spans="1:6" s="10" customFormat="1" ht="15" customHeight="1">
      <c r="A335" s="32"/>
      <c r="B335" s="32"/>
      <c r="C335" s="32"/>
      <c r="D335" s="32"/>
      <c r="E335" s="32"/>
      <c r="F335" s="32"/>
    </row>
    <row r="336" spans="1:6" s="10" customFormat="1" ht="15" customHeight="1">
      <c r="A336" s="32"/>
      <c r="B336" s="32"/>
      <c r="C336" s="32"/>
      <c r="D336" s="32"/>
      <c r="E336" s="32"/>
      <c r="F336" s="32"/>
    </row>
    <row r="337" spans="1:6" s="10" customFormat="1" ht="15" customHeight="1">
      <c r="A337" s="32"/>
      <c r="B337" s="32"/>
      <c r="C337" s="32"/>
      <c r="D337" s="32"/>
      <c r="E337" s="32"/>
      <c r="F337" s="32"/>
    </row>
    <row r="338" spans="1:6" s="10" customFormat="1" ht="15" customHeight="1">
      <c r="A338" s="32"/>
      <c r="B338" s="32"/>
      <c r="C338" s="32"/>
      <c r="D338" s="32"/>
      <c r="E338" s="32"/>
      <c r="F338" s="32"/>
    </row>
    <row r="339" spans="1:6" s="10" customFormat="1" ht="15" customHeight="1">
      <c r="A339" s="32"/>
      <c r="B339" s="32"/>
      <c r="C339" s="32"/>
      <c r="D339" s="32"/>
      <c r="E339" s="32"/>
      <c r="F339" s="32"/>
    </row>
    <row r="340" spans="1:6" s="10" customFormat="1" ht="15" customHeight="1">
      <c r="A340" s="32"/>
      <c r="B340" s="32"/>
      <c r="C340" s="32"/>
      <c r="D340" s="32"/>
      <c r="E340" s="32"/>
      <c r="F340" s="32"/>
    </row>
    <row r="341" spans="1:6" s="10" customFormat="1" ht="15" customHeight="1">
      <c r="A341" s="32"/>
      <c r="B341" s="32"/>
      <c r="C341" s="32"/>
      <c r="D341" s="32"/>
      <c r="E341" s="32"/>
      <c r="F341" s="32"/>
    </row>
    <row r="342" spans="1:6" s="10" customFormat="1" ht="15" customHeight="1">
      <c r="A342" s="32"/>
      <c r="B342" s="32"/>
      <c r="C342" s="32"/>
      <c r="D342" s="32"/>
      <c r="E342" s="32"/>
      <c r="F342" s="32"/>
    </row>
    <row r="343" spans="1:6" s="10" customFormat="1" ht="15" customHeight="1">
      <c r="A343" s="32"/>
      <c r="B343" s="32"/>
      <c r="C343" s="32"/>
      <c r="D343" s="32"/>
      <c r="E343" s="32"/>
      <c r="F343" s="32"/>
    </row>
    <row r="344" spans="1:6" s="10" customFormat="1" ht="15" customHeight="1">
      <c r="A344" s="32"/>
      <c r="B344" s="32"/>
      <c r="C344" s="32"/>
      <c r="D344" s="32"/>
      <c r="E344" s="32"/>
      <c r="F344" s="32"/>
    </row>
    <row r="345" spans="1:6" s="10" customFormat="1" ht="15" customHeight="1">
      <c r="A345" s="32"/>
      <c r="B345" s="32"/>
      <c r="C345" s="32"/>
      <c r="D345" s="32"/>
      <c r="E345" s="32"/>
      <c r="F345" s="32"/>
    </row>
    <row r="346" spans="1:6" s="10" customFormat="1" ht="15" customHeight="1">
      <c r="A346" s="32"/>
      <c r="B346" s="32"/>
      <c r="C346" s="32"/>
      <c r="D346" s="32"/>
      <c r="E346" s="32"/>
      <c r="F346" s="32"/>
    </row>
    <row r="347" spans="1:6" s="10" customFormat="1" ht="15" customHeight="1">
      <c r="A347" s="32"/>
      <c r="B347" s="32"/>
      <c r="C347" s="32"/>
      <c r="D347" s="32"/>
      <c r="E347" s="32"/>
      <c r="F347" s="32"/>
    </row>
    <row r="348" spans="1:6" s="10" customFormat="1" ht="15" customHeight="1">
      <c r="A348" s="32"/>
      <c r="B348" s="32"/>
      <c r="C348" s="32"/>
      <c r="D348" s="32"/>
      <c r="E348" s="32"/>
      <c r="F348" s="32"/>
    </row>
    <row r="349" spans="1:6" s="10" customFormat="1" ht="15" customHeight="1">
      <c r="A349" s="32"/>
      <c r="B349" s="32"/>
      <c r="C349" s="32"/>
      <c r="D349" s="32"/>
      <c r="E349" s="32"/>
      <c r="F349" s="32"/>
    </row>
    <row r="350" spans="1:6" s="10" customFormat="1" ht="15" customHeight="1">
      <c r="A350" s="32"/>
      <c r="B350" s="32"/>
      <c r="C350" s="32"/>
      <c r="D350" s="32"/>
      <c r="E350" s="32"/>
      <c r="F350" s="32"/>
    </row>
    <row r="351" spans="1:6" s="10" customFormat="1" ht="15" customHeight="1">
      <c r="A351" s="32"/>
      <c r="B351" s="32"/>
      <c r="C351" s="32"/>
      <c r="D351" s="32"/>
      <c r="E351" s="32"/>
      <c r="F351" s="32"/>
    </row>
    <row r="352" spans="1:6" s="10" customFormat="1" ht="15" customHeight="1">
      <c r="A352" s="32"/>
      <c r="B352" s="32"/>
      <c r="C352" s="32"/>
      <c r="D352" s="32"/>
      <c r="E352" s="32"/>
      <c r="F352" s="32"/>
    </row>
    <row r="353" spans="1:6" s="10" customFormat="1" ht="15" customHeight="1">
      <c r="A353" s="32"/>
      <c r="B353" s="32"/>
      <c r="C353" s="32"/>
      <c r="D353" s="32"/>
      <c r="E353" s="32"/>
      <c r="F353" s="32"/>
    </row>
    <row r="354" spans="1:6" s="10" customFormat="1" ht="15" customHeight="1">
      <c r="A354" s="32"/>
      <c r="B354" s="32"/>
      <c r="C354" s="32"/>
      <c r="D354" s="32"/>
      <c r="E354" s="32"/>
      <c r="F354" s="32"/>
    </row>
    <row r="355" spans="1:6" s="10" customFormat="1" ht="15" customHeight="1">
      <c r="A355" s="32"/>
      <c r="B355" s="32"/>
      <c r="C355" s="32"/>
      <c r="D355" s="32"/>
      <c r="E355" s="32"/>
      <c r="F355" s="32"/>
    </row>
    <row r="356" spans="1:6" s="10" customFormat="1" ht="15" customHeight="1">
      <c r="A356" s="32"/>
      <c r="B356" s="32"/>
      <c r="C356" s="32"/>
      <c r="D356" s="32"/>
      <c r="E356" s="32"/>
      <c r="F356" s="32"/>
    </row>
    <row r="357" spans="1:6" s="10" customFormat="1" ht="15" customHeight="1">
      <c r="A357" s="32"/>
      <c r="B357" s="32"/>
      <c r="C357" s="32"/>
      <c r="D357" s="32"/>
      <c r="E357" s="32"/>
      <c r="F357" s="32"/>
    </row>
    <row r="358" spans="1:6" s="10" customFormat="1" ht="15" customHeight="1">
      <c r="A358" s="32"/>
      <c r="B358" s="32"/>
      <c r="C358" s="32"/>
      <c r="D358" s="32"/>
      <c r="E358" s="32"/>
      <c r="F358" s="32"/>
    </row>
    <row r="359" spans="1:6" s="10" customFormat="1" ht="15" customHeight="1">
      <c r="A359" s="32"/>
      <c r="B359" s="32"/>
      <c r="C359" s="32"/>
      <c r="D359" s="32"/>
      <c r="E359" s="32"/>
      <c r="F359" s="32"/>
    </row>
    <row r="360" spans="1:6" s="10" customFormat="1" ht="15" customHeight="1">
      <c r="A360" s="32"/>
      <c r="B360" s="32"/>
      <c r="C360" s="32"/>
      <c r="D360" s="32"/>
      <c r="E360" s="32"/>
      <c r="F360" s="32"/>
    </row>
    <row r="361" spans="1:6" s="10" customFormat="1" ht="15" customHeight="1">
      <c r="A361" s="32"/>
      <c r="B361" s="32"/>
      <c r="C361" s="32"/>
      <c r="D361" s="32"/>
      <c r="E361" s="32"/>
      <c r="F361" s="32"/>
    </row>
    <row r="362" spans="1:6" s="10" customFormat="1" ht="15" customHeight="1">
      <c r="A362" s="32"/>
      <c r="B362" s="32"/>
      <c r="C362" s="32"/>
      <c r="D362" s="32"/>
      <c r="E362" s="32"/>
      <c r="F362" s="32"/>
    </row>
    <row r="363" spans="1:6" s="10" customFormat="1" ht="15" customHeight="1">
      <c r="A363" s="32"/>
      <c r="B363" s="32"/>
      <c r="C363" s="32"/>
      <c r="D363" s="32"/>
      <c r="E363" s="32"/>
      <c r="F363" s="32"/>
    </row>
    <row r="364" spans="1:6" s="10" customFormat="1" ht="15" customHeight="1">
      <c r="A364" s="32"/>
      <c r="B364" s="32"/>
      <c r="C364" s="32"/>
      <c r="D364" s="32"/>
      <c r="E364" s="32"/>
      <c r="F364" s="32"/>
    </row>
    <row r="365" spans="1:6" s="10" customFormat="1" ht="15" customHeight="1">
      <c r="A365" s="32"/>
      <c r="B365" s="32"/>
      <c r="C365" s="32"/>
      <c r="D365" s="32"/>
      <c r="E365" s="32"/>
      <c r="F365" s="32"/>
    </row>
    <row r="366" spans="1:6" s="10" customFormat="1" ht="15" customHeight="1">
      <c r="A366" s="32"/>
      <c r="B366" s="32"/>
      <c r="C366" s="32"/>
      <c r="D366" s="32"/>
      <c r="E366" s="32"/>
      <c r="F366" s="32"/>
    </row>
    <row r="367" spans="1:6" s="10" customFormat="1" ht="15" customHeight="1">
      <c r="A367" s="32"/>
      <c r="B367" s="32"/>
      <c r="C367" s="32"/>
      <c r="D367" s="32"/>
      <c r="E367" s="32"/>
      <c r="F367" s="32"/>
    </row>
    <row r="368" spans="1:6" s="10" customFormat="1" ht="15" customHeight="1">
      <c r="A368" s="32"/>
      <c r="B368" s="32"/>
      <c r="C368" s="32"/>
      <c r="D368" s="32"/>
      <c r="E368" s="32"/>
      <c r="F368" s="32"/>
    </row>
    <row r="369" spans="1:6" s="10" customFormat="1" ht="15" customHeight="1">
      <c r="A369" s="32"/>
      <c r="B369" s="32"/>
      <c r="C369" s="32"/>
      <c r="D369" s="32"/>
      <c r="E369" s="32"/>
      <c r="F369" s="32"/>
    </row>
    <row r="370" spans="1:6" s="10" customFormat="1" ht="15" customHeight="1">
      <c r="A370" s="32"/>
      <c r="B370" s="32"/>
      <c r="C370" s="32"/>
      <c r="D370" s="32"/>
      <c r="E370" s="32"/>
      <c r="F370" s="32"/>
    </row>
    <row r="371" spans="1:6" s="10" customFormat="1" ht="15" customHeight="1">
      <c r="A371" s="32"/>
      <c r="B371" s="32"/>
      <c r="C371" s="32"/>
      <c r="D371" s="32"/>
      <c r="E371" s="32"/>
      <c r="F371" s="32"/>
    </row>
    <row r="372" spans="1:6" s="10" customFormat="1" ht="15" customHeight="1">
      <c r="A372" s="32"/>
      <c r="B372" s="32"/>
      <c r="C372" s="32"/>
      <c r="D372" s="32"/>
      <c r="E372" s="32"/>
      <c r="F372" s="32"/>
    </row>
    <row r="373" spans="1:6" s="10" customFormat="1" ht="15" customHeight="1">
      <c r="A373" s="32"/>
      <c r="B373" s="32"/>
      <c r="C373" s="32"/>
      <c r="D373" s="32"/>
      <c r="E373" s="32"/>
      <c r="F373" s="32"/>
    </row>
    <row r="374" spans="1:6" s="10" customFormat="1" ht="15" customHeight="1">
      <c r="A374" s="32"/>
      <c r="B374" s="32"/>
      <c r="C374" s="32"/>
      <c r="D374" s="32"/>
      <c r="E374" s="32"/>
      <c r="F374" s="32"/>
    </row>
    <row r="375" spans="1:6" s="10" customFormat="1" ht="15" customHeight="1">
      <c r="A375" s="32"/>
      <c r="B375" s="32"/>
      <c r="C375" s="32"/>
      <c r="D375" s="32"/>
      <c r="E375" s="32"/>
      <c r="F375" s="32"/>
    </row>
    <row r="376" spans="1:6" s="10" customFormat="1" ht="15" customHeight="1">
      <c r="A376" s="32"/>
      <c r="B376" s="32"/>
      <c r="C376" s="32"/>
      <c r="D376" s="32"/>
      <c r="E376" s="32"/>
      <c r="F376" s="32"/>
    </row>
    <row r="377" spans="1:6" s="10" customFormat="1" ht="15" customHeight="1">
      <c r="A377" s="32"/>
      <c r="B377" s="32"/>
      <c r="C377" s="32"/>
      <c r="D377" s="32"/>
      <c r="E377" s="32"/>
      <c r="F377" s="32"/>
    </row>
    <row r="378" spans="1:6" s="10" customFormat="1" ht="15" customHeight="1">
      <c r="A378" s="32"/>
      <c r="B378" s="32"/>
      <c r="C378" s="32"/>
      <c r="D378" s="32"/>
      <c r="E378" s="32"/>
      <c r="F378" s="32"/>
    </row>
    <row r="379" spans="1:6" s="10" customFormat="1" ht="15" customHeight="1">
      <c r="A379" s="32"/>
      <c r="B379" s="32"/>
      <c r="C379" s="32"/>
      <c r="D379" s="32"/>
      <c r="E379" s="32"/>
      <c r="F379" s="32"/>
    </row>
    <row r="380" spans="1:6" s="10" customFormat="1" ht="15" customHeight="1">
      <c r="A380" s="32"/>
      <c r="B380" s="32"/>
      <c r="C380" s="32"/>
      <c r="D380" s="32"/>
      <c r="E380" s="32"/>
      <c r="F380" s="32"/>
    </row>
    <row r="381" spans="1:6" s="10" customFormat="1" ht="15" customHeight="1">
      <c r="A381" s="32"/>
      <c r="B381" s="32"/>
      <c r="C381" s="32"/>
      <c r="D381" s="32"/>
      <c r="E381" s="32"/>
      <c r="F381" s="32"/>
    </row>
    <row r="382" spans="1:6" s="10" customFormat="1" ht="15" customHeight="1">
      <c r="A382" s="32"/>
      <c r="B382" s="32"/>
      <c r="C382" s="32"/>
      <c r="D382" s="32"/>
      <c r="E382" s="32"/>
      <c r="F382" s="32"/>
    </row>
    <row r="383" spans="1:6" s="10" customFormat="1" ht="15" customHeight="1">
      <c r="A383" s="32"/>
      <c r="B383" s="32"/>
      <c r="C383" s="32"/>
      <c r="D383" s="32"/>
      <c r="E383" s="32"/>
      <c r="F383" s="32"/>
    </row>
    <row r="384" spans="1:6" s="10" customFormat="1" ht="15" customHeight="1">
      <c r="A384" s="32"/>
      <c r="B384" s="32"/>
      <c r="C384" s="32"/>
      <c r="D384" s="32"/>
      <c r="E384" s="32"/>
      <c r="F384" s="32"/>
    </row>
    <row r="385" spans="1:6" s="10" customFormat="1" ht="15" customHeight="1">
      <c r="A385" s="32"/>
      <c r="B385" s="32"/>
      <c r="C385" s="32"/>
      <c r="D385" s="32"/>
      <c r="E385" s="32"/>
      <c r="F385" s="32"/>
    </row>
    <row r="386" spans="1:6" s="10" customFormat="1" ht="15" customHeight="1">
      <c r="A386" s="32"/>
      <c r="B386" s="32"/>
      <c r="C386" s="32"/>
      <c r="D386" s="32"/>
      <c r="E386" s="32"/>
      <c r="F386" s="32"/>
    </row>
    <row r="387" spans="1:6" s="10" customFormat="1" ht="15" customHeight="1">
      <c r="A387" s="32"/>
      <c r="B387" s="32"/>
      <c r="C387" s="32"/>
      <c r="D387" s="32"/>
      <c r="E387" s="32"/>
      <c r="F387" s="32"/>
    </row>
    <row r="388" spans="1:6" s="10" customFormat="1" ht="15" customHeight="1">
      <c r="A388" s="32"/>
      <c r="B388" s="32"/>
      <c r="C388" s="32"/>
      <c r="D388" s="32"/>
      <c r="E388" s="32"/>
      <c r="F388" s="32"/>
    </row>
    <row r="389" spans="1:6" s="10" customFormat="1" ht="15" customHeight="1">
      <c r="A389" s="32"/>
      <c r="B389" s="32"/>
      <c r="C389" s="32"/>
      <c r="D389" s="32"/>
      <c r="E389" s="32"/>
      <c r="F389" s="32"/>
    </row>
    <row r="390" spans="1:6" s="10" customFormat="1" ht="15" customHeight="1">
      <c r="A390" s="32"/>
      <c r="B390" s="32"/>
      <c r="C390" s="32"/>
      <c r="D390" s="32"/>
      <c r="E390" s="32"/>
      <c r="F390" s="32"/>
    </row>
    <row r="391" spans="1:6" s="10" customFormat="1" ht="15" customHeight="1">
      <c r="A391" s="32"/>
      <c r="B391" s="32"/>
      <c r="C391" s="32"/>
      <c r="D391" s="32"/>
      <c r="E391" s="32"/>
      <c r="F391" s="32"/>
    </row>
    <row r="392" spans="1:6" s="10" customFormat="1" ht="15" customHeight="1">
      <c r="A392" s="32"/>
      <c r="B392" s="32"/>
      <c r="C392" s="32"/>
      <c r="D392" s="32"/>
      <c r="E392" s="32"/>
      <c r="F392" s="32"/>
    </row>
    <row r="393" spans="1:6" s="10" customFormat="1" ht="15" customHeight="1">
      <c r="A393" s="32"/>
      <c r="B393" s="32"/>
      <c r="C393" s="32"/>
      <c r="D393" s="32"/>
      <c r="E393" s="32"/>
      <c r="F393" s="32"/>
    </row>
    <row r="394" spans="1:6" s="10" customFormat="1" ht="15" customHeight="1">
      <c r="A394" s="32"/>
      <c r="B394" s="32"/>
      <c r="C394" s="32"/>
      <c r="D394" s="32"/>
      <c r="E394" s="32"/>
      <c r="F394" s="32"/>
    </row>
    <row r="395" spans="1:6" s="10" customFormat="1" ht="15" customHeight="1">
      <c r="A395" s="32"/>
      <c r="B395" s="32"/>
      <c r="C395" s="32"/>
      <c r="D395" s="32"/>
      <c r="E395" s="32"/>
      <c r="F395" s="32"/>
    </row>
    <row r="396" spans="1:6" s="10" customFormat="1" ht="15" customHeight="1">
      <c r="A396" s="32"/>
      <c r="B396" s="32"/>
      <c r="C396" s="32"/>
      <c r="D396" s="32"/>
      <c r="E396" s="32"/>
      <c r="F396" s="32"/>
    </row>
    <row r="397" spans="1:6" s="10" customFormat="1" ht="15" customHeight="1">
      <c r="A397" s="32"/>
      <c r="B397" s="32"/>
      <c r="C397" s="32"/>
      <c r="D397" s="32"/>
      <c r="E397" s="32"/>
      <c r="F397" s="32"/>
    </row>
    <row r="398" spans="1:6" s="10" customFormat="1" ht="15" customHeight="1">
      <c r="A398" s="32"/>
      <c r="B398" s="32"/>
      <c r="C398" s="32"/>
      <c r="D398" s="32"/>
      <c r="E398" s="32"/>
      <c r="F398" s="32"/>
    </row>
    <row r="399" spans="1:6" s="10" customFormat="1" ht="15" customHeight="1">
      <c r="A399" s="32"/>
      <c r="B399" s="32"/>
      <c r="C399" s="32"/>
      <c r="D399" s="32"/>
      <c r="E399" s="32"/>
      <c r="F399" s="32"/>
    </row>
    <row r="400" spans="1:6" s="10" customFormat="1" ht="15" customHeight="1">
      <c r="A400" s="32"/>
      <c r="B400" s="32"/>
      <c r="C400" s="32"/>
      <c r="D400" s="32"/>
      <c r="E400" s="32"/>
      <c r="F400" s="32"/>
    </row>
    <row r="401" spans="1:6" s="10" customFormat="1" ht="15" customHeight="1">
      <c r="A401" s="32"/>
      <c r="B401" s="32"/>
      <c r="C401" s="32"/>
      <c r="D401" s="32"/>
      <c r="E401" s="32"/>
      <c r="F401" s="32"/>
    </row>
    <row r="402" spans="1:6" s="10" customFormat="1" ht="15" customHeight="1">
      <c r="A402" s="32"/>
      <c r="B402" s="32"/>
      <c r="C402" s="32"/>
      <c r="D402" s="32"/>
      <c r="E402" s="32"/>
      <c r="F402" s="32"/>
    </row>
    <row r="403" spans="1:6" s="10" customFormat="1" ht="15" customHeight="1">
      <c r="A403" s="32"/>
      <c r="B403" s="32"/>
      <c r="C403" s="32"/>
      <c r="D403" s="32"/>
      <c r="E403" s="32"/>
      <c r="F403" s="32"/>
    </row>
    <row r="404" spans="1:6" s="10" customFormat="1" ht="15" customHeight="1">
      <c r="A404" s="32"/>
      <c r="B404" s="32"/>
      <c r="C404" s="32"/>
      <c r="D404" s="32"/>
      <c r="E404" s="32"/>
      <c r="F404" s="32"/>
    </row>
    <row r="405" spans="1:6" s="10" customFormat="1" ht="15" customHeight="1">
      <c r="A405" s="32"/>
      <c r="B405" s="32"/>
      <c r="C405" s="32"/>
      <c r="D405" s="32"/>
      <c r="E405" s="32"/>
      <c r="F405" s="32"/>
    </row>
    <row r="406" spans="1:6" s="10" customFormat="1" ht="15" customHeight="1">
      <c r="A406" s="32"/>
      <c r="B406" s="32"/>
      <c r="C406" s="32"/>
      <c r="D406" s="32"/>
      <c r="E406" s="32"/>
      <c r="F406" s="32"/>
    </row>
    <row r="407" spans="1:6" s="10" customFormat="1" ht="15" customHeight="1">
      <c r="A407" s="32"/>
      <c r="B407" s="32"/>
      <c r="C407" s="32"/>
      <c r="D407" s="32"/>
      <c r="E407" s="32"/>
      <c r="F407" s="32"/>
    </row>
    <row r="408" spans="1:6" s="10" customFormat="1" ht="15" customHeight="1">
      <c r="A408" s="32"/>
      <c r="B408" s="32"/>
      <c r="C408" s="32"/>
      <c r="D408" s="32"/>
      <c r="E408" s="32"/>
      <c r="F408" s="32"/>
    </row>
    <row r="409" spans="1:6" s="10" customFormat="1" ht="15" customHeight="1">
      <c r="A409" s="32"/>
      <c r="B409" s="32"/>
      <c r="C409" s="32"/>
      <c r="D409" s="32"/>
      <c r="E409" s="32"/>
      <c r="F409" s="32"/>
    </row>
    <row r="410" spans="1:6" s="10" customFormat="1" ht="15" customHeight="1">
      <c r="A410" s="32"/>
      <c r="B410" s="32"/>
      <c r="C410" s="32"/>
      <c r="D410" s="32"/>
      <c r="E410" s="32"/>
      <c r="F410" s="32"/>
    </row>
    <row r="411" spans="1:6" s="10" customFormat="1" ht="15" customHeight="1">
      <c r="A411" s="32"/>
      <c r="B411" s="32"/>
      <c r="C411" s="32"/>
      <c r="D411" s="32"/>
      <c r="E411" s="32"/>
      <c r="F411" s="32"/>
    </row>
    <row r="412" spans="1:6" s="10" customFormat="1" ht="15" customHeight="1">
      <c r="A412" s="32"/>
      <c r="B412" s="32"/>
      <c r="C412" s="32"/>
      <c r="D412" s="32"/>
      <c r="E412" s="32"/>
      <c r="F412" s="32"/>
    </row>
    <row r="413" spans="1:6" s="10" customFormat="1" ht="15" customHeight="1">
      <c r="A413" s="32"/>
      <c r="B413" s="32"/>
      <c r="C413" s="32"/>
      <c r="D413" s="32"/>
      <c r="E413" s="32"/>
      <c r="F413" s="32"/>
    </row>
    <row r="414" spans="1:6" s="10" customFormat="1" ht="15" customHeight="1">
      <c r="A414" s="32"/>
      <c r="B414" s="32"/>
      <c r="C414" s="32"/>
      <c r="D414" s="32"/>
      <c r="E414" s="32"/>
      <c r="F414" s="32"/>
    </row>
    <row r="415" spans="1:6" s="10" customFormat="1" ht="15" customHeight="1">
      <c r="A415" s="32"/>
      <c r="B415" s="32"/>
      <c r="C415" s="32"/>
      <c r="D415" s="32"/>
      <c r="E415" s="32"/>
      <c r="F415" s="32"/>
    </row>
    <row r="416" spans="1:6" s="10" customFormat="1" ht="15" customHeight="1">
      <c r="A416" s="32"/>
      <c r="B416" s="32"/>
      <c r="C416" s="32"/>
      <c r="D416" s="32"/>
      <c r="E416" s="32"/>
      <c r="F416" s="32"/>
    </row>
    <row r="417" spans="1:6" s="10" customFormat="1" ht="15" customHeight="1">
      <c r="A417" s="32"/>
      <c r="B417" s="32"/>
      <c r="C417" s="32"/>
      <c r="D417" s="32"/>
      <c r="E417" s="32"/>
      <c r="F417" s="32"/>
    </row>
    <row r="418" spans="1:6" s="10" customFormat="1" ht="15" customHeight="1">
      <c r="A418" s="32"/>
      <c r="B418" s="32"/>
      <c r="C418" s="32"/>
      <c r="D418" s="32"/>
      <c r="E418" s="32"/>
      <c r="F418" s="32"/>
    </row>
    <row r="419" spans="1:6" s="10" customFormat="1" ht="15" customHeight="1">
      <c r="A419" s="32"/>
      <c r="B419" s="32"/>
      <c r="C419" s="32"/>
      <c r="D419" s="32"/>
      <c r="E419" s="32"/>
      <c r="F419" s="32"/>
    </row>
    <row r="420" spans="1:6" s="10" customFormat="1" ht="15" customHeight="1">
      <c r="A420" s="32"/>
      <c r="B420" s="32"/>
      <c r="C420" s="32"/>
      <c r="D420" s="32"/>
      <c r="E420" s="32"/>
      <c r="F420" s="32"/>
    </row>
    <row r="421" spans="1:6" s="10" customFormat="1" ht="15" customHeight="1">
      <c r="A421" s="32"/>
      <c r="B421" s="32"/>
      <c r="C421" s="32"/>
      <c r="D421" s="32"/>
      <c r="E421" s="32"/>
      <c r="F421" s="32"/>
    </row>
    <row r="422" spans="1:6" s="10" customFormat="1" ht="15" customHeight="1">
      <c r="A422" s="32"/>
      <c r="B422" s="32"/>
      <c r="C422" s="32"/>
      <c r="D422" s="32"/>
      <c r="E422" s="32"/>
      <c r="F422" s="32"/>
    </row>
    <row r="423" spans="1:6" s="10" customFormat="1" ht="15" customHeight="1">
      <c r="A423" s="32"/>
      <c r="B423" s="32"/>
      <c r="C423" s="32"/>
      <c r="D423" s="32"/>
      <c r="E423" s="32"/>
      <c r="F423" s="32"/>
    </row>
    <row r="424" spans="1:6" s="10" customFormat="1" ht="15" customHeight="1">
      <c r="A424" s="32"/>
      <c r="B424" s="32"/>
      <c r="C424" s="32"/>
      <c r="D424" s="32"/>
      <c r="E424" s="32"/>
      <c r="F424" s="32"/>
    </row>
    <row r="425" spans="1:6" s="10" customFormat="1" ht="15" customHeight="1">
      <c r="A425" s="32"/>
      <c r="B425" s="32"/>
      <c r="C425" s="32"/>
      <c r="D425" s="32"/>
      <c r="E425" s="32"/>
      <c r="F425" s="32"/>
    </row>
    <row r="426" spans="1:6" s="10" customFormat="1" ht="15" customHeight="1">
      <c r="A426" s="32"/>
      <c r="B426" s="32"/>
      <c r="C426" s="32"/>
      <c r="D426" s="32"/>
      <c r="E426" s="32"/>
      <c r="F426" s="32"/>
    </row>
    <row r="427" spans="1:6" s="10" customFormat="1" ht="15" customHeight="1">
      <c r="A427" s="32"/>
      <c r="B427" s="32"/>
      <c r="C427" s="32"/>
      <c r="D427" s="32"/>
      <c r="E427" s="32"/>
      <c r="F427" s="32"/>
    </row>
    <row r="428" spans="1:6" s="10" customFormat="1" ht="15" customHeight="1">
      <c r="A428" s="32"/>
      <c r="B428" s="32"/>
      <c r="C428" s="32"/>
      <c r="D428" s="32"/>
      <c r="E428" s="32"/>
      <c r="F428" s="32"/>
    </row>
    <row r="429" spans="1:6" s="10" customFormat="1" ht="15" customHeight="1">
      <c r="A429" s="32"/>
      <c r="B429" s="32"/>
      <c r="C429" s="32"/>
      <c r="D429" s="32"/>
      <c r="E429" s="32"/>
      <c r="F429" s="32"/>
    </row>
    <row r="430" spans="1:6" s="10" customFormat="1" ht="15" customHeight="1">
      <c r="A430" s="32"/>
      <c r="B430" s="32"/>
      <c r="C430" s="32"/>
      <c r="D430" s="32"/>
      <c r="E430" s="32"/>
      <c r="F430" s="32"/>
    </row>
    <row r="431" spans="1:6" s="10" customFormat="1" ht="15" customHeight="1">
      <c r="A431" s="32"/>
      <c r="B431" s="32"/>
      <c r="C431" s="32"/>
      <c r="D431" s="32"/>
      <c r="E431" s="32"/>
      <c r="F431" s="32"/>
    </row>
    <row r="432" spans="1:6" s="10" customFormat="1" ht="15" customHeight="1">
      <c r="A432" s="32"/>
      <c r="B432" s="32"/>
      <c r="C432" s="32"/>
      <c r="D432" s="32"/>
      <c r="E432" s="32"/>
      <c r="F432" s="32"/>
    </row>
    <row r="433" spans="1:6" s="10" customFormat="1" ht="15" customHeight="1">
      <c r="A433" s="32"/>
      <c r="B433" s="32"/>
      <c r="C433" s="32"/>
      <c r="D433" s="32"/>
      <c r="E433" s="32"/>
      <c r="F433" s="32"/>
    </row>
    <row r="434" spans="1:6" s="10" customFormat="1" ht="15" customHeight="1">
      <c r="A434" s="32"/>
      <c r="B434" s="32"/>
      <c r="C434" s="32"/>
      <c r="D434" s="32"/>
      <c r="E434" s="32"/>
      <c r="F434" s="32"/>
    </row>
    <row r="435" spans="1:6" s="10" customFormat="1" ht="15" customHeight="1">
      <c r="A435" s="32"/>
      <c r="B435" s="32"/>
      <c r="C435" s="32"/>
      <c r="D435" s="32"/>
      <c r="E435" s="32"/>
      <c r="F435" s="32"/>
    </row>
    <row r="436" spans="1:6" s="10" customFormat="1" ht="15" customHeight="1">
      <c r="A436" s="32"/>
      <c r="B436" s="32"/>
      <c r="C436" s="32"/>
      <c r="D436" s="32"/>
      <c r="E436" s="32"/>
      <c r="F436" s="32"/>
    </row>
    <row r="437" spans="1:6" s="10" customFormat="1" ht="15" customHeight="1">
      <c r="A437" s="32"/>
      <c r="B437" s="32"/>
      <c r="C437" s="32"/>
      <c r="D437" s="32"/>
      <c r="E437" s="32"/>
      <c r="F437" s="32"/>
    </row>
    <row r="438" spans="1:6" s="10" customFormat="1" ht="15" customHeight="1">
      <c r="A438" s="32"/>
      <c r="B438" s="32"/>
      <c r="C438" s="32"/>
      <c r="D438" s="32"/>
      <c r="E438" s="32"/>
      <c r="F438" s="32"/>
    </row>
    <row r="439" spans="1:6" s="10" customFormat="1" ht="15" customHeight="1">
      <c r="A439" s="32"/>
      <c r="B439" s="32"/>
      <c r="C439" s="32"/>
      <c r="D439" s="32"/>
      <c r="E439" s="32"/>
      <c r="F439" s="32"/>
    </row>
    <row r="440" spans="1:6" s="10" customFormat="1" ht="15" customHeight="1">
      <c r="A440" s="32"/>
      <c r="B440" s="32"/>
      <c r="C440" s="32"/>
      <c r="D440" s="32"/>
      <c r="E440" s="32"/>
      <c r="F440" s="32"/>
    </row>
    <row r="441" spans="1:6" s="10" customFormat="1" ht="15" customHeight="1">
      <c r="A441" s="32"/>
      <c r="B441" s="32"/>
      <c r="C441" s="32"/>
      <c r="D441" s="32"/>
      <c r="E441" s="32"/>
      <c r="F441" s="32"/>
    </row>
    <row r="442" spans="1:6" s="10" customFormat="1" ht="15" customHeight="1">
      <c r="A442" s="32"/>
      <c r="B442" s="32"/>
      <c r="C442" s="32"/>
      <c r="D442" s="32"/>
      <c r="E442" s="32"/>
      <c r="F442" s="32"/>
    </row>
    <row r="443" spans="1:6" s="10" customFormat="1" ht="15" customHeight="1">
      <c r="A443" s="32"/>
      <c r="B443" s="32"/>
      <c r="C443" s="32"/>
      <c r="D443" s="32"/>
      <c r="E443" s="32"/>
      <c r="F443" s="32"/>
    </row>
    <row r="444" spans="1:6" s="10" customFormat="1" ht="15" customHeight="1">
      <c r="A444" s="32"/>
      <c r="B444" s="32"/>
      <c r="C444" s="32"/>
      <c r="D444" s="32"/>
      <c r="E444" s="32"/>
      <c r="F444" s="32"/>
    </row>
    <row r="445" spans="1:6" s="10" customFormat="1" ht="15" customHeight="1">
      <c r="A445" s="32"/>
      <c r="B445" s="32"/>
      <c r="C445" s="32"/>
      <c r="D445" s="32"/>
      <c r="E445" s="32"/>
      <c r="F445" s="32"/>
    </row>
    <row r="446" spans="1:6" s="10" customFormat="1" ht="15" customHeight="1">
      <c r="A446" s="32"/>
      <c r="B446" s="32"/>
      <c r="C446" s="32"/>
      <c r="D446" s="32"/>
      <c r="E446" s="32"/>
      <c r="F446" s="32"/>
    </row>
    <row r="447" spans="1:6" s="10" customFormat="1" ht="15" customHeight="1">
      <c r="A447" s="32"/>
      <c r="B447" s="32"/>
      <c r="C447" s="32"/>
      <c r="D447" s="32"/>
      <c r="E447" s="32"/>
      <c r="F447" s="32"/>
    </row>
    <row r="448" spans="1:6" s="10" customFormat="1" ht="15" customHeight="1">
      <c r="A448" s="32"/>
      <c r="B448" s="32"/>
      <c r="C448" s="32"/>
      <c r="D448" s="32"/>
      <c r="E448" s="32"/>
      <c r="F448" s="32"/>
    </row>
    <row r="449" spans="1:6" s="10" customFormat="1" ht="15" customHeight="1">
      <c r="A449" s="32"/>
      <c r="B449" s="32"/>
      <c r="C449" s="32"/>
      <c r="D449" s="32"/>
      <c r="E449" s="32"/>
      <c r="F449" s="32"/>
    </row>
    <row r="450" spans="1:6" s="10" customFormat="1" ht="15" customHeight="1">
      <c r="A450" s="32"/>
      <c r="B450" s="32"/>
      <c r="C450" s="32"/>
      <c r="D450" s="32"/>
      <c r="E450" s="32"/>
      <c r="F450" s="32"/>
    </row>
    <row r="451" spans="1:6" s="10" customFormat="1" ht="15" customHeight="1">
      <c r="A451" s="32"/>
      <c r="B451" s="32"/>
      <c r="C451" s="32"/>
      <c r="D451" s="32"/>
      <c r="E451" s="32"/>
      <c r="F451" s="32"/>
    </row>
    <row r="452" spans="1:6" s="10" customFormat="1" ht="15" customHeight="1">
      <c r="A452" s="32"/>
      <c r="B452" s="32"/>
      <c r="C452" s="32"/>
      <c r="D452" s="32"/>
      <c r="E452" s="32"/>
      <c r="F452" s="32"/>
    </row>
    <row r="453" spans="1:6" s="10" customFormat="1" ht="15" customHeight="1">
      <c r="A453" s="32"/>
      <c r="B453" s="32"/>
      <c r="C453" s="32"/>
      <c r="D453" s="32"/>
      <c r="E453" s="32"/>
      <c r="F453" s="32"/>
    </row>
    <row r="454" spans="1:6" s="10" customFormat="1" ht="15" customHeight="1">
      <c r="A454" s="32"/>
      <c r="B454" s="32"/>
      <c r="C454" s="32"/>
      <c r="D454" s="32"/>
      <c r="E454" s="32"/>
      <c r="F454" s="32"/>
    </row>
    <row r="455" spans="1:6" s="10" customFormat="1" ht="15" customHeight="1">
      <c r="A455" s="32"/>
      <c r="B455" s="32"/>
      <c r="C455" s="32"/>
      <c r="D455" s="32"/>
      <c r="E455" s="32"/>
      <c r="F455" s="32"/>
    </row>
    <row r="456" spans="1:6" s="10" customFormat="1" ht="15" customHeight="1">
      <c r="A456" s="32"/>
      <c r="B456" s="32"/>
      <c r="C456" s="32"/>
      <c r="D456" s="32"/>
      <c r="E456" s="32"/>
      <c r="F456" s="32"/>
    </row>
    <row r="457" spans="1:6" s="10" customFormat="1" ht="15" customHeight="1">
      <c r="A457" s="32"/>
      <c r="B457" s="32"/>
      <c r="C457" s="32"/>
      <c r="D457" s="32"/>
      <c r="E457" s="32"/>
      <c r="F457" s="32"/>
    </row>
    <row r="458" spans="1:6" s="10" customFormat="1" ht="15" customHeight="1">
      <c r="A458" s="32"/>
      <c r="B458" s="32"/>
      <c r="C458" s="32"/>
      <c r="D458" s="32"/>
      <c r="E458" s="32"/>
      <c r="F458" s="32"/>
    </row>
    <row r="459" spans="1:6" s="10" customFormat="1" ht="15" customHeight="1">
      <c r="A459" s="32"/>
      <c r="B459" s="32"/>
      <c r="C459" s="32"/>
      <c r="D459" s="32"/>
      <c r="E459" s="32"/>
      <c r="F459" s="32"/>
    </row>
    <row r="460" spans="1:6" s="10" customFormat="1" ht="15" customHeight="1">
      <c r="A460" s="32"/>
      <c r="B460" s="32"/>
      <c r="C460" s="32"/>
      <c r="D460" s="32"/>
      <c r="E460" s="32"/>
      <c r="F460" s="32"/>
    </row>
    <row r="461" spans="1:6" s="10" customFormat="1" ht="15" customHeight="1">
      <c r="A461" s="32"/>
      <c r="B461" s="32"/>
      <c r="C461" s="32"/>
      <c r="D461" s="32"/>
      <c r="E461" s="32"/>
      <c r="F461" s="32"/>
    </row>
    <row r="462" spans="1:6" s="10" customFormat="1" ht="15" customHeight="1">
      <c r="A462" s="32"/>
      <c r="B462" s="32"/>
      <c r="C462" s="32"/>
      <c r="D462" s="32"/>
      <c r="E462" s="32"/>
      <c r="F462" s="32"/>
    </row>
    <row r="463" spans="1:6" s="10" customFormat="1" ht="15" customHeight="1">
      <c r="A463" s="32"/>
      <c r="B463" s="32"/>
      <c r="C463" s="32"/>
      <c r="D463" s="32"/>
      <c r="E463" s="32"/>
      <c r="F463" s="32"/>
    </row>
    <row r="464" spans="1:6" s="10" customFormat="1" ht="15" customHeight="1">
      <c r="A464" s="32"/>
      <c r="B464" s="32"/>
      <c r="C464" s="32"/>
      <c r="D464" s="32"/>
      <c r="E464" s="32"/>
      <c r="F464" s="32"/>
    </row>
    <row r="465" spans="1:6" s="10" customFormat="1" ht="15" customHeight="1">
      <c r="A465" s="32"/>
      <c r="B465" s="32"/>
      <c r="C465" s="32"/>
      <c r="D465" s="32"/>
      <c r="E465" s="32"/>
      <c r="F465" s="32"/>
    </row>
    <row r="466" spans="1:6" s="10" customFormat="1" ht="15" customHeight="1">
      <c r="A466" s="32"/>
      <c r="B466" s="32"/>
      <c r="C466" s="32"/>
      <c r="D466" s="32"/>
      <c r="E466" s="32"/>
      <c r="F466" s="32"/>
    </row>
    <row r="467" spans="1:6" s="10" customFormat="1" ht="15" customHeight="1">
      <c r="A467" s="32"/>
      <c r="B467" s="32"/>
      <c r="C467" s="32"/>
      <c r="D467" s="32"/>
      <c r="E467" s="32"/>
      <c r="F467" s="32"/>
    </row>
    <row r="468" spans="1:6" s="10" customFormat="1" ht="15" customHeight="1">
      <c r="A468" s="32"/>
      <c r="B468" s="32"/>
      <c r="C468" s="32"/>
      <c r="D468" s="32"/>
      <c r="E468" s="32"/>
      <c r="F468" s="32"/>
    </row>
    <row r="469" spans="1:6" s="10" customFormat="1" ht="15" customHeight="1">
      <c r="A469" s="32"/>
      <c r="B469" s="32"/>
      <c r="C469" s="32"/>
      <c r="D469" s="32"/>
      <c r="E469" s="32"/>
      <c r="F469" s="32"/>
    </row>
    <row r="470" spans="1:6" s="10" customFormat="1" ht="15" customHeight="1">
      <c r="A470" s="32"/>
      <c r="B470" s="32"/>
      <c r="C470" s="32"/>
      <c r="D470" s="32"/>
      <c r="E470" s="32"/>
      <c r="F470" s="32"/>
    </row>
    <row r="471" spans="1:6" s="10" customFormat="1" ht="15" customHeight="1">
      <c r="A471" s="32"/>
      <c r="B471" s="32"/>
      <c r="C471" s="32"/>
      <c r="D471" s="32"/>
      <c r="E471" s="32"/>
      <c r="F471" s="32"/>
    </row>
    <row r="472" spans="1:6" s="10" customFormat="1" ht="15" customHeight="1">
      <c r="A472" s="32"/>
      <c r="B472" s="32"/>
      <c r="C472" s="32"/>
      <c r="D472" s="32"/>
      <c r="E472" s="32"/>
      <c r="F472" s="32"/>
    </row>
    <row r="473" spans="1:6" s="10" customFormat="1" ht="15" customHeight="1">
      <c r="A473" s="32"/>
      <c r="B473" s="32"/>
      <c r="C473" s="32"/>
      <c r="D473" s="32"/>
      <c r="E473" s="32"/>
      <c r="F473" s="32"/>
    </row>
    <row r="474" spans="1:6" s="10" customFormat="1" ht="15" customHeight="1">
      <c r="A474" s="32"/>
      <c r="B474" s="32"/>
      <c r="C474" s="32"/>
      <c r="D474" s="32"/>
      <c r="E474" s="32"/>
      <c r="F474" s="32"/>
    </row>
    <row r="475" spans="1:6" s="10" customFormat="1" ht="15" customHeight="1">
      <c r="A475" s="32"/>
      <c r="B475" s="32"/>
      <c r="C475" s="32"/>
      <c r="D475" s="32"/>
      <c r="E475" s="32"/>
      <c r="F475" s="32"/>
    </row>
    <row r="476" spans="1:6" s="10" customFormat="1" ht="15" customHeight="1">
      <c r="A476" s="32"/>
      <c r="B476" s="32"/>
      <c r="C476" s="32"/>
      <c r="D476" s="32"/>
      <c r="E476" s="32"/>
      <c r="F476" s="32"/>
    </row>
    <row r="477" spans="1:6" s="10" customFormat="1" ht="15" customHeight="1">
      <c r="A477" s="32"/>
      <c r="B477" s="32"/>
      <c r="C477" s="32"/>
      <c r="D477" s="32"/>
      <c r="E477" s="32"/>
      <c r="F477" s="32"/>
    </row>
    <row r="478" spans="1:6" s="10" customFormat="1" ht="15" customHeight="1">
      <c r="A478" s="32"/>
      <c r="B478" s="32"/>
      <c r="C478" s="32"/>
      <c r="D478" s="32"/>
      <c r="E478" s="32"/>
      <c r="F478" s="32"/>
    </row>
    <row r="479" spans="1:6" s="10" customFormat="1" ht="15" customHeight="1">
      <c r="A479" s="32"/>
      <c r="B479" s="32"/>
      <c r="C479" s="32"/>
      <c r="D479" s="32"/>
      <c r="E479" s="32"/>
      <c r="F479" s="32"/>
    </row>
    <row r="480" spans="1:6" s="10" customFormat="1" ht="15" customHeight="1">
      <c r="A480" s="32"/>
      <c r="B480" s="32"/>
      <c r="C480" s="32"/>
      <c r="D480" s="32"/>
      <c r="E480" s="32"/>
      <c r="F480" s="32"/>
    </row>
    <row r="481" spans="1:6" s="10" customFormat="1" ht="15" customHeight="1">
      <c r="A481" s="32"/>
      <c r="B481" s="32"/>
      <c r="C481" s="32"/>
      <c r="D481" s="32"/>
      <c r="E481" s="32"/>
      <c r="F481" s="32"/>
    </row>
    <row r="482" spans="1:6" s="10" customFormat="1" ht="15" customHeight="1">
      <c r="A482" s="32"/>
      <c r="B482" s="32"/>
      <c r="C482" s="32"/>
      <c r="D482" s="32"/>
      <c r="E482" s="32"/>
      <c r="F482" s="32"/>
    </row>
    <row r="483" spans="1:6" s="10" customFormat="1" ht="15" customHeight="1">
      <c r="A483" s="32"/>
      <c r="B483" s="32"/>
      <c r="C483" s="32"/>
      <c r="D483" s="32"/>
      <c r="E483" s="32"/>
      <c r="F483" s="32"/>
    </row>
    <row r="484" spans="1:6" s="10" customFormat="1" ht="15" customHeight="1">
      <c r="A484" s="32"/>
      <c r="B484" s="32"/>
      <c r="C484" s="32"/>
      <c r="D484" s="32"/>
      <c r="E484" s="32"/>
      <c r="F484" s="32"/>
    </row>
    <row r="485" spans="1:6" s="10" customFormat="1" ht="15" customHeight="1">
      <c r="A485" s="32"/>
      <c r="B485" s="32"/>
      <c r="C485" s="32"/>
      <c r="D485" s="32"/>
      <c r="E485" s="32"/>
      <c r="F485" s="32"/>
    </row>
    <row r="486" spans="1:6" s="10" customFormat="1" ht="15" customHeight="1">
      <c r="A486" s="32"/>
      <c r="B486" s="32"/>
      <c r="C486" s="32"/>
      <c r="D486" s="32"/>
      <c r="E486" s="32"/>
      <c r="F486" s="32"/>
    </row>
    <row r="487" spans="1:6" s="10" customFormat="1" ht="15" customHeight="1">
      <c r="A487" s="32"/>
      <c r="B487" s="32"/>
      <c r="C487" s="32"/>
      <c r="D487" s="32"/>
      <c r="E487" s="32"/>
      <c r="F487" s="32"/>
    </row>
    <row r="488" spans="1:6" s="10" customFormat="1" ht="15" customHeight="1">
      <c r="A488" s="32"/>
      <c r="B488" s="32"/>
      <c r="C488" s="32"/>
      <c r="D488" s="32"/>
      <c r="E488" s="32"/>
      <c r="F488" s="32"/>
    </row>
    <row r="489" spans="1:6" s="10" customFormat="1" ht="15" customHeight="1">
      <c r="A489" s="32"/>
      <c r="B489" s="32"/>
      <c r="C489" s="32"/>
      <c r="D489" s="32"/>
      <c r="E489" s="32"/>
      <c r="F489" s="32"/>
    </row>
    <row r="490" spans="1:6" s="10" customFormat="1" ht="15" customHeight="1">
      <c r="A490" s="32"/>
      <c r="B490" s="32"/>
      <c r="C490" s="32"/>
      <c r="D490" s="32"/>
      <c r="E490" s="32"/>
      <c r="F490" s="32"/>
    </row>
    <row r="491" spans="1:6" s="10" customFormat="1" ht="15" customHeight="1">
      <c r="A491" s="32"/>
      <c r="B491" s="32"/>
      <c r="C491" s="32"/>
      <c r="D491" s="32"/>
      <c r="E491" s="32"/>
      <c r="F491" s="32"/>
    </row>
    <row r="492" spans="1:6" s="10" customFormat="1" ht="15" customHeight="1">
      <c r="A492" s="32"/>
      <c r="B492" s="32"/>
      <c r="C492" s="32"/>
      <c r="D492" s="32"/>
      <c r="E492" s="32"/>
      <c r="F492" s="32"/>
    </row>
    <row r="493" spans="1:6" s="10" customFormat="1" ht="15" customHeight="1">
      <c r="A493" s="32"/>
      <c r="B493" s="32"/>
      <c r="C493" s="32"/>
      <c r="D493" s="32"/>
      <c r="E493" s="32"/>
      <c r="F493" s="32"/>
    </row>
    <row r="494" spans="1:6" s="10" customFormat="1" ht="15" customHeight="1">
      <c r="A494" s="32"/>
      <c r="B494" s="32"/>
      <c r="C494" s="32"/>
      <c r="D494" s="32"/>
      <c r="E494" s="32"/>
      <c r="F494" s="32"/>
    </row>
    <row r="495" spans="1:6" s="10" customFormat="1" ht="15" customHeight="1">
      <c r="A495" s="32"/>
      <c r="B495" s="32"/>
      <c r="C495" s="32"/>
      <c r="D495" s="32"/>
      <c r="E495" s="32"/>
      <c r="F495" s="32"/>
    </row>
    <row r="496" spans="1:6" s="10" customFormat="1" ht="15" customHeight="1">
      <c r="A496" s="32"/>
      <c r="B496" s="32"/>
      <c r="C496" s="32"/>
      <c r="D496" s="32"/>
      <c r="E496" s="32"/>
      <c r="F496" s="32"/>
    </row>
    <row r="497" spans="1:6" s="10" customFormat="1" ht="15" customHeight="1">
      <c r="A497" s="32"/>
      <c r="B497" s="32"/>
      <c r="C497" s="32"/>
      <c r="D497" s="32"/>
      <c r="E497" s="32"/>
      <c r="F497" s="32"/>
    </row>
    <row r="498" spans="1:6" s="10" customFormat="1" ht="15" customHeight="1">
      <c r="A498" s="32"/>
      <c r="B498" s="32"/>
      <c r="C498" s="32"/>
      <c r="D498" s="32"/>
      <c r="E498" s="32"/>
      <c r="F498" s="32"/>
    </row>
    <row r="499" spans="1:6" s="10" customFormat="1" ht="15" customHeight="1">
      <c r="A499" s="32"/>
      <c r="B499" s="32"/>
      <c r="C499" s="32"/>
      <c r="D499" s="32"/>
      <c r="E499" s="32"/>
      <c r="F499" s="32"/>
    </row>
    <row r="500" spans="1:6" s="10" customFormat="1" ht="15" customHeight="1">
      <c r="A500" s="32"/>
      <c r="B500" s="32"/>
      <c r="C500" s="32"/>
      <c r="D500" s="32"/>
      <c r="E500" s="32"/>
      <c r="F500" s="32"/>
    </row>
    <row r="501" spans="1:6" s="10" customFormat="1" ht="15" customHeight="1">
      <c r="A501" s="32"/>
      <c r="B501" s="32"/>
      <c r="C501" s="32"/>
      <c r="D501" s="32"/>
      <c r="E501" s="32"/>
      <c r="F501" s="32"/>
    </row>
    <row r="502" spans="1:6" s="10" customFormat="1" ht="15" customHeight="1">
      <c r="A502" s="32"/>
      <c r="B502" s="32"/>
      <c r="C502" s="32"/>
      <c r="D502" s="32"/>
      <c r="E502" s="32"/>
      <c r="F502" s="32"/>
    </row>
    <row r="503" spans="1:6" s="10" customFormat="1" ht="15" customHeight="1">
      <c r="A503" s="32"/>
      <c r="B503" s="32"/>
      <c r="C503" s="32"/>
      <c r="D503" s="32"/>
      <c r="E503" s="32"/>
      <c r="F503" s="32"/>
    </row>
    <row r="504" spans="1:6" s="10" customFormat="1" ht="15" customHeight="1">
      <c r="A504" s="32"/>
      <c r="B504" s="32"/>
      <c r="C504" s="32"/>
      <c r="D504" s="32"/>
      <c r="E504" s="32"/>
      <c r="F504" s="32"/>
    </row>
    <row r="505" spans="1:6" s="10" customFormat="1" ht="15" customHeight="1">
      <c r="A505" s="32"/>
      <c r="B505" s="32"/>
      <c r="C505" s="32"/>
      <c r="D505" s="32"/>
      <c r="E505" s="32"/>
      <c r="F505" s="32"/>
    </row>
    <row r="506" spans="1:6" s="10" customFormat="1" ht="15" customHeight="1">
      <c r="A506" s="32"/>
      <c r="B506" s="32"/>
      <c r="C506" s="32"/>
      <c r="D506" s="32"/>
      <c r="E506" s="32"/>
      <c r="F506" s="32"/>
    </row>
    <row r="507" spans="1:6" s="10" customFormat="1" ht="15" customHeight="1">
      <c r="A507" s="32"/>
      <c r="B507" s="32"/>
      <c r="C507" s="32"/>
      <c r="D507" s="32"/>
      <c r="E507" s="32"/>
      <c r="F507" s="32"/>
    </row>
    <row r="508" spans="1:6" s="10" customFormat="1" ht="15" customHeight="1">
      <c r="A508" s="32"/>
      <c r="B508" s="32"/>
      <c r="C508" s="32"/>
      <c r="D508" s="32"/>
      <c r="E508" s="32"/>
      <c r="F508" s="32"/>
    </row>
    <row r="509" spans="1:6" s="10" customFormat="1" ht="15" customHeight="1">
      <c r="A509" s="32"/>
      <c r="B509" s="32"/>
      <c r="C509" s="32"/>
      <c r="D509" s="32"/>
      <c r="E509" s="32"/>
      <c r="F509" s="32"/>
    </row>
    <row r="510" spans="1:6" s="10" customFormat="1" ht="15" customHeight="1">
      <c r="A510" s="32"/>
      <c r="B510" s="32"/>
      <c r="C510" s="32"/>
      <c r="D510" s="32"/>
      <c r="E510" s="32"/>
      <c r="F510" s="32"/>
    </row>
    <row r="511" spans="1:6" s="10" customFormat="1" ht="15" customHeight="1">
      <c r="A511" s="32"/>
      <c r="B511" s="32"/>
      <c r="C511" s="32"/>
      <c r="D511" s="32"/>
      <c r="E511" s="32"/>
      <c r="F511" s="32"/>
    </row>
    <row r="512" spans="1:6" s="10" customFormat="1" ht="15" customHeight="1">
      <c r="A512" s="32"/>
      <c r="B512" s="32"/>
      <c r="C512" s="32"/>
      <c r="D512" s="32"/>
      <c r="E512" s="32"/>
      <c r="F512" s="32"/>
    </row>
    <row r="513" spans="1:6" s="10" customFormat="1" ht="15" customHeight="1">
      <c r="A513" s="32"/>
      <c r="B513" s="32"/>
      <c r="C513" s="32"/>
      <c r="D513" s="32"/>
      <c r="E513" s="32"/>
      <c r="F513" s="32"/>
    </row>
    <row r="514" spans="1:6" s="10" customFormat="1" ht="15" customHeight="1">
      <c r="A514" s="32"/>
      <c r="B514" s="32"/>
      <c r="C514" s="32"/>
      <c r="D514" s="32"/>
      <c r="E514" s="32"/>
      <c r="F514" s="32"/>
    </row>
    <row r="515" spans="1:6" s="10" customFormat="1" ht="15" customHeight="1">
      <c r="A515" s="32"/>
      <c r="B515" s="32"/>
      <c r="C515" s="32"/>
      <c r="D515" s="32"/>
      <c r="E515" s="32"/>
      <c r="F515" s="32"/>
    </row>
    <row r="516" spans="1:6" s="10" customFormat="1" ht="15" customHeight="1">
      <c r="A516" s="32"/>
      <c r="B516" s="32"/>
      <c r="C516" s="32"/>
      <c r="D516" s="32"/>
      <c r="E516" s="32"/>
      <c r="F516" s="32"/>
    </row>
    <row r="517" spans="1:6" s="10" customFormat="1" ht="15" customHeight="1">
      <c r="A517" s="32"/>
      <c r="B517" s="32"/>
      <c r="C517" s="32"/>
      <c r="D517" s="32"/>
      <c r="E517" s="32"/>
      <c r="F517" s="32"/>
    </row>
    <row r="518" spans="1:6" s="10" customFormat="1" ht="15" customHeight="1">
      <c r="A518" s="32"/>
      <c r="B518" s="32"/>
      <c r="C518" s="32"/>
      <c r="D518" s="32"/>
      <c r="E518" s="32"/>
      <c r="F518" s="32"/>
    </row>
    <row r="519" spans="1:6" s="10" customFormat="1" ht="15" customHeight="1">
      <c r="A519" s="32"/>
      <c r="B519" s="32"/>
      <c r="C519" s="32"/>
      <c r="D519" s="32"/>
      <c r="E519" s="32"/>
      <c r="F519" s="32"/>
    </row>
    <row r="520" spans="1:6" s="10" customFormat="1" ht="15" customHeight="1">
      <c r="A520" s="32"/>
      <c r="B520" s="32"/>
      <c r="C520" s="32"/>
      <c r="D520" s="32"/>
      <c r="E520" s="32"/>
      <c r="F520" s="32"/>
    </row>
    <row r="521" spans="1:6" s="10" customFormat="1" ht="15" customHeight="1">
      <c r="A521" s="32"/>
      <c r="B521" s="32"/>
      <c r="C521" s="32"/>
      <c r="D521" s="32"/>
      <c r="E521" s="32"/>
      <c r="F521" s="32"/>
    </row>
    <row r="522" spans="1:6" s="10" customFormat="1" ht="15" customHeight="1">
      <c r="A522" s="32"/>
      <c r="B522" s="32"/>
      <c r="C522" s="32"/>
      <c r="D522" s="32"/>
      <c r="E522" s="32"/>
      <c r="F522" s="32"/>
    </row>
    <row r="523" spans="1:6" s="10" customFormat="1" ht="15" customHeight="1">
      <c r="A523" s="32"/>
      <c r="B523" s="32"/>
      <c r="C523" s="32"/>
      <c r="D523" s="32"/>
      <c r="E523" s="32"/>
      <c r="F523" s="32"/>
    </row>
    <row r="524" spans="1:6" s="10" customFormat="1" ht="15" customHeight="1">
      <c r="A524" s="32"/>
      <c r="B524" s="32"/>
      <c r="C524" s="32"/>
      <c r="D524" s="32"/>
      <c r="E524" s="32"/>
      <c r="F524" s="32"/>
    </row>
    <row r="525" spans="1:6" s="10" customFormat="1" ht="15" customHeight="1">
      <c r="A525" s="32"/>
      <c r="B525" s="32"/>
      <c r="C525" s="32"/>
      <c r="D525" s="32"/>
      <c r="E525" s="32"/>
      <c r="F525" s="32"/>
    </row>
    <row r="526" spans="1:6" s="10" customFormat="1" ht="15" customHeight="1">
      <c r="A526" s="32"/>
      <c r="B526" s="32"/>
      <c r="C526" s="32"/>
      <c r="D526" s="32"/>
      <c r="E526" s="32"/>
      <c r="F526" s="32"/>
    </row>
    <row r="527" spans="1:6" s="10" customFormat="1" ht="15" customHeight="1">
      <c r="A527" s="32"/>
      <c r="B527" s="32"/>
      <c r="C527" s="32"/>
      <c r="D527" s="32"/>
      <c r="E527" s="32"/>
      <c r="F527" s="32"/>
    </row>
    <row r="528" spans="1:6" s="10" customFormat="1" ht="15" customHeight="1">
      <c r="A528" s="32"/>
      <c r="B528" s="32"/>
      <c r="C528" s="32"/>
      <c r="D528" s="32"/>
      <c r="E528" s="32"/>
      <c r="F528" s="32"/>
    </row>
    <row r="529" spans="1:6" s="10" customFormat="1" ht="15" customHeight="1">
      <c r="A529" s="32"/>
      <c r="B529" s="32"/>
      <c r="C529" s="32"/>
      <c r="D529" s="32"/>
      <c r="E529" s="32"/>
      <c r="F529" s="32"/>
    </row>
    <row r="530" spans="1:6" s="10" customFormat="1" ht="15" customHeight="1">
      <c r="A530" s="32"/>
      <c r="B530" s="32"/>
      <c r="C530" s="32"/>
      <c r="D530" s="32"/>
      <c r="E530" s="32"/>
      <c r="F530" s="32"/>
    </row>
    <row r="531" spans="1:6" s="10" customFormat="1" ht="15" customHeight="1">
      <c r="A531" s="32"/>
      <c r="B531" s="32"/>
      <c r="C531" s="32"/>
      <c r="D531" s="32"/>
      <c r="E531" s="32"/>
      <c r="F531" s="32"/>
    </row>
    <row r="532" spans="1:6" s="10" customFormat="1" ht="15" customHeight="1">
      <c r="A532" s="32"/>
      <c r="B532" s="32"/>
      <c r="C532" s="32"/>
      <c r="D532" s="32"/>
      <c r="E532" s="32"/>
      <c r="F532" s="32"/>
    </row>
    <row r="533" spans="1:6" s="10" customFormat="1" ht="15" customHeight="1">
      <c r="A533" s="32"/>
      <c r="B533" s="32"/>
      <c r="C533" s="32"/>
      <c r="D533" s="32"/>
      <c r="E533" s="32"/>
      <c r="F533" s="32"/>
    </row>
    <row r="534" spans="1:6" s="10" customFormat="1" ht="15" customHeight="1">
      <c r="A534" s="32"/>
      <c r="B534" s="32"/>
      <c r="C534" s="32"/>
      <c r="D534" s="32"/>
      <c r="E534" s="32"/>
      <c r="F534" s="32"/>
    </row>
    <row r="535" spans="1:6" s="10" customFormat="1" ht="15" customHeight="1">
      <c r="A535" s="32"/>
      <c r="B535" s="32"/>
      <c r="C535" s="32"/>
      <c r="D535" s="32"/>
      <c r="E535" s="32"/>
      <c r="F535" s="32"/>
    </row>
    <row r="536" spans="1:6" s="10" customFormat="1" ht="15" customHeight="1">
      <c r="A536" s="32"/>
      <c r="B536" s="32"/>
      <c r="C536" s="32"/>
      <c r="D536" s="32"/>
      <c r="E536" s="32"/>
      <c r="F536" s="32"/>
    </row>
    <row r="537" spans="1:6" s="10" customFormat="1" ht="15" customHeight="1">
      <c r="A537" s="32"/>
      <c r="B537" s="32"/>
      <c r="C537" s="32"/>
      <c r="D537" s="32"/>
      <c r="E537" s="32"/>
      <c r="F537" s="32"/>
    </row>
    <row r="538" spans="1:6" s="10" customFormat="1" ht="15" customHeight="1">
      <c r="A538" s="32"/>
      <c r="B538" s="32"/>
      <c r="C538" s="32"/>
      <c r="D538" s="32"/>
      <c r="E538" s="32"/>
      <c r="F538" s="32"/>
    </row>
    <row r="539" spans="1:6" s="10" customFormat="1" ht="15" customHeight="1">
      <c r="A539" s="32"/>
      <c r="B539" s="32"/>
      <c r="C539" s="32"/>
      <c r="D539" s="32"/>
      <c r="E539" s="32"/>
      <c r="F539" s="32"/>
    </row>
    <row r="540" spans="1:6" s="10" customFormat="1" ht="15" customHeight="1">
      <c r="A540" s="32"/>
      <c r="B540" s="32"/>
      <c r="C540" s="32"/>
      <c r="D540" s="32"/>
      <c r="E540" s="32"/>
      <c r="F540" s="32"/>
    </row>
    <row r="541" spans="1:6" s="10" customFormat="1" ht="15" customHeight="1">
      <c r="A541" s="32"/>
      <c r="B541" s="32"/>
      <c r="C541" s="32"/>
      <c r="D541" s="32"/>
      <c r="E541" s="32"/>
      <c r="F541" s="32"/>
    </row>
    <row r="542" spans="1:6" s="10" customFormat="1" ht="15" customHeight="1">
      <c r="A542" s="32"/>
      <c r="B542" s="32"/>
      <c r="C542" s="32"/>
      <c r="D542" s="32"/>
      <c r="E542" s="32"/>
      <c r="F542" s="32"/>
    </row>
    <row r="543" spans="1:6" s="10" customFormat="1" ht="15" customHeight="1">
      <c r="A543" s="32"/>
      <c r="B543" s="32"/>
      <c r="C543" s="32"/>
      <c r="D543" s="32"/>
      <c r="E543" s="32"/>
      <c r="F543" s="32"/>
    </row>
    <row r="544" spans="1:6" s="10" customFormat="1" ht="15" customHeight="1">
      <c r="A544" s="32"/>
      <c r="B544" s="32"/>
      <c r="C544" s="32"/>
      <c r="D544" s="32"/>
      <c r="E544" s="32"/>
      <c r="F544" s="32"/>
    </row>
    <row r="545" spans="1:6" s="10" customFormat="1" ht="15" customHeight="1">
      <c r="A545" s="32"/>
      <c r="B545" s="32"/>
      <c r="C545" s="32"/>
      <c r="D545" s="32"/>
      <c r="E545" s="32"/>
      <c r="F545" s="32"/>
    </row>
    <row r="546" spans="1:6" s="10" customFormat="1" ht="15" customHeight="1">
      <c r="A546" s="32"/>
      <c r="B546" s="32"/>
      <c r="C546" s="32"/>
      <c r="D546" s="32"/>
      <c r="E546" s="32"/>
      <c r="F546" s="32"/>
    </row>
    <row r="547" spans="1:6" s="10" customFormat="1" ht="15" customHeight="1">
      <c r="A547" s="32"/>
      <c r="B547" s="32"/>
      <c r="C547" s="32"/>
      <c r="D547" s="32"/>
      <c r="E547" s="32"/>
      <c r="F547" s="32"/>
    </row>
  </sheetData>
  <mergeCells count="10">
    <mergeCell ref="A1:F1"/>
    <mergeCell ref="A17:F17"/>
    <mergeCell ref="A12:F12"/>
    <mergeCell ref="A7:F7"/>
    <mergeCell ref="H2:H3"/>
    <mergeCell ref="A4:F4"/>
    <mergeCell ref="A3:F3"/>
    <mergeCell ref="A2:F2"/>
    <mergeCell ref="A24:F24"/>
    <mergeCell ref="A22:F23"/>
  </mergeCells>
  <hyperlinks>
    <hyperlink ref="H2" location="INDICE!A1" display="INDICE" xr:uid="{EB86BFA1-1561-4CFD-BC4D-5C2BC567D3E0}"/>
    <hyperlink ref="H2:H3" location="CONTENIDO!A1" display="CONTENIDO" xr:uid="{FB83FD05-27F1-4194-AFD3-8287530E6EEE}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H547"/>
  <sheetViews>
    <sheetView showGridLines="0" workbookViewId="0">
      <selection activeCell="H2" sqref="H2:H3"/>
    </sheetView>
  </sheetViews>
  <sheetFormatPr defaultColWidth="23.42578125" defaultRowHeight="15" customHeight="1"/>
  <cols>
    <col min="1" max="1" width="16.5703125" style="32" customWidth="1"/>
    <col min="2" max="6" width="10.7109375" style="32" customWidth="1"/>
    <col min="7" max="8" width="10.7109375" style="3" customWidth="1"/>
    <col min="9" max="16384" width="23.42578125" style="3"/>
  </cols>
  <sheetData>
    <row r="1" spans="1:8" s="7" customFormat="1" ht="14.25" customHeight="1">
      <c r="A1" s="130" t="s">
        <v>200</v>
      </c>
      <c r="B1" s="130"/>
      <c r="C1" s="130"/>
      <c r="D1" s="130"/>
      <c r="E1" s="130"/>
      <c r="F1" s="130"/>
      <c r="G1" s="9"/>
    </row>
    <row r="2" spans="1:8" s="7" customFormat="1" ht="15" customHeight="1">
      <c r="A2" s="130" t="s">
        <v>201</v>
      </c>
      <c r="B2" s="130"/>
      <c r="C2" s="130"/>
      <c r="D2" s="130"/>
      <c r="E2" s="130"/>
      <c r="F2" s="130"/>
      <c r="G2" s="9"/>
      <c r="H2" s="133" t="s">
        <v>0</v>
      </c>
    </row>
    <row r="3" spans="1:8" s="7" customFormat="1" ht="15" customHeight="1">
      <c r="A3" s="130" t="s">
        <v>134</v>
      </c>
      <c r="B3" s="130"/>
      <c r="C3" s="130"/>
      <c r="D3" s="130"/>
      <c r="E3" s="130"/>
      <c r="F3" s="130"/>
      <c r="G3" s="9"/>
      <c r="H3" s="133"/>
    </row>
    <row r="4" spans="1:8" s="7" customFormat="1" ht="15" customHeight="1">
      <c r="A4" s="134" t="s">
        <v>104</v>
      </c>
      <c r="B4" s="134"/>
      <c r="C4" s="134"/>
      <c r="D4" s="134"/>
      <c r="E4" s="134"/>
      <c r="F4" s="134"/>
    </row>
    <row r="5" spans="1:8" s="7" customFormat="1" ht="15" customHeight="1">
      <c r="A5" s="130" t="s">
        <v>194</v>
      </c>
      <c r="B5" s="130"/>
      <c r="C5" s="130"/>
      <c r="D5" s="130"/>
      <c r="E5" s="130"/>
      <c r="F5" s="130"/>
    </row>
    <row r="6" spans="1:8" s="7" customFormat="1" ht="15" customHeight="1">
      <c r="A6" s="26"/>
      <c r="B6" s="26"/>
      <c r="C6" s="26"/>
      <c r="D6" s="26"/>
      <c r="E6" s="26"/>
      <c r="F6" s="26"/>
    </row>
    <row r="7" spans="1:8" s="7" customFormat="1" ht="15" customHeight="1">
      <c r="A7" s="27" t="s">
        <v>135</v>
      </c>
      <c r="B7" s="27">
        <v>2019</v>
      </c>
      <c r="C7" s="27">
        <v>2020</v>
      </c>
      <c r="D7" s="27">
        <v>2021</v>
      </c>
      <c r="E7" s="27">
        <v>2022</v>
      </c>
      <c r="F7" s="27">
        <v>2023</v>
      </c>
    </row>
    <row r="8" spans="1:8" s="10" customFormat="1" ht="15" customHeight="1">
      <c r="A8" s="28" t="s">
        <v>123</v>
      </c>
      <c r="B8" s="36">
        <v>6007</v>
      </c>
      <c r="C8" s="36">
        <v>5779</v>
      </c>
      <c r="D8" s="36">
        <v>6676</v>
      </c>
      <c r="E8" s="36">
        <v>5472</v>
      </c>
      <c r="F8" s="36">
        <f>+SUM(F9:F35)</f>
        <v>5910</v>
      </c>
    </row>
    <row r="9" spans="1:8" s="10" customFormat="1" ht="15" customHeight="1">
      <c r="A9" s="45" t="s">
        <v>136</v>
      </c>
      <c r="B9" s="38">
        <v>379</v>
      </c>
      <c r="C9" s="38">
        <v>137</v>
      </c>
      <c r="D9" s="38">
        <v>314</v>
      </c>
      <c r="E9" s="38">
        <v>198</v>
      </c>
      <c r="F9" s="38">
        <v>175</v>
      </c>
    </row>
    <row r="10" spans="1:8" s="10" customFormat="1" ht="15" customHeight="1">
      <c r="A10" s="45" t="s">
        <v>137</v>
      </c>
      <c r="B10" s="38">
        <v>122</v>
      </c>
      <c r="C10" s="38">
        <v>73</v>
      </c>
      <c r="D10" s="38">
        <v>84</v>
      </c>
      <c r="E10" s="38">
        <v>150</v>
      </c>
      <c r="F10" s="38">
        <v>422</v>
      </c>
    </row>
    <row r="11" spans="1:8" s="10" customFormat="1" ht="15" customHeight="1">
      <c r="A11" s="45" t="s">
        <v>138</v>
      </c>
      <c r="B11" s="38">
        <v>54</v>
      </c>
      <c r="C11" s="38">
        <v>55</v>
      </c>
      <c r="D11" s="38">
        <v>58</v>
      </c>
      <c r="E11" s="38">
        <v>51</v>
      </c>
      <c r="F11" s="38">
        <v>219</v>
      </c>
    </row>
    <row r="12" spans="1:8" s="10" customFormat="1" ht="15" customHeight="1">
      <c r="A12" s="45" t="s">
        <v>139</v>
      </c>
      <c r="B12" s="38">
        <v>128</v>
      </c>
      <c r="C12" s="38">
        <v>115</v>
      </c>
      <c r="D12" s="38">
        <v>175</v>
      </c>
      <c r="E12" s="38">
        <v>179</v>
      </c>
      <c r="F12" s="38">
        <v>315</v>
      </c>
    </row>
    <row r="13" spans="1:8" s="10" customFormat="1" ht="15" customHeight="1">
      <c r="A13" s="45" t="s">
        <v>140</v>
      </c>
      <c r="B13" s="38">
        <v>52</v>
      </c>
      <c r="C13" s="38">
        <v>64</v>
      </c>
      <c r="D13" s="38">
        <v>294</v>
      </c>
      <c r="E13" s="38">
        <v>30</v>
      </c>
      <c r="F13" s="38">
        <v>27</v>
      </c>
    </row>
    <row r="14" spans="1:8" s="10" customFormat="1" ht="15" customHeight="1">
      <c r="A14" s="45" t="s">
        <v>141</v>
      </c>
      <c r="B14" s="38">
        <v>348</v>
      </c>
      <c r="C14" s="38">
        <v>275</v>
      </c>
      <c r="D14" s="38">
        <v>269</v>
      </c>
      <c r="E14" s="38">
        <v>149</v>
      </c>
      <c r="F14" s="38">
        <v>99</v>
      </c>
    </row>
    <row r="15" spans="1:8" s="10" customFormat="1" ht="15" customHeight="1">
      <c r="A15" s="45" t="s">
        <v>142</v>
      </c>
      <c r="B15" s="38">
        <v>15</v>
      </c>
      <c r="C15" s="38">
        <v>10</v>
      </c>
      <c r="D15" s="38">
        <v>18</v>
      </c>
      <c r="E15" s="38">
        <v>4</v>
      </c>
      <c r="F15" s="38">
        <v>3</v>
      </c>
    </row>
    <row r="16" spans="1:8" s="10" customFormat="1" ht="15" customHeight="1">
      <c r="A16" s="45" t="s">
        <v>143</v>
      </c>
      <c r="B16" s="38">
        <v>201</v>
      </c>
      <c r="C16" s="38">
        <v>211</v>
      </c>
      <c r="D16" s="38">
        <v>236</v>
      </c>
      <c r="E16" s="38">
        <v>89</v>
      </c>
      <c r="F16" s="38">
        <v>221</v>
      </c>
    </row>
    <row r="17" spans="1:6" s="10" customFormat="1" ht="15" customHeight="1">
      <c r="A17" s="45" t="s">
        <v>144</v>
      </c>
      <c r="B17" s="38">
        <v>80</v>
      </c>
      <c r="C17" s="38">
        <v>86</v>
      </c>
      <c r="D17" s="38">
        <v>160</v>
      </c>
      <c r="E17" s="38">
        <v>174</v>
      </c>
      <c r="F17" s="38">
        <v>166</v>
      </c>
    </row>
    <row r="18" spans="1:6" s="10" customFormat="1" ht="15" customHeight="1">
      <c r="A18" s="45" t="s">
        <v>145</v>
      </c>
      <c r="B18" s="38">
        <v>833</v>
      </c>
      <c r="C18" s="38">
        <v>320</v>
      </c>
      <c r="D18" s="38">
        <v>437</v>
      </c>
      <c r="E18" s="38">
        <v>597</v>
      </c>
      <c r="F18" s="38">
        <v>346</v>
      </c>
    </row>
    <row r="19" spans="1:6" s="10" customFormat="1" ht="15" customHeight="1">
      <c r="A19" s="45" t="s">
        <v>146</v>
      </c>
      <c r="B19" s="38">
        <v>330</v>
      </c>
      <c r="C19" s="38">
        <v>280</v>
      </c>
      <c r="D19" s="38">
        <v>425</v>
      </c>
      <c r="E19" s="38">
        <v>211</v>
      </c>
      <c r="F19" s="38">
        <v>231</v>
      </c>
    </row>
    <row r="20" spans="1:6" s="10" customFormat="1" ht="15" customHeight="1">
      <c r="A20" s="45" t="s">
        <v>147</v>
      </c>
      <c r="B20" s="38">
        <v>330</v>
      </c>
      <c r="C20" s="38">
        <v>360</v>
      </c>
      <c r="D20" s="38">
        <v>197</v>
      </c>
      <c r="E20" s="38">
        <v>184</v>
      </c>
      <c r="F20" s="38">
        <v>316</v>
      </c>
    </row>
    <row r="21" spans="1:6" s="10" customFormat="1" ht="15" customHeight="1">
      <c r="A21" s="45" t="s">
        <v>148</v>
      </c>
      <c r="B21" s="38">
        <v>239</v>
      </c>
      <c r="C21" s="38">
        <v>251</v>
      </c>
      <c r="D21" s="38">
        <v>513</v>
      </c>
      <c r="E21" s="38">
        <v>307</v>
      </c>
      <c r="F21" s="38">
        <v>335</v>
      </c>
    </row>
    <row r="22" spans="1:6" s="10" customFormat="1" ht="15" customHeight="1">
      <c r="A22" s="45" t="s">
        <v>149</v>
      </c>
      <c r="B22" s="38">
        <v>167</v>
      </c>
      <c r="C22" s="38">
        <v>217</v>
      </c>
      <c r="D22" s="38">
        <v>266</v>
      </c>
      <c r="E22" s="38">
        <v>239</v>
      </c>
      <c r="F22" s="38">
        <v>220</v>
      </c>
    </row>
    <row r="23" spans="1:6" s="10" customFormat="1" ht="15" customHeight="1">
      <c r="A23" s="45" t="s">
        <v>150</v>
      </c>
      <c r="B23" s="38">
        <v>96</v>
      </c>
      <c r="C23" s="38">
        <v>102</v>
      </c>
      <c r="D23" s="38">
        <v>164</v>
      </c>
      <c r="E23" s="38">
        <v>126</v>
      </c>
      <c r="F23" s="38">
        <v>323</v>
      </c>
    </row>
    <row r="24" spans="1:6" s="10" customFormat="1" ht="15" customHeight="1">
      <c r="A24" s="45" t="s">
        <v>151</v>
      </c>
      <c r="B24" s="38">
        <v>53</v>
      </c>
      <c r="C24" s="38">
        <v>142</v>
      </c>
      <c r="D24" s="38">
        <v>73</v>
      </c>
      <c r="E24" s="38">
        <v>126</v>
      </c>
      <c r="F24" s="38">
        <v>245</v>
      </c>
    </row>
    <row r="25" spans="1:6" s="10" customFormat="1" ht="15" customHeight="1">
      <c r="A25" s="45" t="s">
        <v>152</v>
      </c>
      <c r="B25" s="38">
        <v>320</v>
      </c>
      <c r="C25" s="38">
        <v>343</v>
      </c>
      <c r="D25" s="38">
        <v>161</v>
      </c>
      <c r="E25" s="38">
        <v>119</v>
      </c>
      <c r="F25" s="38">
        <v>226</v>
      </c>
    </row>
    <row r="26" spans="1:6" s="10" customFormat="1" ht="15" customHeight="1">
      <c r="A26" s="45" t="s">
        <v>153</v>
      </c>
      <c r="B26" s="38">
        <v>121</v>
      </c>
      <c r="C26" s="38">
        <v>112</v>
      </c>
      <c r="D26" s="38">
        <v>208</v>
      </c>
      <c r="E26" s="38">
        <v>243</v>
      </c>
      <c r="F26" s="38">
        <v>112</v>
      </c>
    </row>
    <row r="27" spans="1:6" s="10" customFormat="1" ht="15" customHeight="1">
      <c r="A27" s="32" t="s">
        <v>154</v>
      </c>
      <c r="B27" s="38">
        <v>327</v>
      </c>
      <c r="C27" s="38">
        <v>257</v>
      </c>
      <c r="D27" s="38">
        <v>80</v>
      </c>
      <c r="E27" s="38">
        <v>166</v>
      </c>
      <c r="F27" s="38">
        <v>158</v>
      </c>
    </row>
    <row r="28" spans="1:6" s="10" customFormat="1" ht="15" customHeight="1">
      <c r="A28" s="32" t="s">
        <v>155</v>
      </c>
      <c r="B28" s="38">
        <v>641</v>
      </c>
      <c r="C28" s="38">
        <v>764</v>
      </c>
      <c r="D28" s="38">
        <v>210</v>
      </c>
      <c r="E28" s="38">
        <v>118</v>
      </c>
      <c r="F28" s="38">
        <v>312</v>
      </c>
    </row>
    <row r="29" spans="1:6" s="10" customFormat="1" ht="15" customHeight="1">
      <c r="A29" s="32" t="s">
        <v>156</v>
      </c>
      <c r="B29" s="38">
        <v>86</v>
      </c>
      <c r="C29" s="38">
        <v>95</v>
      </c>
      <c r="D29" s="38">
        <v>249</v>
      </c>
      <c r="E29" s="38">
        <v>155</v>
      </c>
      <c r="F29" s="38">
        <v>88</v>
      </c>
    </row>
    <row r="30" spans="1:6" s="10" customFormat="1" ht="15" customHeight="1">
      <c r="A30" s="32" t="s">
        <v>157</v>
      </c>
      <c r="B30" s="38">
        <v>48</v>
      </c>
      <c r="C30" s="38">
        <v>57</v>
      </c>
      <c r="D30" s="38">
        <v>228</v>
      </c>
      <c r="E30" s="38">
        <v>105</v>
      </c>
      <c r="F30" s="38">
        <v>54</v>
      </c>
    </row>
    <row r="31" spans="1:6" s="10" customFormat="1" ht="15" customHeight="1">
      <c r="A31" s="32" t="s">
        <v>158</v>
      </c>
      <c r="B31" s="38">
        <v>213</v>
      </c>
      <c r="C31" s="38">
        <v>357</v>
      </c>
      <c r="D31" s="38">
        <v>138</v>
      </c>
      <c r="E31" s="38">
        <v>156</v>
      </c>
      <c r="F31" s="38">
        <v>107</v>
      </c>
    </row>
    <row r="32" spans="1:6" s="10" customFormat="1" ht="15" customHeight="1">
      <c r="A32" s="32" t="s">
        <v>159</v>
      </c>
      <c r="B32" s="38">
        <v>48</v>
      </c>
      <c r="C32" s="38">
        <v>89</v>
      </c>
      <c r="D32" s="38">
        <v>35</v>
      </c>
      <c r="E32" s="38">
        <v>19</v>
      </c>
      <c r="F32" s="38">
        <v>48</v>
      </c>
    </row>
    <row r="33" spans="1:6" s="10" customFormat="1" ht="15" customHeight="1">
      <c r="A33" s="32" t="s">
        <v>160</v>
      </c>
      <c r="B33" s="38">
        <v>258</v>
      </c>
      <c r="C33" s="38">
        <v>301</v>
      </c>
      <c r="D33" s="38">
        <v>483</v>
      </c>
      <c r="E33" s="38">
        <v>876</v>
      </c>
      <c r="F33" s="38">
        <v>661</v>
      </c>
    </row>
    <row r="34" spans="1:6" s="10" customFormat="1" ht="15" customHeight="1">
      <c r="A34" s="41" t="s">
        <v>161</v>
      </c>
      <c r="B34" s="38">
        <v>316</v>
      </c>
      <c r="C34" s="38">
        <v>437</v>
      </c>
      <c r="D34" s="38">
        <v>1081</v>
      </c>
      <c r="E34" s="38">
        <v>616</v>
      </c>
      <c r="F34" s="38">
        <v>412</v>
      </c>
    </row>
    <row r="35" spans="1:6" s="10" customFormat="1" ht="15" customHeight="1" thickBot="1">
      <c r="A35" s="49" t="s">
        <v>162</v>
      </c>
      <c r="B35" s="40">
        <v>202</v>
      </c>
      <c r="C35" s="40">
        <v>269</v>
      </c>
      <c r="D35" s="40">
        <v>120</v>
      </c>
      <c r="E35" s="40">
        <v>85</v>
      </c>
      <c r="F35" s="40">
        <v>69</v>
      </c>
    </row>
    <row r="36" spans="1:6" s="10" customFormat="1" ht="15" customHeight="1">
      <c r="A36" s="132" t="s">
        <v>202</v>
      </c>
      <c r="B36" s="132"/>
      <c r="C36" s="132"/>
      <c r="D36" s="132"/>
      <c r="E36" s="132"/>
      <c r="F36" s="132"/>
    </row>
    <row r="37" spans="1:6" s="10" customFormat="1" ht="15" customHeight="1">
      <c r="A37" s="131"/>
      <c r="B37" s="131"/>
      <c r="C37" s="131"/>
      <c r="D37" s="131"/>
      <c r="E37" s="131"/>
      <c r="F37" s="131"/>
    </row>
    <row r="38" spans="1:6" s="10" customFormat="1" ht="15" customHeight="1">
      <c r="A38" s="147" t="s">
        <v>203</v>
      </c>
      <c r="B38" s="147"/>
      <c r="C38" s="147"/>
      <c r="D38" s="147"/>
      <c r="E38" s="147"/>
      <c r="F38" s="147"/>
    </row>
    <row r="39" spans="1:6" s="10" customFormat="1" ht="15" customHeight="1">
      <c r="A39" s="32"/>
      <c r="B39" s="32"/>
      <c r="C39" s="32"/>
      <c r="D39" s="32"/>
      <c r="E39" s="32"/>
      <c r="F39" s="32"/>
    </row>
    <row r="40" spans="1:6" s="10" customFormat="1" ht="15" customHeight="1">
      <c r="A40" s="32"/>
      <c r="B40" s="50"/>
      <c r="C40" s="50"/>
      <c r="D40" s="50"/>
      <c r="E40" s="50"/>
      <c r="F40" s="50"/>
    </row>
    <row r="41" spans="1:6" s="10" customFormat="1" ht="15" customHeight="1">
      <c r="A41" s="32"/>
      <c r="B41" s="32"/>
      <c r="C41" s="32"/>
      <c r="D41" s="32"/>
      <c r="E41" s="32"/>
      <c r="F41" s="32"/>
    </row>
    <row r="42" spans="1:6" s="10" customFormat="1" ht="15" customHeight="1">
      <c r="A42" s="32"/>
      <c r="B42" s="32"/>
      <c r="C42" s="32"/>
      <c r="D42" s="32"/>
      <c r="E42" s="32"/>
      <c r="F42" s="32"/>
    </row>
    <row r="43" spans="1:6" s="10" customFormat="1" ht="15" customHeight="1">
      <c r="A43" s="32"/>
      <c r="B43" s="32"/>
      <c r="C43" s="32"/>
      <c r="D43" s="32"/>
      <c r="E43" s="32"/>
      <c r="F43" s="32"/>
    </row>
    <row r="44" spans="1:6" s="10" customFormat="1" ht="15" customHeight="1">
      <c r="A44" s="32"/>
      <c r="B44" s="32"/>
      <c r="C44" s="32"/>
      <c r="D44" s="32"/>
      <c r="E44" s="32"/>
      <c r="F44" s="32"/>
    </row>
    <row r="45" spans="1:6" s="10" customFormat="1" ht="15" customHeight="1">
      <c r="A45" s="32"/>
      <c r="B45" s="32"/>
      <c r="C45" s="32"/>
      <c r="D45" s="32"/>
      <c r="E45" s="32"/>
      <c r="F45" s="32"/>
    </row>
    <row r="46" spans="1:6" s="10" customFormat="1" ht="15" customHeight="1">
      <c r="A46" s="32"/>
      <c r="B46" s="32"/>
      <c r="C46" s="32"/>
      <c r="D46" s="32"/>
      <c r="E46" s="32"/>
      <c r="F46" s="32"/>
    </row>
    <row r="47" spans="1:6" s="10" customFormat="1" ht="15" customHeight="1">
      <c r="A47" s="32"/>
      <c r="B47" s="32"/>
      <c r="C47" s="32"/>
      <c r="D47" s="32"/>
      <c r="E47" s="32"/>
      <c r="F47" s="32"/>
    </row>
    <row r="48" spans="1:6" s="10" customFormat="1" ht="15" customHeight="1">
      <c r="A48" s="32"/>
      <c r="B48" s="32"/>
      <c r="C48" s="32"/>
      <c r="D48" s="32"/>
      <c r="E48" s="32"/>
      <c r="F48" s="32"/>
    </row>
    <row r="49" spans="1:6" s="10" customFormat="1" ht="15" customHeight="1">
      <c r="A49" s="32"/>
      <c r="B49" s="32"/>
      <c r="C49" s="32"/>
      <c r="D49" s="32"/>
      <c r="E49" s="32"/>
      <c r="F49" s="32"/>
    </row>
    <row r="50" spans="1:6" s="10" customFormat="1" ht="15" customHeight="1">
      <c r="A50" s="32"/>
      <c r="B50" s="32"/>
      <c r="C50" s="32"/>
      <c r="D50" s="32"/>
      <c r="E50" s="32"/>
      <c r="F50" s="32"/>
    </row>
    <row r="51" spans="1:6" s="10" customFormat="1" ht="15" customHeight="1">
      <c r="A51" s="32"/>
      <c r="B51" s="32"/>
      <c r="C51" s="32"/>
      <c r="D51" s="32"/>
      <c r="E51" s="32"/>
      <c r="F51" s="32"/>
    </row>
    <row r="52" spans="1:6" s="10" customFormat="1" ht="15" customHeight="1">
      <c r="A52" s="32"/>
      <c r="B52" s="32"/>
      <c r="C52" s="32"/>
      <c r="D52" s="32"/>
      <c r="E52" s="32"/>
      <c r="F52" s="32"/>
    </row>
    <row r="53" spans="1:6" s="10" customFormat="1" ht="15" customHeight="1">
      <c r="A53" s="32"/>
      <c r="B53" s="32"/>
      <c r="C53" s="32"/>
      <c r="D53" s="32"/>
      <c r="E53" s="32"/>
      <c r="F53" s="32"/>
    </row>
    <row r="54" spans="1:6" s="10" customFormat="1" ht="15" customHeight="1">
      <c r="A54" s="32"/>
      <c r="B54" s="32"/>
      <c r="C54" s="32"/>
      <c r="D54" s="32"/>
      <c r="E54" s="32"/>
      <c r="F54" s="32"/>
    </row>
    <row r="55" spans="1:6" s="10" customFormat="1" ht="15" customHeight="1">
      <c r="A55" s="32"/>
      <c r="B55" s="32"/>
      <c r="C55" s="32"/>
      <c r="D55" s="32"/>
      <c r="E55" s="32"/>
      <c r="F55" s="32"/>
    </row>
    <row r="56" spans="1:6" s="10" customFormat="1" ht="15" customHeight="1">
      <c r="A56" s="32"/>
      <c r="B56" s="32"/>
      <c r="C56" s="32"/>
      <c r="D56" s="32"/>
      <c r="E56" s="32"/>
      <c r="F56" s="32"/>
    </row>
    <row r="57" spans="1:6" s="10" customFormat="1" ht="15" customHeight="1">
      <c r="A57" s="32"/>
      <c r="B57" s="32"/>
      <c r="C57" s="32"/>
      <c r="D57" s="32"/>
      <c r="E57" s="32"/>
      <c r="F57" s="32"/>
    </row>
    <row r="58" spans="1:6" s="10" customFormat="1" ht="15" customHeight="1">
      <c r="A58" s="32"/>
      <c r="B58" s="32"/>
      <c r="C58" s="32"/>
      <c r="D58" s="32"/>
      <c r="E58" s="32"/>
      <c r="F58" s="32"/>
    </row>
    <row r="59" spans="1:6" s="10" customFormat="1" ht="15" customHeight="1">
      <c r="A59" s="32"/>
      <c r="B59" s="32"/>
      <c r="C59" s="32"/>
      <c r="D59" s="32"/>
      <c r="E59" s="32"/>
      <c r="F59" s="32"/>
    </row>
    <row r="60" spans="1:6" s="10" customFormat="1" ht="15" customHeight="1">
      <c r="A60" s="32"/>
      <c r="B60" s="32"/>
      <c r="C60" s="32"/>
      <c r="D60" s="32"/>
      <c r="E60" s="32"/>
      <c r="F60" s="32"/>
    </row>
    <row r="61" spans="1:6" s="10" customFormat="1" ht="15" customHeight="1">
      <c r="A61" s="32"/>
      <c r="B61" s="32"/>
      <c r="C61" s="32"/>
      <c r="D61" s="32"/>
      <c r="E61" s="32"/>
      <c r="F61" s="32"/>
    </row>
    <row r="62" spans="1:6" s="10" customFormat="1" ht="15" customHeight="1">
      <c r="A62" s="32"/>
      <c r="B62" s="32"/>
      <c r="C62" s="32"/>
      <c r="D62" s="32"/>
      <c r="E62" s="32"/>
      <c r="F62" s="32"/>
    </row>
    <row r="63" spans="1:6" s="10" customFormat="1" ht="15" customHeight="1">
      <c r="A63" s="32"/>
      <c r="B63" s="32"/>
      <c r="C63" s="32"/>
      <c r="D63" s="32"/>
      <c r="E63" s="32"/>
      <c r="F63" s="32"/>
    </row>
    <row r="64" spans="1:6" s="10" customFormat="1" ht="15" customHeight="1">
      <c r="A64" s="32"/>
      <c r="B64" s="32"/>
      <c r="C64" s="32"/>
      <c r="D64" s="32"/>
      <c r="E64" s="32"/>
      <c r="F64" s="32"/>
    </row>
    <row r="65" spans="1:6" s="10" customFormat="1" ht="15" customHeight="1">
      <c r="A65" s="32"/>
      <c r="B65" s="32"/>
      <c r="C65" s="32"/>
      <c r="D65" s="32"/>
      <c r="E65" s="32"/>
      <c r="F65" s="32"/>
    </row>
    <row r="66" spans="1:6" s="10" customFormat="1" ht="15" customHeight="1">
      <c r="A66" s="32"/>
      <c r="B66" s="32"/>
      <c r="C66" s="32"/>
      <c r="D66" s="32"/>
      <c r="E66" s="32"/>
      <c r="F66" s="32"/>
    </row>
    <row r="67" spans="1:6" s="10" customFormat="1" ht="15" customHeight="1">
      <c r="A67" s="32"/>
      <c r="B67" s="32"/>
      <c r="C67" s="32"/>
      <c r="D67" s="32"/>
      <c r="E67" s="32"/>
      <c r="F67" s="32"/>
    </row>
    <row r="68" spans="1:6" s="10" customFormat="1" ht="15" customHeight="1">
      <c r="A68" s="32"/>
      <c r="B68" s="32"/>
      <c r="C68" s="32"/>
      <c r="D68" s="32"/>
      <c r="E68" s="32"/>
      <c r="F68" s="32"/>
    </row>
    <row r="69" spans="1:6" s="10" customFormat="1" ht="15" customHeight="1">
      <c r="A69" s="32"/>
      <c r="B69" s="32"/>
      <c r="C69" s="32"/>
      <c r="D69" s="32"/>
      <c r="E69" s="32"/>
      <c r="F69" s="32"/>
    </row>
    <row r="70" spans="1:6" s="10" customFormat="1" ht="15" customHeight="1">
      <c r="A70" s="32"/>
      <c r="B70" s="32"/>
      <c r="C70" s="32"/>
      <c r="D70" s="32"/>
      <c r="E70" s="32"/>
      <c r="F70" s="32"/>
    </row>
    <row r="71" spans="1:6" s="10" customFormat="1" ht="15" customHeight="1">
      <c r="A71" s="32"/>
      <c r="B71" s="32"/>
      <c r="C71" s="32"/>
      <c r="D71" s="32"/>
      <c r="E71" s="32"/>
      <c r="F71" s="32"/>
    </row>
    <row r="72" spans="1:6" s="10" customFormat="1" ht="15" customHeight="1">
      <c r="A72" s="32"/>
      <c r="B72" s="32"/>
      <c r="C72" s="32"/>
      <c r="D72" s="32"/>
      <c r="E72" s="32"/>
      <c r="F72" s="32"/>
    </row>
    <row r="73" spans="1:6" s="10" customFormat="1" ht="15" customHeight="1">
      <c r="A73" s="32"/>
      <c r="B73" s="32"/>
      <c r="C73" s="32"/>
      <c r="D73" s="32"/>
      <c r="E73" s="32"/>
      <c r="F73" s="32"/>
    </row>
    <row r="74" spans="1:6" s="10" customFormat="1" ht="15" customHeight="1">
      <c r="A74" s="32"/>
      <c r="B74" s="32"/>
      <c r="C74" s="32"/>
      <c r="D74" s="32"/>
      <c r="E74" s="32"/>
      <c r="F74" s="32"/>
    </row>
    <row r="75" spans="1:6" s="10" customFormat="1" ht="15" customHeight="1">
      <c r="A75" s="32"/>
      <c r="B75" s="32"/>
      <c r="C75" s="32"/>
      <c r="D75" s="32"/>
      <c r="E75" s="32"/>
      <c r="F75" s="32"/>
    </row>
    <row r="76" spans="1:6" s="10" customFormat="1" ht="15" customHeight="1">
      <c r="A76" s="32"/>
      <c r="B76" s="32"/>
      <c r="C76" s="32"/>
      <c r="D76" s="32"/>
      <c r="E76" s="32"/>
      <c r="F76" s="32"/>
    </row>
    <row r="77" spans="1:6" s="10" customFormat="1" ht="15" customHeight="1">
      <c r="A77" s="32"/>
      <c r="B77" s="32"/>
      <c r="C77" s="32"/>
      <c r="D77" s="32"/>
      <c r="E77" s="32"/>
      <c r="F77" s="32"/>
    </row>
    <row r="78" spans="1:6" s="10" customFormat="1" ht="15" customHeight="1">
      <c r="A78" s="32"/>
      <c r="B78" s="32"/>
      <c r="C78" s="32"/>
      <c r="D78" s="32"/>
      <c r="E78" s="32"/>
      <c r="F78" s="32"/>
    </row>
    <row r="79" spans="1:6" s="10" customFormat="1" ht="15" customHeight="1">
      <c r="A79" s="32"/>
      <c r="B79" s="32"/>
      <c r="C79" s="32"/>
      <c r="D79" s="32"/>
      <c r="E79" s="32"/>
      <c r="F79" s="32"/>
    </row>
    <row r="80" spans="1:6" s="10" customFormat="1" ht="15" customHeight="1">
      <c r="A80" s="32"/>
      <c r="B80" s="32"/>
      <c r="C80" s="32"/>
      <c r="D80" s="32"/>
      <c r="E80" s="32"/>
      <c r="F80" s="32"/>
    </row>
    <row r="81" spans="1:6" s="10" customFormat="1" ht="15" customHeight="1">
      <c r="A81" s="32"/>
      <c r="B81" s="32"/>
      <c r="C81" s="32"/>
      <c r="D81" s="32"/>
      <c r="E81" s="32"/>
      <c r="F81" s="32"/>
    </row>
    <row r="82" spans="1:6" s="10" customFormat="1" ht="15" customHeight="1">
      <c r="A82" s="32"/>
      <c r="B82" s="32"/>
      <c r="C82" s="32"/>
      <c r="D82" s="32"/>
      <c r="E82" s="32"/>
      <c r="F82" s="32"/>
    </row>
    <row r="83" spans="1:6" s="10" customFormat="1" ht="15" customHeight="1">
      <c r="A83" s="32"/>
      <c r="B83" s="32"/>
      <c r="C83" s="32"/>
      <c r="D83" s="32"/>
      <c r="E83" s="32"/>
      <c r="F83" s="32"/>
    </row>
    <row r="84" spans="1:6" s="10" customFormat="1" ht="15" customHeight="1">
      <c r="A84" s="32"/>
      <c r="B84" s="32"/>
      <c r="C84" s="32"/>
      <c r="D84" s="32"/>
      <c r="E84" s="32"/>
      <c r="F84" s="32"/>
    </row>
    <row r="85" spans="1:6" s="10" customFormat="1" ht="15" customHeight="1">
      <c r="A85" s="32"/>
      <c r="B85" s="32"/>
      <c r="C85" s="32"/>
      <c r="D85" s="32"/>
      <c r="E85" s="32"/>
      <c r="F85" s="32"/>
    </row>
    <row r="86" spans="1:6" s="10" customFormat="1" ht="15" customHeight="1">
      <c r="A86" s="32"/>
      <c r="B86" s="32"/>
      <c r="C86" s="32"/>
      <c r="D86" s="32"/>
      <c r="E86" s="32"/>
      <c r="F86" s="32"/>
    </row>
    <row r="87" spans="1:6" s="10" customFormat="1" ht="15" customHeight="1">
      <c r="A87" s="32"/>
      <c r="B87" s="32"/>
      <c r="C87" s="32"/>
      <c r="D87" s="32"/>
      <c r="E87" s="32"/>
      <c r="F87" s="32"/>
    </row>
    <row r="88" spans="1:6" s="10" customFormat="1" ht="15" customHeight="1">
      <c r="A88" s="32"/>
      <c r="B88" s="32"/>
      <c r="C88" s="32"/>
      <c r="D88" s="32"/>
      <c r="E88" s="32"/>
      <c r="F88" s="32"/>
    </row>
    <row r="89" spans="1:6" s="10" customFormat="1" ht="15" customHeight="1">
      <c r="A89" s="32"/>
      <c r="B89" s="32"/>
      <c r="C89" s="32"/>
      <c r="D89" s="32"/>
      <c r="E89" s="32"/>
      <c r="F89" s="32"/>
    </row>
    <row r="90" spans="1:6" s="10" customFormat="1" ht="15" customHeight="1">
      <c r="A90" s="32"/>
      <c r="B90" s="32"/>
      <c r="C90" s="32"/>
      <c r="D90" s="32"/>
      <c r="E90" s="32"/>
      <c r="F90" s="32"/>
    </row>
    <row r="91" spans="1:6" s="10" customFormat="1" ht="15" customHeight="1">
      <c r="A91" s="32"/>
      <c r="B91" s="32"/>
      <c r="C91" s="32"/>
      <c r="D91" s="32"/>
      <c r="E91" s="32"/>
      <c r="F91" s="32"/>
    </row>
    <row r="92" spans="1:6" s="10" customFormat="1" ht="15" customHeight="1">
      <c r="A92" s="32"/>
      <c r="B92" s="32"/>
      <c r="C92" s="32"/>
      <c r="D92" s="32"/>
      <c r="E92" s="32"/>
      <c r="F92" s="32"/>
    </row>
    <row r="93" spans="1:6" s="10" customFormat="1" ht="15" customHeight="1">
      <c r="A93" s="32"/>
      <c r="B93" s="32"/>
      <c r="C93" s="32"/>
      <c r="D93" s="32"/>
      <c r="E93" s="32"/>
      <c r="F93" s="32"/>
    </row>
    <row r="94" spans="1:6" s="10" customFormat="1" ht="15" customHeight="1">
      <c r="A94" s="32"/>
      <c r="B94" s="32"/>
      <c r="C94" s="32"/>
      <c r="D94" s="32"/>
      <c r="E94" s="32"/>
      <c r="F94" s="32"/>
    </row>
    <row r="95" spans="1:6" s="10" customFormat="1" ht="15" customHeight="1">
      <c r="A95" s="32"/>
      <c r="B95" s="32"/>
      <c r="C95" s="32"/>
      <c r="D95" s="32"/>
      <c r="E95" s="32"/>
      <c r="F95" s="32"/>
    </row>
    <row r="96" spans="1:6" s="10" customFormat="1" ht="15" customHeight="1">
      <c r="A96" s="32"/>
      <c r="B96" s="32"/>
      <c r="C96" s="32"/>
      <c r="D96" s="32"/>
      <c r="E96" s="32"/>
      <c r="F96" s="32"/>
    </row>
    <row r="97" spans="1:6" s="10" customFormat="1" ht="15" customHeight="1">
      <c r="A97" s="32"/>
      <c r="B97" s="32"/>
      <c r="C97" s="32"/>
      <c r="D97" s="32"/>
      <c r="E97" s="32"/>
      <c r="F97" s="32"/>
    </row>
    <row r="98" spans="1:6" s="10" customFormat="1" ht="15" customHeight="1">
      <c r="A98" s="32"/>
      <c r="B98" s="32"/>
      <c r="C98" s="32"/>
      <c r="D98" s="32"/>
      <c r="E98" s="32"/>
      <c r="F98" s="32"/>
    </row>
    <row r="99" spans="1:6" s="10" customFormat="1" ht="15" customHeight="1">
      <c r="A99" s="32"/>
      <c r="B99" s="32"/>
      <c r="C99" s="32"/>
      <c r="D99" s="32"/>
      <c r="E99" s="32"/>
      <c r="F99" s="32"/>
    </row>
    <row r="100" spans="1:6" s="10" customFormat="1" ht="15" customHeight="1">
      <c r="A100" s="32"/>
      <c r="B100" s="32"/>
      <c r="C100" s="32"/>
      <c r="D100" s="32"/>
      <c r="E100" s="32"/>
      <c r="F100" s="32"/>
    </row>
    <row r="101" spans="1:6" s="10" customFormat="1" ht="15" customHeight="1">
      <c r="A101" s="32"/>
      <c r="B101" s="32"/>
      <c r="C101" s="32"/>
      <c r="D101" s="32"/>
      <c r="E101" s="32"/>
      <c r="F101" s="32"/>
    </row>
    <row r="102" spans="1:6" s="10" customFormat="1" ht="15" customHeight="1">
      <c r="A102" s="32"/>
      <c r="B102" s="32"/>
      <c r="C102" s="32"/>
      <c r="D102" s="32"/>
      <c r="E102" s="32"/>
      <c r="F102" s="32"/>
    </row>
    <row r="103" spans="1:6" s="10" customFormat="1" ht="15" customHeight="1">
      <c r="A103" s="32"/>
      <c r="B103" s="32"/>
      <c r="C103" s="32"/>
      <c r="D103" s="32"/>
      <c r="E103" s="32"/>
      <c r="F103" s="32"/>
    </row>
    <row r="104" spans="1:6" s="10" customFormat="1" ht="15" customHeight="1">
      <c r="A104" s="32"/>
      <c r="B104" s="32"/>
      <c r="C104" s="32"/>
      <c r="D104" s="32"/>
      <c r="E104" s="32"/>
      <c r="F104" s="32"/>
    </row>
    <row r="105" spans="1:6" s="10" customFormat="1" ht="15" customHeight="1">
      <c r="A105" s="32"/>
      <c r="B105" s="32"/>
      <c r="C105" s="32"/>
      <c r="D105" s="32"/>
      <c r="E105" s="32"/>
      <c r="F105" s="32"/>
    </row>
    <row r="106" spans="1:6" s="10" customFormat="1" ht="15" customHeight="1">
      <c r="A106" s="32"/>
      <c r="B106" s="32"/>
      <c r="C106" s="32"/>
      <c r="D106" s="32"/>
      <c r="E106" s="32"/>
      <c r="F106" s="32"/>
    </row>
    <row r="107" spans="1:6" s="10" customFormat="1" ht="15" customHeight="1">
      <c r="A107" s="32"/>
      <c r="B107" s="32"/>
      <c r="C107" s="32"/>
      <c r="D107" s="32"/>
      <c r="E107" s="32"/>
      <c r="F107" s="32"/>
    </row>
    <row r="108" spans="1:6" s="10" customFormat="1" ht="15" customHeight="1">
      <c r="A108" s="32"/>
      <c r="B108" s="32"/>
      <c r="C108" s="32"/>
      <c r="D108" s="32"/>
      <c r="E108" s="32"/>
      <c r="F108" s="32"/>
    </row>
    <row r="109" spans="1:6" s="10" customFormat="1" ht="15" customHeight="1">
      <c r="A109" s="32"/>
      <c r="B109" s="32"/>
      <c r="C109" s="32"/>
      <c r="D109" s="32"/>
      <c r="E109" s="32"/>
      <c r="F109" s="32"/>
    </row>
    <row r="110" spans="1:6" s="10" customFormat="1" ht="15" customHeight="1">
      <c r="A110" s="32"/>
      <c r="B110" s="32"/>
      <c r="C110" s="32"/>
      <c r="D110" s="32"/>
      <c r="E110" s="32"/>
      <c r="F110" s="32"/>
    </row>
    <row r="111" spans="1:6" s="10" customFormat="1" ht="15" customHeight="1">
      <c r="A111" s="32"/>
      <c r="B111" s="32"/>
      <c r="C111" s="32"/>
      <c r="D111" s="32"/>
      <c r="E111" s="32"/>
      <c r="F111" s="32"/>
    </row>
    <row r="112" spans="1:6" s="10" customFormat="1" ht="15" customHeight="1">
      <c r="A112" s="32"/>
      <c r="B112" s="32"/>
      <c r="C112" s="32"/>
      <c r="D112" s="32"/>
      <c r="E112" s="32"/>
      <c r="F112" s="32"/>
    </row>
    <row r="113" spans="1:6" s="10" customFormat="1" ht="15" customHeight="1">
      <c r="A113" s="32"/>
      <c r="B113" s="32"/>
      <c r="C113" s="32"/>
      <c r="D113" s="32"/>
      <c r="E113" s="32"/>
      <c r="F113" s="32"/>
    </row>
    <row r="114" spans="1:6" s="10" customFormat="1" ht="15" customHeight="1">
      <c r="A114" s="32"/>
      <c r="B114" s="32"/>
      <c r="C114" s="32"/>
      <c r="D114" s="32"/>
      <c r="E114" s="32"/>
      <c r="F114" s="32"/>
    </row>
    <row r="115" spans="1:6" s="10" customFormat="1" ht="15" customHeight="1">
      <c r="A115" s="32"/>
      <c r="B115" s="32"/>
      <c r="C115" s="32"/>
      <c r="D115" s="32"/>
      <c r="E115" s="32"/>
      <c r="F115" s="32"/>
    </row>
    <row r="116" spans="1:6" s="10" customFormat="1" ht="15" customHeight="1">
      <c r="A116" s="32"/>
      <c r="B116" s="32"/>
      <c r="C116" s="32"/>
      <c r="D116" s="32"/>
      <c r="E116" s="32"/>
      <c r="F116" s="32"/>
    </row>
    <row r="117" spans="1:6" s="10" customFormat="1" ht="15" customHeight="1">
      <c r="A117" s="32"/>
      <c r="B117" s="32"/>
      <c r="C117" s="32"/>
      <c r="D117" s="32"/>
      <c r="E117" s="32"/>
      <c r="F117" s="32"/>
    </row>
    <row r="118" spans="1:6" s="10" customFormat="1" ht="15" customHeight="1">
      <c r="A118" s="32"/>
      <c r="B118" s="32"/>
      <c r="C118" s="32"/>
      <c r="D118" s="32"/>
      <c r="E118" s="32"/>
      <c r="F118" s="32"/>
    </row>
    <row r="119" spans="1:6" s="10" customFormat="1" ht="15" customHeight="1">
      <c r="A119" s="32"/>
      <c r="B119" s="32"/>
      <c r="C119" s="32"/>
      <c r="D119" s="32"/>
      <c r="E119" s="32"/>
      <c r="F119" s="32"/>
    </row>
    <row r="120" spans="1:6" s="10" customFormat="1" ht="15" customHeight="1">
      <c r="A120" s="32"/>
      <c r="B120" s="32"/>
      <c r="C120" s="32"/>
      <c r="D120" s="32"/>
      <c r="E120" s="32"/>
      <c r="F120" s="32"/>
    </row>
    <row r="121" spans="1:6" s="10" customFormat="1" ht="15" customHeight="1">
      <c r="A121" s="32"/>
      <c r="B121" s="32"/>
      <c r="C121" s="32"/>
      <c r="D121" s="32"/>
      <c r="E121" s="32"/>
      <c r="F121" s="32"/>
    </row>
    <row r="122" spans="1:6" s="10" customFormat="1" ht="15" customHeight="1">
      <c r="A122" s="32"/>
      <c r="B122" s="32"/>
      <c r="C122" s="32"/>
      <c r="D122" s="32"/>
      <c r="E122" s="32"/>
      <c r="F122" s="32"/>
    </row>
    <row r="123" spans="1:6" s="10" customFormat="1" ht="15" customHeight="1">
      <c r="A123" s="32"/>
      <c r="B123" s="32"/>
      <c r="C123" s="32"/>
      <c r="D123" s="32"/>
      <c r="E123" s="32"/>
      <c r="F123" s="32"/>
    </row>
    <row r="124" spans="1:6" s="10" customFormat="1" ht="15" customHeight="1">
      <c r="A124" s="32"/>
      <c r="B124" s="32"/>
      <c r="C124" s="32"/>
      <c r="D124" s="32"/>
      <c r="E124" s="32"/>
      <c r="F124" s="32"/>
    </row>
    <row r="125" spans="1:6" s="10" customFormat="1" ht="15" customHeight="1">
      <c r="A125" s="32"/>
      <c r="B125" s="32"/>
      <c r="C125" s="32"/>
      <c r="D125" s="32"/>
      <c r="E125" s="32"/>
      <c r="F125" s="32"/>
    </row>
    <row r="126" spans="1:6" s="10" customFormat="1" ht="15" customHeight="1">
      <c r="A126" s="32"/>
      <c r="B126" s="32"/>
      <c r="C126" s="32"/>
      <c r="D126" s="32"/>
      <c r="E126" s="32"/>
      <c r="F126" s="32"/>
    </row>
    <row r="127" spans="1:6" s="10" customFormat="1" ht="15" customHeight="1">
      <c r="A127" s="32"/>
      <c r="B127" s="32"/>
      <c r="C127" s="32"/>
      <c r="D127" s="32"/>
      <c r="E127" s="32"/>
      <c r="F127" s="32"/>
    </row>
    <row r="128" spans="1:6" s="10" customFormat="1" ht="15" customHeight="1">
      <c r="A128" s="32"/>
      <c r="B128" s="32"/>
      <c r="C128" s="32"/>
      <c r="D128" s="32"/>
      <c r="E128" s="32"/>
      <c r="F128" s="32"/>
    </row>
    <row r="129" spans="1:6" s="10" customFormat="1" ht="15" customHeight="1">
      <c r="A129" s="32"/>
      <c r="B129" s="32"/>
      <c r="C129" s="32"/>
      <c r="D129" s="32"/>
      <c r="E129" s="32"/>
      <c r="F129" s="32"/>
    </row>
    <row r="130" spans="1:6" s="10" customFormat="1" ht="15" customHeight="1">
      <c r="A130" s="32"/>
      <c r="B130" s="32"/>
      <c r="C130" s="32"/>
      <c r="D130" s="32"/>
      <c r="E130" s="32"/>
      <c r="F130" s="32"/>
    </row>
    <row r="131" spans="1:6" s="10" customFormat="1" ht="15" customHeight="1">
      <c r="A131" s="32"/>
      <c r="B131" s="32"/>
      <c r="C131" s="32"/>
      <c r="D131" s="32"/>
      <c r="E131" s="32"/>
      <c r="F131" s="32"/>
    </row>
    <row r="132" spans="1:6" s="10" customFormat="1" ht="15" customHeight="1">
      <c r="A132" s="32"/>
      <c r="B132" s="32"/>
      <c r="C132" s="32"/>
      <c r="D132" s="32"/>
      <c r="E132" s="32"/>
      <c r="F132" s="32"/>
    </row>
    <row r="133" spans="1:6" s="10" customFormat="1" ht="15" customHeight="1">
      <c r="A133" s="32"/>
      <c r="B133" s="32"/>
      <c r="C133" s="32"/>
      <c r="D133" s="32"/>
      <c r="E133" s="32"/>
      <c r="F133" s="32"/>
    </row>
    <row r="134" spans="1:6" s="10" customFormat="1" ht="15" customHeight="1">
      <c r="A134" s="32"/>
      <c r="B134" s="32"/>
      <c r="C134" s="32"/>
      <c r="D134" s="32"/>
      <c r="E134" s="32"/>
      <c r="F134" s="32"/>
    </row>
    <row r="135" spans="1:6" s="10" customFormat="1" ht="15" customHeight="1">
      <c r="A135" s="32"/>
      <c r="B135" s="32"/>
      <c r="C135" s="32"/>
      <c r="D135" s="32"/>
      <c r="E135" s="32"/>
      <c r="F135" s="32"/>
    </row>
    <row r="136" spans="1:6" s="10" customFormat="1" ht="15" customHeight="1">
      <c r="A136" s="32"/>
      <c r="B136" s="32"/>
      <c r="C136" s="32"/>
      <c r="D136" s="32"/>
      <c r="E136" s="32"/>
      <c r="F136" s="32"/>
    </row>
    <row r="137" spans="1:6" s="10" customFormat="1" ht="15" customHeight="1">
      <c r="A137" s="32"/>
      <c r="B137" s="32"/>
      <c r="C137" s="32"/>
      <c r="D137" s="32"/>
      <c r="E137" s="32"/>
      <c r="F137" s="32"/>
    </row>
    <row r="138" spans="1:6" s="10" customFormat="1" ht="15" customHeight="1">
      <c r="A138" s="32"/>
      <c r="B138" s="32"/>
      <c r="C138" s="32"/>
      <c r="D138" s="32"/>
      <c r="E138" s="32"/>
      <c r="F138" s="32"/>
    </row>
    <row r="139" spans="1:6" s="10" customFormat="1" ht="15" customHeight="1">
      <c r="A139" s="32"/>
      <c r="B139" s="32"/>
      <c r="C139" s="32"/>
      <c r="D139" s="32"/>
      <c r="E139" s="32"/>
      <c r="F139" s="32"/>
    </row>
    <row r="140" spans="1:6" s="10" customFormat="1" ht="15" customHeight="1">
      <c r="A140" s="32"/>
      <c r="B140" s="32"/>
      <c r="C140" s="32"/>
      <c r="D140" s="32"/>
      <c r="E140" s="32"/>
      <c r="F140" s="32"/>
    </row>
    <row r="141" spans="1:6" s="10" customFormat="1" ht="15" customHeight="1">
      <c r="A141" s="32"/>
      <c r="B141" s="32"/>
      <c r="C141" s="32"/>
      <c r="D141" s="32"/>
      <c r="E141" s="32"/>
      <c r="F141" s="32"/>
    </row>
    <row r="142" spans="1:6" s="10" customFormat="1" ht="15" customHeight="1">
      <c r="A142" s="32"/>
      <c r="B142" s="32"/>
      <c r="C142" s="32"/>
      <c r="D142" s="32"/>
      <c r="E142" s="32"/>
      <c r="F142" s="32"/>
    </row>
    <row r="143" spans="1:6" s="10" customFormat="1" ht="15" customHeight="1">
      <c r="A143" s="32"/>
      <c r="B143" s="32"/>
      <c r="C143" s="32"/>
      <c r="D143" s="32"/>
      <c r="E143" s="32"/>
      <c r="F143" s="32"/>
    </row>
    <row r="144" spans="1:6" s="10" customFormat="1" ht="15" customHeight="1">
      <c r="A144" s="32"/>
      <c r="B144" s="32"/>
      <c r="C144" s="32"/>
      <c r="D144" s="32"/>
      <c r="E144" s="32"/>
      <c r="F144" s="32"/>
    </row>
    <row r="145" spans="1:6" s="10" customFormat="1" ht="15" customHeight="1">
      <c r="A145" s="32"/>
      <c r="B145" s="32"/>
      <c r="C145" s="32"/>
      <c r="D145" s="32"/>
      <c r="E145" s="32"/>
      <c r="F145" s="32"/>
    </row>
    <row r="146" spans="1:6" s="10" customFormat="1" ht="15" customHeight="1">
      <c r="A146" s="32"/>
      <c r="B146" s="32"/>
      <c r="C146" s="32"/>
      <c r="D146" s="32"/>
      <c r="E146" s="32"/>
      <c r="F146" s="32"/>
    </row>
    <row r="147" spans="1:6" s="10" customFormat="1" ht="15" customHeight="1">
      <c r="A147" s="32"/>
      <c r="B147" s="32"/>
      <c r="C147" s="32"/>
      <c r="D147" s="32"/>
      <c r="E147" s="32"/>
      <c r="F147" s="32"/>
    </row>
    <row r="148" spans="1:6" s="10" customFormat="1" ht="15" customHeight="1">
      <c r="A148" s="32"/>
      <c r="B148" s="32"/>
      <c r="C148" s="32"/>
      <c r="D148" s="32"/>
      <c r="E148" s="32"/>
      <c r="F148" s="32"/>
    </row>
    <row r="149" spans="1:6" s="10" customFormat="1" ht="15" customHeight="1">
      <c r="A149" s="32"/>
      <c r="B149" s="32"/>
      <c r="C149" s="32"/>
      <c r="D149" s="32"/>
      <c r="E149" s="32"/>
      <c r="F149" s="32"/>
    </row>
    <row r="150" spans="1:6" s="10" customFormat="1" ht="15" customHeight="1">
      <c r="A150" s="32"/>
      <c r="B150" s="32"/>
      <c r="C150" s="32"/>
      <c r="D150" s="32"/>
      <c r="E150" s="32"/>
      <c r="F150" s="32"/>
    </row>
    <row r="151" spans="1:6" s="10" customFormat="1" ht="15" customHeight="1">
      <c r="A151" s="32"/>
      <c r="B151" s="32"/>
      <c r="C151" s="32"/>
      <c r="D151" s="32"/>
      <c r="E151" s="32"/>
      <c r="F151" s="32"/>
    </row>
    <row r="152" spans="1:6" s="10" customFormat="1" ht="15" customHeight="1">
      <c r="A152" s="32"/>
      <c r="B152" s="32"/>
      <c r="C152" s="32"/>
      <c r="D152" s="32"/>
      <c r="E152" s="32"/>
      <c r="F152" s="32"/>
    </row>
    <row r="153" spans="1:6" s="10" customFormat="1" ht="15" customHeight="1">
      <c r="A153" s="32"/>
      <c r="B153" s="32"/>
      <c r="C153" s="32"/>
      <c r="D153" s="32"/>
      <c r="E153" s="32"/>
      <c r="F153" s="32"/>
    </row>
    <row r="154" spans="1:6" s="10" customFormat="1" ht="15" customHeight="1">
      <c r="A154" s="32"/>
      <c r="B154" s="32"/>
      <c r="C154" s="32"/>
      <c r="D154" s="32"/>
      <c r="E154" s="32"/>
      <c r="F154" s="32"/>
    </row>
    <row r="155" spans="1:6" s="10" customFormat="1" ht="15" customHeight="1">
      <c r="A155" s="32"/>
      <c r="B155" s="32"/>
      <c r="C155" s="32"/>
      <c r="D155" s="32"/>
      <c r="E155" s="32"/>
      <c r="F155" s="32"/>
    </row>
    <row r="156" spans="1:6" s="10" customFormat="1" ht="15" customHeight="1">
      <c r="A156" s="32"/>
      <c r="B156" s="32"/>
      <c r="C156" s="32"/>
      <c r="D156" s="32"/>
      <c r="E156" s="32"/>
      <c r="F156" s="32"/>
    </row>
    <row r="157" spans="1:6" s="10" customFormat="1" ht="15" customHeight="1">
      <c r="A157" s="32"/>
      <c r="B157" s="32"/>
      <c r="C157" s="32"/>
      <c r="D157" s="32"/>
      <c r="E157" s="32"/>
      <c r="F157" s="32"/>
    </row>
    <row r="158" spans="1:6" s="10" customFormat="1" ht="15" customHeight="1">
      <c r="A158" s="32"/>
      <c r="B158" s="32"/>
      <c r="C158" s="32"/>
      <c r="D158" s="32"/>
      <c r="E158" s="32"/>
      <c r="F158" s="32"/>
    </row>
    <row r="159" spans="1:6" s="10" customFormat="1" ht="15" customHeight="1">
      <c r="A159" s="32"/>
      <c r="B159" s="32"/>
      <c r="C159" s="32"/>
      <c r="D159" s="32"/>
      <c r="E159" s="32"/>
      <c r="F159" s="32"/>
    </row>
    <row r="160" spans="1:6" s="10" customFormat="1" ht="15" customHeight="1">
      <c r="A160" s="32"/>
      <c r="B160" s="32"/>
      <c r="C160" s="32"/>
      <c r="D160" s="32"/>
      <c r="E160" s="32"/>
      <c r="F160" s="32"/>
    </row>
    <row r="161" spans="1:6" s="10" customFormat="1" ht="15" customHeight="1">
      <c r="A161" s="32"/>
      <c r="B161" s="32"/>
      <c r="C161" s="32"/>
      <c r="D161" s="32"/>
      <c r="E161" s="32"/>
      <c r="F161" s="32"/>
    </row>
    <row r="162" spans="1:6" s="10" customFormat="1" ht="15" customHeight="1">
      <c r="A162" s="32"/>
      <c r="B162" s="32"/>
      <c r="C162" s="32"/>
      <c r="D162" s="32"/>
      <c r="E162" s="32"/>
      <c r="F162" s="32"/>
    </row>
    <row r="163" spans="1:6" s="10" customFormat="1" ht="15" customHeight="1">
      <c r="A163" s="32"/>
      <c r="B163" s="32"/>
      <c r="C163" s="32"/>
      <c r="D163" s="32"/>
      <c r="E163" s="32"/>
      <c r="F163" s="32"/>
    </row>
    <row r="164" spans="1:6" s="10" customFormat="1" ht="15" customHeight="1">
      <c r="A164" s="32"/>
      <c r="B164" s="32"/>
      <c r="C164" s="32"/>
      <c r="D164" s="32"/>
      <c r="E164" s="32"/>
      <c r="F164" s="32"/>
    </row>
    <row r="165" spans="1:6" s="10" customFormat="1" ht="15" customHeight="1">
      <c r="A165" s="32"/>
      <c r="B165" s="32"/>
      <c r="C165" s="32"/>
      <c r="D165" s="32"/>
      <c r="E165" s="32"/>
      <c r="F165" s="32"/>
    </row>
    <row r="166" spans="1:6" s="10" customFormat="1" ht="15" customHeight="1">
      <c r="A166" s="32"/>
      <c r="B166" s="32"/>
      <c r="C166" s="32"/>
      <c r="D166" s="32"/>
      <c r="E166" s="32"/>
      <c r="F166" s="32"/>
    </row>
    <row r="167" spans="1:6" s="10" customFormat="1" ht="15" customHeight="1">
      <c r="A167" s="32"/>
      <c r="B167" s="32"/>
      <c r="C167" s="32"/>
      <c r="D167" s="32"/>
      <c r="E167" s="32"/>
      <c r="F167" s="32"/>
    </row>
    <row r="168" spans="1:6" s="10" customFormat="1" ht="15" customHeight="1">
      <c r="A168" s="32"/>
      <c r="B168" s="32"/>
      <c r="C168" s="32"/>
      <c r="D168" s="32"/>
      <c r="E168" s="32"/>
      <c r="F168" s="32"/>
    </row>
    <row r="169" spans="1:6" s="10" customFormat="1" ht="15" customHeight="1">
      <c r="A169" s="32"/>
      <c r="B169" s="32"/>
      <c r="C169" s="32"/>
      <c r="D169" s="32"/>
      <c r="E169" s="32"/>
      <c r="F169" s="32"/>
    </row>
    <row r="170" spans="1:6" s="10" customFormat="1" ht="15" customHeight="1">
      <c r="A170" s="32"/>
      <c r="B170" s="32"/>
      <c r="C170" s="32"/>
      <c r="D170" s="32"/>
      <c r="E170" s="32"/>
      <c r="F170" s="32"/>
    </row>
    <row r="171" spans="1:6" s="10" customFormat="1" ht="15" customHeight="1">
      <c r="A171" s="32"/>
      <c r="B171" s="32"/>
      <c r="C171" s="32"/>
      <c r="D171" s="32"/>
      <c r="E171" s="32"/>
      <c r="F171" s="32"/>
    </row>
    <row r="172" spans="1:6" s="10" customFormat="1" ht="15" customHeight="1">
      <c r="A172" s="32"/>
      <c r="B172" s="32"/>
      <c r="C172" s="32"/>
      <c r="D172" s="32"/>
      <c r="E172" s="32"/>
      <c r="F172" s="32"/>
    </row>
    <row r="173" spans="1:6" s="10" customFormat="1" ht="15" customHeight="1">
      <c r="A173" s="32"/>
      <c r="B173" s="32"/>
      <c r="C173" s="32"/>
      <c r="D173" s="32"/>
      <c r="E173" s="32"/>
      <c r="F173" s="32"/>
    </row>
    <row r="174" spans="1:6" s="10" customFormat="1" ht="15" customHeight="1">
      <c r="A174" s="32"/>
      <c r="B174" s="32"/>
      <c r="C174" s="32"/>
      <c r="D174" s="32"/>
      <c r="E174" s="32"/>
      <c r="F174" s="32"/>
    </row>
    <row r="175" spans="1:6" s="10" customFormat="1" ht="15" customHeight="1">
      <c r="A175" s="32"/>
      <c r="B175" s="32"/>
      <c r="C175" s="32"/>
      <c r="D175" s="32"/>
      <c r="E175" s="32"/>
      <c r="F175" s="32"/>
    </row>
    <row r="176" spans="1:6" s="10" customFormat="1" ht="15" customHeight="1">
      <c r="A176" s="32"/>
      <c r="B176" s="32"/>
      <c r="C176" s="32"/>
      <c r="D176" s="32"/>
      <c r="E176" s="32"/>
      <c r="F176" s="32"/>
    </row>
    <row r="177" spans="1:6" s="10" customFormat="1" ht="15" customHeight="1">
      <c r="A177" s="32"/>
      <c r="B177" s="32"/>
      <c r="C177" s="32"/>
      <c r="D177" s="32"/>
      <c r="E177" s="32"/>
      <c r="F177" s="32"/>
    </row>
    <row r="178" spans="1:6" s="10" customFormat="1" ht="15" customHeight="1">
      <c r="A178" s="32"/>
      <c r="B178" s="32"/>
      <c r="C178" s="32"/>
      <c r="D178" s="32"/>
      <c r="E178" s="32"/>
      <c r="F178" s="32"/>
    </row>
    <row r="179" spans="1:6" s="10" customFormat="1" ht="15" customHeight="1">
      <c r="A179" s="32"/>
      <c r="B179" s="32"/>
      <c r="C179" s="32"/>
      <c r="D179" s="32"/>
      <c r="E179" s="32"/>
      <c r="F179" s="32"/>
    </row>
    <row r="180" spans="1:6" s="10" customFormat="1" ht="15" customHeight="1">
      <c r="A180" s="32"/>
      <c r="B180" s="32"/>
      <c r="C180" s="32"/>
      <c r="D180" s="32"/>
      <c r="E180" s="32"/>
      <c r="F180" s="32"/>
    </row>
    <row r="181" spans="1:6" s="10" customFormat="1" ht="15" customHeight="1">
      <c r="A181" s="32"/>
      <c r="B181" s="32"/>
      <c r="C181" s="32"/>
      <c r="D181" s="32"/>
      <c r="E181" s="32"/>
      <c r="F181" s="32"/>
    </row>
    <row r="182" spans="1:6" s="10" customFormat="1" ht="15" customHeight="1">
      <c r="A182" s="32"/>
      <c r="B182" s="32"/>
      <c r="C182" s="32"/>
      <c r="D182" s="32"/>
      <c r="E182" s="32"/>
      <c r="F182" s="32"/>
    </row>
    <row r="183" spans="1:6" s="10" customFormat="1" ht="15" customHeight="1">
      <c r="A183" s="32"/>
      <c r="B183" s="32"/>
      <c r="C183" s="32"/>
      <c r="D183" s="32"/>
      <c r="E183" s="32"/>
      <c r="F183" s="32"/>
    </row>
    <row r="184" spans="1:6" s="10" customFormat="1" ht="15" customHeight="1">
      <c r="A184" s="32"/>
      <c r="B184" s="32"/>
      <c r="C184" s="32"/>
      <c r="D184" s="32"/>
      <c r="E184" s="32"/>
      <c r="F184" s="32"/>
    </row>
    <row r="185" spans="1:6" s="10" customFormat="1" ht="15" customHeight="1">
      <c r="A185" s="32"/>
      <c r="B185" s="32"/>
      <c r="C185" s="32"/>
      <c r="D185" s="32"/>
      <c r="E185" s="32"/>
      <c r="F185" s="32"/>
    </row>
    <row r="186" spans="1:6" s="10" customFormat="1" ht="15" customHeight="1">
      <c r="A186" s="32"/>
      <c r="B186" s="32"/>
      <c r="C186" s="32"/>
      <c r="D186" s="32"/>
      <c r="E186" s="32"/>
      <c r="F186" s="32"/>
    </row>
    <row r="187" spans="1:6" s="10" customFormat="1" ht="15" customHeight="1">
      <c r="A187" s="32"/>
      <c r="B187" s="32"/>
      <c r="C187" s="32"/>
      <c r="D187" s="32"/>
      <c r="E187" s="32"/>
      <c r="F187" s="32"/>
    </row>
    <row r="188" spans="1:6" s="10" customFormat="1" ht="15" customHeight="1">
      <c r="A188" s="32"/>
      <c r="B188" s="32"/>
      <c r="C188" s="32"/>
      <c r="D188" s="32"/>
      <c r="E188" s="32"/>
      <c r="F188" s="32"/>
    </row>
    <row r="189" spans="1:6" s="10" customFormat="1" ht="15" customHeight="1">
      <c r="A189" s="32"/>
      <c r="B189" s="32"/>
      <c r="C189" s="32"/>
      <c r="D189" s="32"/>
      <c r="E189" s="32"/>
      <c r="F189" s="32"/>
    </row>
    <row r="190" spans="1:6" s="10" customFormat="1" ht="15" customHeight="1">
      <c r="A190" s="32"/>
      <c r="B190" s="32"/>
      <c r="C190" s="32"/>
      <c r="D190" s="32"/>
      <c r="E190" s="32"/>
      <c r="F190" s="32"/>
    </row>
    <row r="191" spans="1:6" s="10" customFormat="1" ht="15" customHeight="1">
      <c r="A191" s="32"/>
      <c r="B191" s="32"/>
      <c r="C191" s="32"/>
      <c r="D191" s="32"/>
      <c r="E191" s="32"/>
      <c r="F191" s="32"/>
    </row>
    <row r="192" spans="1:6" s="10" customFormat="1" ht="15" customHeight="1">
      <c r="A192" s="32"/>
      <c r="B192" s="32"/>
      <c r="C192" s="32"/>
      <c r="D192" s="32"/>
      <c r="E192" s="32"/>
      <c r="F192" s="32"/>
    </row>
    <row r="193" spans="1:6" s="10" customFormat="1" ht="15" customHeight="1">
      <c r="A193" s="32"/>
      <c r="B193" s="32"/>
      <c r="C193" s="32"/>
      <c r="D193" s="32"/>
      <c r="E193" s="32"/>
      <c r="F193" s="32"/>
    </row>
    <row r="194" spans="1:6" s="10" customFormat="1" ht="15" customHeight="1">
      <c r="A194" s="32"/>
      <c r="B194" s="32"/>
      <c r="C194" s="32"/>
      <c r="D194" s="32"/>
      <c r="E194" s="32"/>
      <c r="F194" s="32"/>
    </row>
    <row r="195" spans="1:6" s="10" customFormat="1" ht="15" customHeight="1">
      <c r="A195" s="32"/>
      <c r="B195" s="32"/>
      <c r="C195" s="32"/>
      <c r="D195" s="32"/>
      <c r="E195" s="32"/>
      <c r="F195" s="32"/>
    </row>
    <row r="196" spans="1:6" s="10" customFormat="1" ht="15" customHeight="1">
      <c r="A196" s="32"/>
      <c r="B196" s="32"/>
      <c r="C196" s="32"/>
      <c r="D196" s="32"/>
      <c r="E196" s="32"/>
      <c r="F196" s="32"/>
    </row>
    <row r="197" spans="1:6" s="10" customFormat="1" ht="15" customHeight="1">
      <c r="A197" s="32"/>
      <c r="B197" s="32"/>
      <c r="C197" s="32"/>
      <c r="D197" s="32"/>
      <c r="E197" s="32"/>
      <c r="F197" s="32"/>
    </row>
    <row r="198" spans="1:6" s="10" customFormat="1" ht="15" customHeight="1">
      <c r="A198" s="32"/>
      <c r="B198" s="32"/>
      <c r="C198" s="32"/>
      <c r="D198" s="32"/>
      <c r="E198" s="32"/>
      <c r="F198" s="32"/>
    </row>
    <row r="199" spans="1:6" s="10" customFormat="1" ht="15" customHeight="1">
      <c r="A199" s="32"/>
      <c r="B199" s="32"/>
      <c r="C199" s="32"/>
      <c r="D199" s="32"/>
      <c r="E199" s="32"/>
      <c r="F199" s="32"/>
    </row>
    <row r="200" spans="1:6" s="10" customFormat="1" ht="15" customHeight="1">
      <c r="A200" s="32"/>
      <c r="B200" s="32"/>
      <c r="C200" s="32"/>
      <c r="D200" s="32"/>
      <c r="E200" s="32"/>
      <c r="F200" s="32"/>
    </row>
    <row r="201" spans="1:6" s="10" customFormat="1" ht="15" customHeight="1">
      <c r="A201" s="32"/>
      <c r="B201" s="32"/>
      <c r="C201" s="32"/>
      <c r="D201" s="32"/>
      <c r="E201" s="32"/>
      <c r="F201" s="32"/>
    </row>
    <row r="202" spans="1:6" s="10" customFormat="1" ht="15" customHeight="1">
      <c r="A202" s="32"/>
      <c r="B202" s="32"/>
      <c r="C202" s="32"/>
      <c r="D202" s="32"/>
      <c r="E202" s="32"/>
      <c r="F202" s="32"/>
    </row>
    <row r="203" spans="1:6" s="10" customFormat="1" ht="15" customHeight="1">
      <c r="A203" s="32"/>
      <c r="B203" s="32"/>
      <c r="C203" s="32"/>
      <c r="D203" s="32"/>
      <c r="E203" s="32"/>
      <c r="F203" s="32"/>
    </row>
    <row r="204" spans="1:6" s="10" customFormat="1" ht="15" customHeight="1">
      <c r="A204" s="32"/>
      <c r="B204" s="32"/>
      <c r="C204" s="32"/>
      <c r="D204" s="32"/>
      <c r="E204" s="32"/>
      <c r="F204" s="32"/>
    </row>
    <row r="205" spans="1:6" s="10" customFormat="1" ht="15" customHeight="1">
      <c r="A205" s="32"/>
      <c r="B205" s="32"/>
      <c r="C205" s="32"/>
      <c r="D205" s="32"/>
      <c r="E205" s="32"/>
      <c r="F205" s="32"/>
    </row>
    <row r="206" spans="1:6" s="10" customFormat="1" ht="15" customHeight="1">
      <c r="A206" s="32"/>
      <c r="B206" s="32"/>
      <c r="C206" s="32"/>
      <c r="D206" s="32"/>
      <c r="E206" s="32"/>
      <c r="F206" s="32"/>
    </row>
    <row r="207" spans="1:6" s="10" customFormat="1" ht="15" customHeight="1">
      <c r="A207" s="32"/>
      <c r="B207" s="32"/>
      <c r="C207" s="32"/>
      <c r="D207" s="32"/>
      <c r="E207" s="32"/>
      <c r="F207" s="32"/>
    </row>
    <row r="208" spans="1:6" s="10" customFormat="1" ht="15" customHeight="1">
      <c r="A208" s="32"/>
      <c r="B208" s="32"/>
      <c r="C208" s="32"/>
      <c r="D208" s="32"/>
      <c r="E208" s="32"/>
      <c r="F208" s="32"/>
    </row>
    <row r="209" spans="1:6" s="10" customFormat="1" ht="15" customHeight="1">
      <c r="A209" s="32"/>
      <c r="B209" s="32"/>
      <c r="C209" s="32"/>
      <c r="D209" s="32"/>
      <c r="E209" s="32"/>
      <c r="F209" s="32"/>
    </row>
    <row r="210" spans="1:6" s="10" customFormat="1" ht="15" customHeight="1">
      <c r="A210" s="32"/>
      <c r="B210" s="32"/>
      <c r="C210" s="32"/>
      <c r="D210" s="32"/>
      <c r="E210" s="32"/>
      <c r="F210" s="32"/>
    </row>
    <row r="211" spans="1:6" s="10" customFormat="1" ht="15" customHeight="1">
      <c r="A211" s="32"/>
      <c r="B211" s="32"/>
      <c r="C211" s="32"/>
      <c r="D211" s="32"/>
      <c r="E211" s="32"/>
      <c r="F211" s="32"/>
    </row>
    <row r="212" spans="1:6" s="10" customFormat="1" ht="15" customHeight="1">
      <c r="A212" s="32"/>
      <c r="B212" s="32"/>
      <c r="C212" s="32"/>
      <c r="D212" s="32"/>
      <c r="E212" s="32"/>
      <c r="F212" s="32"/>
    </row>
    <row r="213" spans="1:6" s="10" customFormat="1" ht="15" customHeight="1">
      <c r="A213" s="32"/>
      <c r="B213" s="32"/>
      <c r="C213" s="32"/>
      <c r="D213" s="32"/>
      <c r="E213" s="32"/>
      <c r="F213" s="32"/>
    </row>
    <row r="214" spans="1:6" s="10" customFormat="1" ht="15" customHeight="1">
      <c r="A214" s="32"/>
      <c r="B214" s="32"/>
      <c r="C214" s="32"/>
      <c r="D214" s="32"/>
      <c r="E214" s="32"/>
      <c r="F214" s="32"/>
    </row>
    <row r="215" spans="1:6" s="10" customFormat="1" ht="15" customHeight="1">
      <c r="A215" s="32"/>
      <c r="B215" s="32"/>
      <c r="C215" s="32"/>
      <c r="D215" s="32"/>
      <c r="E215" s="32"/>
      <c r="F215" s="32"/>
    </row>
    <row r="216" spans="1:6" s="10" customFormat="1" ht="15" customHeight="1">
      <c r="A216" s="32"/>
      <c r="B216" s="32"/>
      <c r="C216" s="32"/>
      <c r="D216" s="32"/>
      <c r="E216" s="32"/>
      <c r="F216" s="32"/>
    </row>
    <row r="217" spans="1:6" s="10" customFormat="1" ht="15" customHeight="1">
      <c r="A217" s="32"/>
      <c r="B217" s="32"/>
      <c r="C217" s="32"/>
      <c r="D217" s="32"/>
      <c r="E217" s="32"/>
      <c r="F217" s="32"/>
    </row>
    <row r="218" spans="1:6" s="10" customFormat="1" ht="15" customHeight="1">
      <c r="A218" s="32"/>
      <c r="B218" s="32"/>
      <c r="C218" s="32"/>
      <c r="D218" s="32"/>
      <c r="E218" s="32"/>
      <c r="F218" s="32"/>
    </row>
    <row r="219" spans="1:6" s="10" customFormat="1" ht="15" customHeight="1">
      <c r="A219" s="32"/>
      <c r="B219" s="32"/>
      <c r="C219" s="32"/>
      <c r="D219" s="32"/>
      <c r="E219" s="32"/>
      <c r="F219" s="32"/>
    </row>
    <row r="220" spans="1:6" s="10" customFormat="1" ht="15" customHeight="1">
      <c r="A220" s="32"/>
      <c r="B220" s="32"/>
      <c r="C220" s="32"/>
      <c r="D220" s="32"/>
      <c r="E220" s="32"/>
      <c r="F220" s="32"/>
    </row>
    <row r="221" spans="1:6" s="10" customFormat="1" ht="15" customHeight="1">
      <c r="A221" s="32"/>
      <c r="B221" s="32"/>
      <c r="C221" s="32"/>
      <c r="D221" s="32"/>
      <c r="E221" s="32"/>
      <c r="F221" s="32"/>
    </row>
    <row r="222" spans="1:6" s="10" customFormat="1" ht="15" customHeight="1">
      <c r="A222" s="32"/>
      <c r="B222" s="32"/>
      <c r="C222" s="32"/>
      <c r="D222" s="32"/>
      <c r="E222" s="32"/>
      <c r="F222" s="32"/>
    </row>
    <row r="223" spans="1:6" s="10" customFormat="1" ht="15" customHeight="1">
      <c r="A223" s="32"/>
      <c r="B223" s="32"/>
      <c r="C223" s="32"/>
      <c r="D223" s="32"/>
      <c r="E223" s="32"/>
      <c r="F223" s="32"/>
    </row>
    <row r="224" spans="1:6" s="10" customFormat="1" ht="15" customHeight="1">
      <c r="A224" s="32"/>
      <c r="B224" s="32"/>
      <c r="C224" s="32"/>
      <c r="D224" s="32"/>
      <c r="E224" s="32"/>
      <c r="F224" s="32"/>
    </row>
    <row r="225" spans="1:6" s="10" customFormat="1" ht="15" customHeight="1">
      <c r="A225" s="32"/>
      <c r="B225" s="32"/>
      <c r="C225" s="32"/>
      <c r="D225" s="32"/>
      <c r="E225" s="32"/>
      <c r="F225" s="32"/>
    </row>
    <row r="226" spans="1:6" s="10" customFormat="1" ht="15" customHeight="1">
      <c r="A226" s="32"/>
      <c r="B226" s="32"/>
      <c r="C226" s="32"/>
      <c r="D226" s="32"/>
      <c r="E226" s="32"/>
      <c r="F226" s="32"/>
    </row>
    <row r="227" spans="1:6" s="10" customFormat="1" ht="15" customHeight="1">
      <c r="A227" s="32"/>
      <c r="B227" s="32"/>
      <c r="C227" s="32"/>
      <c r="D227" s="32"/>
      <c r="E227" s="32"/>
      <c r="F227" s="32"/>
    </row>
    <row r="228" spans="1:6" s="10" customFormat="1" ht="15" customHeight="1">
      <c r="A228" s="32"/>
      <c r="B228" s="32"/>
      <c r="C228" s="32"/>
      <c r="D228" s="32"/>
      <c r="E228" s="32"/>
      <c r="F228" s="32"/>
    </row>
    <row r="229" spans="1:6" s="10" customFormat="1" ht="15" customHeight="1">
      <c r="A229" s="32"/>
      <c r="B229" s="32"/>
      <c r="C229" s="32"/>
      <c r="D229" s="32"/>
      <c r="E229" s="32"/>
      <c r="F229" s="32"/>
    </row>
    <row r="230" spans="1:6" s="10" customFormat="1" ht="15" customHeight="1">
      <c r="A230" s="32"/>
      <c r="B230" s="32"/>
      <c r="C230" s="32"/>
      <c r="D230" s="32"/>
      <c r="E230" s="32"/>
      <c r="F230" s="32"/>
    </row>
    <row r="231" spans="1:6" s="10" customFormat="1" ht="15" customHeight="1">
      <c r="A231" s="32"/>
      <c r="B231" s="32"/>
      <c r="C231" s="32"/>
      <c r="D231" s="32"/>
      <c r="E231" s="32"/>
      <c r="F231" s="32"/>
    </row>
    <row r="232" spans="1:6" s="10" customFormat="1" ht="15" customHeight="1">
      <c r="A232" s="32"/>
      <c r="B232" s="32"/>
      <c r="C232" s="32"/>
      <c r="D232" s="32"/>
      <c r="E232" s="32"/>
      <c r="F232" s="32"/>
    </row>
    <row r="233" spans="1:6" s="10" customFormat="1" ht="15" customHeight="1">
      <c r="A233" s="32"/>
      <c r="B233" s="32"/>
      <c r="C233" s="32"/>
      <c r="D233" s="32"/>
      <c r="E233" s="32"/>
      <c r="F233" s="32"/>
    </row>
    <row r="234" spans="1:6" s="10" customFormat="1" ht="15" customHeight="1">
      <c r="A234" s="32"/>
      <c r="B234" s="32"/>
      <c r="C234" s="32"/>
      <c r="D234" s="32"/>
      <c r="E234" s="32"/>
      <c r="F234" s="32"/>
    </row>
    <row r="235" spans="1:6" s="10" customFormat="1" ht="15" customHeight="1">
      <c r="A235" s="32"/>
      <c r="B235" s="32"/>
      <c r="C235" s="32"/>
      <c r="D235" s="32"/>
      <c r="E235" s="32"/>
      <c r="F235" s="32"/>
    </row>
    <row r="236" spans="1:6" s="10" customFormat="1" ht="15" customHeight="1">
      <c r="A236" s="32"/>
      <c r="B236" s="32"/>
      <c r="C236" s="32"/>
      <c r="D236" s="32"/>
      <c r="E236" s="32"/>
      <c r="F236" s="32"/>
    </row>
    <row r="237" spans="1:6" s="10" customFormat="1" ht="15" customHeight="1">
      <c r="A237" s="32"/>
      <c r="B237" s="32"/>
      <c r="C237" s="32"/>
      <c r="D237" s="32"/>
      <c r="E237" s="32"/>
      <c r="F237" s="32"/>
    </row>
    <row r="238" spans="1:6" s="10" customFormat="1" ht="15" customHeight="1">
      <c r="A238" s="32"/>
      <c r="B238" s="32"/>
      <c r="C238" s="32"/>
      <c r="D238" s="32"/>
      <c r="E238" s="32"/>
      <c r="F238" s="32"/>
    </row>
    <row r="239" spans="1:6" s="10" customFormat="1" ht="15" customHeight="1">
      <c r="A239" s="32"/>
      <c r="B239" s="32"/>
      <c r="C239" s="32"/>
      <c r="D239" s="32"/>
      <c r="E239" s="32"/>
      <c r="F239" s="32"/>
    </row>
    <row r="240" spans="1:6" s="10" customFormat="1" ht="15" customHeight="1">
      <c r="A240" s="32"/>
      <c r="B240" s="32"/>
      <c r="C240" s="32"/>
      <c r="D240" s="32"/>
      <c r="E240" s="32"/>
      <c r="F240" s="32"/>
    </row>
    <row r="241" spans="1:6" s="10" customFormat="1" ht="15" customHeight="1">
      <c r="A241" s="32"/>
      <c r="B241" s="32"/>
      <c r="C241" s="32"/>
      <c r="D241" s="32"/>
      <c r="E241" s="32"/>
      <c r="F241" s="32"/>
    </row>
    <row r="242" spans="1:6" s="10" customFormat="1" ht="15" customHeight="1">
      <c r="A242" s="32"/>
      <c r="B242" s="32"/>
      <c r="C242" s="32"/>
      <c r="D242" s="32"/>
      <c r="E242" s="32"/>
      <c r="F242" s="32"/>
    </row>
    <row r="243" spans="1:6" s="10" customFormat="1" ht="15" customHeight="1">
      <c r="A243" s="32"/>
      <c r="B243" s="32"/>
      <c r="C243" s="32"/>
      <c r="D243" s="32"/>
      <c r="E243" s="32"/>
      <c r="F243" s="32"/>
    </row>
    <row r="244" spans="1:6" s="10" customFormat="1" ht="15" customHeight="1">
      <c r="A244" s="32"/>
      <c r="B244" s="32"/>
      <c r="C244" s="32"/>
      <c r="D244" s="32"/>
      <c r="E244" s="32"/>
      <c r="F244" s="32"/>
    </row>
    <row r="245" spans="1:6" s="10" customFormat="1" ht="15" customHeight="1">
      <c r="A245" s="32"/>
      <c r="B245" s="32"/>
      <c r="C245" s="32"/>
      <c r="D245" s="32"/>
      <c r="E245" s="32"/>
      <c r="F245" s="32"/>
    </row>
    <row r="246" spans="1:6" s="10" customFormat="1" ht="15" customHeight="1">
      <c r="A246" s="32"/>
      <c r="B246" s="32"/>
      <c r="C246" s="32"/>
      <c r="D246" s="32"/>
      <c r="E246" s="32"/>
      <c r="F246" s="32"/>
    </row>
    <row r="247" spans="1:6" s="10" customFormat="1" ht="15" customHeight="1">
      <c r="A247" s="32"/>
      <c r="B247" s="32"/>
      <c r="C247" s="32"/>
      <c r="D247" s="32"/>
      <c r="E247" s="32"/>
      <c r="F247" s="32"/>
    </row>
    <row r="248" spans="1:6" s="10" customFormat="1" ht="15" customHeight="1">
      <c r="A248" s="32"/>
      <c r="B248" s="32"/>
      <c r="C248" s="32"/>
      <c r="D248" s="32"/>
      <c r="E248" s="32"/>
      <c r="F248" s="32"/>
    </row>
    <row r="249" spans="1:6" s="10" customFormat="1" ht="15" customHeight="1">
      <c r="A249" s="32"/>
      <c r="B249" s="32"/>
      <c r="C249" s="32"/>
      <c r="D249" s="32"/>
      <c r="E249" s="32"/>
      <c r="F249" s="32"/>
    </row>
    <row r="250" spans="1:6" s="10" customFormat="1" ht="15" customHeight="1">
      <c r="A250" s="32"/>
      <c r="B250" s="32"/>
      <c r="C250" s="32"/>
      <c r="D250" s="32"/>
      <c r="E250" s="32"/>
      <c r="F250" s="32"/>
    </row>
    <row r="251" spans="1:6" s="10" customFormat="1" ht="15" customHeight="1">
      <c r="A251" s="32"/>
      <c r="B251" s="32"/>
      <c r="C251" s="32"/>
      <c r="D251" s="32"/>
      <c r="E251" s="32"/>
      <c r="F251" s="32"/>
    </row>
    <row r="252" spans="1:6" s="10" customFormat="1" ht="15" customHeight="1">
      <c r="A252" s="32"/>
      <c r="B252" s="32"/>
      <c r="C252" s="32"/>
      <c r="D252" s="32"/>
      <c r="E252" s="32"/>
      <c r="F252" s="32"/>
    </row>
    <row r="253" spans="1:6" s="10" customFormat="1" ht="15" customHeight="1">
      <c r="A253" s="32"/>
      <c r="B253" s="32"/>
      <c r="C253" s="32"/>
      <c r="D253" s="32"/>
      <c r="E253" s="32"/>
      <c r="F253" s="32"/>
    </row>
    <row r="254" spans="1:6" s="10" customFormat="1" ht="15" customHeight="1">
      <c r="A254" s="32"/>
      <c r="B254" s="32"/>
      <c r="C254" s="32"/>
      <c r="D254" s="32"/>
      <c r="E254" s="32"/>
      <c r="F254" s="32"/>
    </row>
    <row r="255" spans="1:6" s="10" customFormat="1" ht="15" customHeight="1">
      <c r="A255" s="32"/>
      <c r="B255" s="32"/>
      <c r="C255" s="32"/>
      <c r="D255" s="32"/>
      <c r="E255" s="32"/>
      <c r="F255" s="32"/>
    </row>
    <row r="256" spans="1:6" s="10" customFormat="1" ht="15" customHeight="1">
      <c r="A256" s="32"/>
      <c r="B256" s="32"/>
      <c r="C256" s="32"/>
      <c r="D256" s="32"/>
      <c r="E256" s="32"/>
      <c r="F256" s="32"/>
    </row>
    <row r="257" spans="1:6" s="10" customFormat="1" ht="15" customHeight="1">
      <c r="A257" s="32"/>
      <c r="B257" s="32"/>
      <c r="C257" s="32"/>
      <c r="D257" s="32"/>
      <c r="E257" s="32"/>
      <c r="F257" s="32"/>
    </row>
    <row r="258" spans="1:6" s="10" customFormat="1" ht="15" customHeight="1">
      <c r="A258" s="32"/>
      <c r="B258" s="32"/>
      <c r="C258" s="32"/>
      <c r="D258" s="32"/>
      <c r="E258" s="32"/>
      <c r="F258" s="32"/>
    </row>
    <row r="259" spans="1:6" s="10" customFormat="1" ht="15" customHeight="1">
      <c r="A259" s="32"/>
      <c r="B259" s="32"/>
      <c r="C259" s="32"/>
      <c r="D259" s="32"/>
      <c r="E259" s="32"/>
      <c r="F259" s="32"/>
    </row>
    <row r="260" spans="1:6" s="10" customFormat="1" ht="15" customHeight="1">
      <c r="A260" s="32"/>
      <c r="B260" s="32"/>
      <c r="C260" s="32"/>
      <c r="D260" s="32"/>
      <c r="E260" s="32"/>
      <c r="F260" s="32"/>
    </row>
    <row r="261" spans="1:6" s="10" customFormat="1" ht="15" customHeight="1">
      <c r="A261" s="32"/>
      <c r="B261" s="32"/>
      <c r="C261" s="32"/>
      <c r="D261" s="32"/>
      <c r="E261" s="32"/>
      <c r="F261" s="32"/>
    </row>
    <row r="262" spans="1:6" s="10" customFormat="1" ht="15" customHeight="1">
      <c r="A262" s="32"/>
      <c r="B262" s="32"/>
      <c r="C262" s="32"/>
      <c r="D262" s="32"/>
      <c r="E262" s="32"/>
      <c r="F262" s="32"/>
    </row>
    <row r="263" spans="1:6" s="10" customFormat="1" ht="15" customHeight="1">
      <c r="A263" s="32"/>
      <c r="B263" s="32"/>
      <c r="C263" s="32"/>
      <c r="D263" s="32"/>
      <c r="E263" s="32"/>
      <c r="F263" s="32"/>
    </row>
    <row r="264" spans="1:6" s="10" customFormat="1" ht="15" customHeight="1">
      <c r="A264" s="32"/>
      <c r="B264" s="32"/>
      <c r="C264" s="32"/>
      <c r="D264" s="32"/>
      <c r="E264" s="32"/>
      <c r="F264" s="32"/>
    </row>
    <row r="265" spans="1:6" s="10" customFormat="1" ht="15" customHeight="1">
      <c r="A265" s="32"/>
      <c r="B265" s="32"/>
      <c r="C265" s="32"/>
      <c r="D265" s="32"/>
      <c r="E265" s="32"/>
      <c r="F265" s="32"/>
    </row>
    <row r="266" spans="1:6" s="10" customFormat="1" ht="15" customHeight="1">
      <c r="A266" s="32"/>
      <c r="B266" s="32"/>
      <c r="C266" s="32"/>
      <c r="D266" s="32"/>
      <c r="E266" s="32"/>
      <c r="F266" s="32"/>
    </row>
    <row r="267" spans="1:6" s="10" customFormat="1" ht="15" customHeight="1">
      <c r="A267" s="32"/>
      <c r="B267" s="32"/>
      <c r="C267" s="32"/>
      <c r="D267" s="32"/>
      <c r="E267" s="32"/>
      <c r="F267" s="32"/>
    </row>
    <row r="268" spans="1:6" s="10" customFormat="1" ht="15" customHeight="1">
      <c r="A268" s="32"/>
      <c r="B268" s="32"/>
      <c r="C268" s="32"/>
      <c r="D268" s="32"/>
      <c r="E268" s="32"/>
      <c r="F268" s="32"/>
    </row>
    <row r="269" spans="1:6" s="10" customFormat="1" ht="15" customHeight="1">
      <c r="A269" s="32"/>
      <c r="B269" s="32"/>
      <c r="C269" s="32"/>
      <c r="D269" s="32"/>
      <c r="E269" s="32"/>
      <c r="F269" s="32"/>
    </row>
    <row r="270" spans="1:6" s="10" customFormat="1" ht="15" customHeight="1">
      <c r="A270" s="32"/>
      <c r="B270" s="32"/>
      <c r="C270" s="32"/>
      <c r="D270" s="32"/>
      <c r="E270" s="32"/>
      <c r="F270" s="32"/>
    </row>
    <row r="271" spans="1:6" s="10" customFormat="1" ht="15" customHeight="1">
      <c r="A271" s="32"/>
      <c r="B271" s="32"/>
      <c r="C271" s="32"/>
      <c r="D271" s="32"/>
      <c r="E271" s="32"/>
      <c r="F271" s="32"/>
    </row>
    <row r="272" spans="1:6" s="10" customFormat="1" ht="15" customHeight="1">
      <c r="A272" s="32"/>
      <c r="B272" s="32"/>
      <c r="C272" s="32"/>
      <c r="D272" s="32"/>
      <c r="E272" s="32"/>
      <c r="F272" s="32"/>
    </row>
    <row r="273" spans="1:6" s="10" customFormat="1" ht="15" customHeight="1">
      <c r="A273" s="32"/>
      <c r="B273" s="32"/>
      <c r="C273" s="32"/>
      <c r="D273" s="32"/>
      <c r="E273" s="32"/>
      <c r="F273" s="32"/>
    </row>
    <row r="274" spans="1:6" s="10" customFormat="1" ht="15" customHeight="1">
      <c r="A274" s="32"/>
      <c r="B274" s="32"/>
      <c r="C274" s="32"/>
      <c r="D274" s="32"/>
      <c r="E274" s="32"/>
      <c r="F274" s="32"/>
    </row>
    <row r="275" spans="1:6" s="10" customFormat="1" ht="15" customHeight="1">
      <c r="A275" s="32"/>
      <c r="B275" s="32"/>
      <c r="C275" s="32"/>
      <c r="D275" s="32"/>
      <c r="E275" s="32"/>
      <c r="F275" s="32"/>
    </row>
    <row r="276" spans="1:6" s="10" customFormat="1" ht="15" customHeight="1">
      <c r="A276" s="32"/>
      <c r="B276" s="32"/>
      <c r="C276" s="32"/>
      <c r="D276" s="32"/>
      <c r="E276" s="32"/>
      <c r="F276" s="32"/>
    </row>
    <row r="277" spans="1:6" s="10" customFormat="1" ht="15" customHeight="1">
      <c r="A277" s="32"/>
      <c r="B277" s="32"/>
      <c r="C277" s="32"/>
      <c r="D277" s="32"/>
      <c r="E277" s="32"/>
      <c r="F277" s="32"/>
    </row>
    <row r="278" spans="1:6" s="10" customFormat="1" ht="15" customHeight="1">
      <c r="A278" s="32"/>
      <c r="B278" s="32"/>
      <c r="C278" s="32"/>
      <c r="D278" s="32"/>
      <c r="E278" s="32"/>
      <c r="F278" s="32"/>
    </row>
    <row r="279" spans="1:6" s="10" customFormat="1" ht="15" customHeight="1">
      <c r="A279" s="32"/>
      <c r="B279" s="32"/>
      <c r="C279" s="32"/>
      <c r="D279" s="32"/>
      <c r="E279" s="32"/>
      <c r="F279" s="32"/>
    </row>
    <row r="280" spans="1:6" s="10" customFormat="1" ht="15" customHeight="1">
      <c r="A280" s="32"/>
      <c r="B280" s="32"/>
      <c r="C280" s="32"/>
      <c r="D280" s="32"/>
      <c r="E280" s="32"/>
      <c r="F280" s="32"/>
    </row>
    <row r="281" spans="1:6" s="10" customFormat="1" ht="15" customHeight="1">
      <c r="A281" s="32"/>
      <c r="B281" s="32"/>
      <c r="C281" s="32"/>
      <c r="D281" s="32"/>
      <c r="E281" s="32"/>
      <c r="F281" s="32"/>
    </row>
    <row r="282" spans="1:6" s="10" customFormat="1" ht="15" customHeight="1">
      <c r="A282" s="32"/>
      <c r="B282" s="32"/>
      <c r="C282" s="32"/>
      <c r="D282" s="32"/>
      <c r="E282" s="32"/>
      <c r="F282" s="32"/>
    </row>
    <row r="283" spans="1:6" s="10" customFormat="1" ht="15" customHeight="1">
      <c r="A283" s="32"/>
      <c r="B283" s="32"/>
      <c r="C283" s="32"/>
      <c r="D283" s="32"/>
      <c r="E283" s="32"/>
      <c r="F283" s="32"/>
    </row>
    <row r="284" spans="1:6" s="10" customFormat="1" ht="15" customHeight="1">
      <c r="A284" s="32"/>
      <c r="B284" s="32"/>
      <c r="C284" s="32"/>
      <c r="D284" s="32"/>
      <c r="E284" s="32"/>
      <c r="F284" s="32"/>
    </row>
    <row r="285" spans="1:6" s="10" customFormat="1" ht="15" customHeight="1">
      <c r="A285" s="32"/>
      <c r="B285" s="32"/>
      <c r="C285" s="32"/>
      <c r="D285" s="32"/>
      <c r="E285" s="32"/>
      <c r="F285" s="32"/>
    </row>
    <row r="286" spans="1:6" s="10" customFormat="1" ht="15" customHeight="1">
      <c r="A286" s="32"/>
      <c r="B286" s="32"/>
      <c r="C286" s="32"/>
      <c r="D286" s="32"/>
      <c r="E286" s="32"/>
      <c r="F286" s="32"/>
    </row>
    <row r="287" spans="1:6" s="10" customFormat="1" ht="15" customHeight="1">
      <c r="A287" s="32"/>
      <c r="B287" s="32"/>
      <c r="C287" s="32"/>
      <c r="D287" s="32"/>
      <c r="E287" s="32"/>
      <c r="F287" s="32"/>
    </row>
    <row r="288" spans="1:6" s="10" customFormat="1" ht="15" customHeight="1">
      <c r="A288" s="32"/>
      <c r="B288" s="32"/>
      <c r="C288" s="32"/>
      <c r="D288" s="32"/>
      <c r="E288" s="32"/>
      <c r="F288" s="32"/>
    </row>
    <row r="289" spans="1:6" s="10" customFormat="1" ht="15" customHeight="1">
      <c r="A289" s="32"/>
      <c r="B289" s="32"/>
      <c r="C289" s="32"/>
      <c r="D289" s="32"/>
      <c r="E289" s="32"/>
      <c r="F289" s="32"/>
    </row>
    <row r="290" spans="1:6" s="10" customFormat="1" ht="15" customHeight="1">
      <c r="A290" s="32"/>
      <c r="B290" s="32"/>
      <c r="C290" s="32"/>
      <c r="D290" s="32"/>
      <c r="E290" s="32"/>
      <c r="F290" s="32"/>
    </row>
    <row r="291" spans="1:6" s="10" customFormat="1" ht="15" customHeight="1">
      <c r="A291" s="32"/>
      <c r="B291" s="32"/>
      <c r="C291" s="32"/>
      <c r="D291" s="32"/>
      <c r="E291" s="32"/>
      <c r="F291" s="32"/>
    </row>
    <row r="292" spans="1:6" s="10" customFormat="1" ht="15" customHeight="1">
      <c r="A292" s="32"/>
      <c r="B292" s="32"/>
      <c r="C292" s="32"/>
      <c r="D292" s="32"/>
      <c r="E292" s="32"/>
      <c r="F292" s="32"/>
    </row>
    <row r="293" spans="1:6" s="10" customFormat="1" ht="15" customHeight="1">
      <c r="A293" s="32"/>
      <c r="B293" s="32"/>
      <c r="C293" s="32"/>
      <c r="D293" s="32"/>
      <c r="E293" s="32"/>
      <c r="F293" s="32"/>
    </row>
    <row r="294" spans="1:6" s="10" customFormat="1" ht="15" customHeight="1">
      <c r="A294" s="32"/>
      <c r="B294" s="32"/>
      <c r="C294" s="32"/>
      <c r="D294" s="32"/>
      <c r="E294" s="32"/>
      <c r="F294" s="32"/>
    </row>
    <row r="295" spans="1:6" s="10" customFormat="1" ht="15" customHeight="1">
      <c r="A295" s="32"/>
      <c r="B295" s="32"/>
      <c r="C295" s="32"/>
      <c r="D295" s="32"/>
      <c r="E295" s="32"/>
      <c r="F295" s="32"/>
    </row>
    <row r="296" spans="1:6" s="10" customFormat="1" ht="15" customHeight="1">
      <c r="A296" s="32"/>
      <c r="B296" s="32"/>
      <c r="C296" s="32"/>
      <c r="D296" s="32"/>
      <c r="E296" s="32"/>
      <c r="F296" s="32"/>
    </row>
    <row r="297" spans="1:6" s="10" customFormat="1" ht="15" customHeight="1">
      <c r="A297" s="32"/>
      <c r="B297" s="32"/>
      <c r="C297" s="32"/>
      <c r="D297" s="32"/>
      <c r="E297" s="32"/>
      <c r="F297" s="32"/>
    </row>
    <row r="298" spans="1:6" s="10" customFormat="1" ht="15" customHeight="1">
      <c r="A298" s="32"/>
      <c r="B298" s="32"/>
      <c r="C298" s="32"/>
      <c r="D298" s="32"/>
      <c r="E298" s="32"/>
      <c r="F298" s="32"/>
    </row>
    <row r="299" spans="1:6" s="10" customFormat="1" ht="15" customHeight="1">
      <c r="A299" s="32"/>
      <c r="B299" s="32"/>
      <c r="C299" s="32"/>
      <c r="D299" s="32"/>
      <c r="E299" s="32"/>
      <c r="F299" s="32"/>
    </row>
    <row r="300" spans="1:6" s="10" customFormat="1" ht="15" customHeight="1">
      <c r="A300" s="32"/>
      <c r="B300" s="32"/>
      <c r="C300" s="32"/>
      <c r="D300" s="32"/>
      <c r="E300" s="32"/>
      <c r="F300" s="32"/>
    </row>
    <row r="301" spans="1:6" s="10" customFormat="1" ht="15" customHeight="1">
      <c r="A301" s="32"/>
      <c r="B301" s="32"/>
      <c r="C301" s="32"/>
      <c r="D301" s="32"/>
      <c r="E301" s="32"/>
      <c r="F301" s="32"/>
    </row>
    <row r="302" spans="1:6" s="10" customFormat="1" ht="15" customHeight="1">
      <c r="A302" s="32"/>
      <c r="B302" s="32"/>
      <c r="C302" s="32"/>
      <c r="D302" s="32"/>
      <c r="E302" s="32"/>
      <c r="F302" s="32"/>
    </row>
    <row r="303" spans="1:6" s="10" customFormat="1" ht="15" customHeight="1">
      <c r="A303" s="32"/>
      <c r="B303" s="32"/>
      <c r="C303" s="32"/>
      <c r="D303" s="32"/>
      <c r="E303" s="32"/>
      <c r="F303" s="32"/>
    </row>
    <row r="304" spans="1:6" s="10" customFormat="1" ht="15" customHeight="1">
      <c r="A304" s="32"/>
      <c r="B304" s="32"/>
      <c r="C304" s="32"/>
      <c r="D304" s="32"/>
      <c r="E304" s="32"/>
      <c r="F304" s="32"/>
    </row>
    <row r="305" spans="1:6" s="10" customFormat="1" ht="15" customHeight="1">
      <c r="A305" s="32"/>
      <c r="B305" s="32"/>
      <c r="C305" s="32"/>
      <c r="D305" s="32"/>
      <c r="E305" s="32"/>
      <c r="F305" s="32"/>
    </row>
    <row r="306" spans="1:6" s="10" customFormat="1" ht="15" customHeight="1">
      <c r="A306" s="32"/>
      <c r="B306" s="32"/>
      <c r="C306" s="32"/>
      <c r="D306" s="32"/>
      <c r="E306" s="32"/>
      <c r="F306" s="32"/>
    </row>
    <row r="307" spans="1:6" s="10" customFormat="1" ht="15" customHeight="1">
      <c r="A307" s="32"/>
      <c r="B307" s="32"/>
      <c r="C307" s="32"/>
      <c r="D307" s="32"/>
      <c r="E307" s="32"/>
      <c r="F307" s="32"/>
    </row>
    <row r="308" spans="1:6" s="10" customFormat="1" ht="15" customHeight="1">
      <c r="A308" s="32"/>
      <c r="B308" s="32"/>
      <c r="C308" s="32"/>
      <c r="D308" s="32"/>
      <c r="E308" s="32"/>
      <c r="F308" s="32"/>
    </row>
    <row r="309" spans="1:6" s="10" customFormat="1" ht="15" customHeight="1">
      <c r="A309" s="32"/>
      <c r="B309" s="32"/>
      <c r="C309" s="32"/>
      <c r="D309" s="32"/>
      <c r="E309" s="32"/>
      <c r="F309" s="32"/>
    </row>
    <row r="310" spans="1:6" s="10" customFormat="1" ht="15" customHeight="1">
      <c r="A310" s="32"/>
      <c r="B310" s="32"/>
      <c r="C310" s="32"/>
      <c r="D310" s="32"/>
      <c r="E310" s="32"/>
      <c r="F310" s="32"/>
    </row>
    <row r="311" spans="1:6" s="10" customFormat="1" ht="15" customHeight="1">
      <c r="A311" s="32"/>
      <c r="B311" s="32"/>
      <c r="C311" s="32"/>
      <c r="D311" s="32"/>
      <c r="E311" s="32"/>
      <c r="F311" s="32"/>
    </row>
    <row r="312" spans="1:6" s="10" customFormat="1" ht="15" customHeight="1">
      <c r="A312" s="32"/>
      <c r="B312" s="32"/>
      <c r="C312" s="32"/>
      <c r="D312" s="32"/>
      <c r="E312" s="32"/>
      <c r="F312" s="32"/>
    </row>
    <row r="313" spans="1:6" s="10" customFormat="1" ht="15" customHeight="1">
      <c r="A313" s="32"/>
      <c r="B313" s="32"/>
      <c r="C313" s="32"/>
      <c r="D313" s="32"/>
      <c r="E313" s="32"/>
      <c r="F313" s="32"/>
    </row>
    <row r="314" spans="1:6" s="10" customFormat="1" ht="15" customHeight="1">
      <c r="A314" s="32"/>
      <c r="B314" s="32"/>
      <c r="C314" s="32"/>
      <c r="D314" s="32"/>
      <c r="E314" s="32"/>
      <c r="F314" s="32"/>
    </row>
    <row r="315" spans="1:6" s="10" customFormat="1" ht="15" customHeight="1">
      <c r="A315" s="32"/>
      <c r="B315" s="32"/>
      <c r="C315" s="32"/>
      <c r="D315" s="32"/>
      <c r="E315" s="32"/>
      <c r="F315" s="32"/>
    </row>
    <row r="316" spans="1:6" s="10" customFormat="1" ht="15" customHeight="1">
      <c r="A316" s="32"/>
      <c r="B316" s="32"/>
      <c r="C316" s="32"/>
      <c r="D316" s="32"/>
      <c r="E316" s="32"/>
      <c r="F316" s="32"/>
    </row>
    <row r="317" spans="1:6" s="10" customFormat="1" ht="15" customHeight="1">
      <c r="A317" s="32"/>
      <c r="B317" s="32"/>
      <c r="C317" s="32"/>
      <c r="D317" s="32"/>
      <c r="E317" s="32"/>
      <c r="F317" s="32"/>
    </row>
    <row r="318" spans="1:6" s="10" customFormat="1" ht="15" customHeight="1">
      <c r="A318" s="32"/>
      <c r="B318" s="32"/>
      <c r="C318" s="32"/>
      <c r="D318" s="32"/>
      <c r="E318" s="32"/>
      <c r="F318" s="32"/>
    </row>
    <row r="319" spans="1:6" s="10" customFormat="1" ht="15" customHeight="1">
      <c r="A319" s="32"/>
      <c r="B319" s="32"/>
      <c r="C319" s="32"/>
      <c r="D319" s="32"/>
      <c r="E319" s="32"/>
      <c r="F319" s="32"/>
    </row>
    <row r="320" spans="1:6" s="10" customFormat="1" ht="15" customHeight="1">
      <c r="A320" s="32"/>
      <c r="B320" s="32"/>
      <c r="C320" s="32"/>
      <c r="D320" s="32"/>
      <c r="E320" s="32"/>
      <c r="F320" s="32"/>
    </row>
    <row r="321" spans="1:6" s="10" customFormat="1" ht="15" customHeight="1">
      <c r="A321" s="32"/>
      <c r="B321" s="32"/>
      <c r="C321" s="32"/>
      <c r="D321" s="32"/>
      <c r="E321" s="32"/>
      <c r="F321" s="32"/>
    </row>
    <row r="322" spans="1:6" s="10" customFormat="1" ht="15" customHeight="1">
      <c r="A322" s="32"/>
      <c r="B322" s="32"/>
      <c r="C322" s="32"/>
      <c r="D322" s="32"/>
      <c r="E322" s="32"/>
      <c r="F322" s="32"/>
    </row>
    <row r="323" spans="1:6" s="10" customFormat="1" ht="15" customHeight="1">
      <c r="A323" s="32"/>
      <c r="B323" s="32"/>
      <c r="C323" s="32"/>
      <c r="D323" s="32"/>
      <c r="E323" s="32"/>
      <c r="F323" s="32"/>
    </row>
    <row r="324" spans="1:6" s="10" customFormat="1" ht="15" customHeight="1">
      <c r="A324" s="32"/>
      <c r="B324" s="32"/>
      <c r="C324" s="32"/>
      <c r="D324" s="32"/>
      <c r="E324" s="32"/>
      <c r="F324" s="32"/>
    </row>
    <row r="325" spans="1:6" s="10" customFormat="1" ht="15" customHeight="1">
      <c r="A325" s="32"/>
      <c r="B325" s="32"/>
      <c r="C325" s="32"/>
      <c r="D325" s="32"/>
      <c r="E325" s="32"/>
      <c r="F325" s="32"/>
    </row>
    <row r="326" spans="1:6" s="10" customFormat="1" ht="15" customHeight="1">
      <c r="A326" s="32"/>
      <c r="B326" s="32"/>
      <c r="C326" s="32"/>
      <c r="D326" s="32"/>
      <c r="E326" s="32"/>
      <c r="F326" s="32"/>
    </row>
    <row r="327" spans="1:6" s="10" customFormat="1" ht="15" customHeight="1">
      <c r="A327" s="32"/>
      <c r="B327" s="32"/>
      <c r="C327" s="32"/>
      <c r="D327" s="32"/>
      <c r="E327" s="32"/>
      <c r="F327" s="32"/>
    </row>
    <row r="328" spans="1:6" s="10" customFormat="1" ht="15" customHeight="1">
      <c r="A328" s="32"/>
      <c r="B328" s="32"/>
      <c r="C328" s="32"/>
      <c r="D328" s="32"/>
      <c r="E328" s="32"/>
      <c r="F328" s="32"/>
    </row>
    <row r="329" spans="1:6" s="10" customFormat="1" ht="15" customHeight="1">
      <c r="A329" s="32"/>
      <c r="B329" s="32"/>
      <c r="C329" s="32"/>
      <c r="D329" s="32"/>
      <c r="E329" s="32"/>
      <c r="F329" s="32"/>
    </row>
    <row r="330" spans="1:6" s="10" customFormat="1" ht="15" customHeight="1">
      <c r="A330" s="32"/>
      <c r="B330" s="32"/>
      <c r="C330" s="32"/>
      <c r="D330" s="32"/>
      <c r="E330" s="32"/>
      <c r="F330" s="32"/>
    </row>
    <row r="331" spans="1:6" s="10" customFormat="1" ht="15" customHeight="1">
      <c r="A331" s="32"/>
      <c r="B331" s="32"/>
      <c r="C331" s="32"/>
      <c r="D331" s="32"/>
      <c r="E331" s="32"/>
      <c r="F331" s="32"/>
    </row>
    <row r="332" spans="1:6" s="10" customFormat="1" ht="15" customHeight="1">
      <c r="A332" s="32"/>
      <c r="B332" s="32"/>
      <c r="C332" s="32"/>
      <c r="D332" s="32"/>
      <c r="E332" s="32"/>
      <c r="F332" s="32"/>
    </row>
    <row r="333" spans="1:6" s="10" customFormat="1" ht="15" customHeight="1">
      <c r="A333" s="32"/>
      <c r="B333" s="32"/>
      <c r="C333" s="32"/>
      <c r="D333" s="32"/>
      <c r="E333" s="32"/>
      <c r="F333" s="32"/>
    </row>
    <row r="334" spans="1:6" s="10" customFormat="1" ht="15" customHeight="1">
      <c r="A334" s="32"/>
      <c r="B334" s="32"/>
      <c r="C334" s="32"/>
      <c r="D334" s="32"/>
      <c r="E334" s="32"/>
      <c r="F334" s="32"/>
    </row>
    <row r="335" spans="1:6" s="10" customFormat="1" ht="15" customHeight="1">
      <c r="A335" s="32"/>
      <c r="B335" s="32"/>
      <c r="C335" s="32"/>
      <c r="D335" s="32"/>
      <c r="E335" s="32"/>
      <c r="F335" s="32"/>
    </row>
    <row r="336" spans="1:6" s="10" customFormat="1" ht="15" customHeight="1">
      <c r="A336" s="32"/>
      <c r="B336" s="32"/>
      <c r="C336" s="32"/>
      <c r="D336" s="32"/>
      <c r="E336" s="32"/>
      <c r="F336" s="32"/>
    </row>
    <row r="337" spans="1:6" s="10" customFormat="1" ht="15" customHeight="1">
      <c r="A337" s="32"/>
      <c r="B337" s="32"/>
      <c r="C337" s="32"/>
      <c r="D337" s="32"/>
      <c r="E337" s="32"/>
      <c r="F337" s="32"/>
    </row>
    <row r="338" spans="1:6" s="10" customFormat="1" ht="15" customHeight="1">
      <c r="A338" s="32"/>
      <c r="B338" s="32"/>
      <c r="C338" s="32"/>
      <c r="D338" s="32"/>
      <c r="E338" s="32"/>
      <c r="F338" s="32"/>
    </row>
    <row r="339" spans="1:6" s="10" customFormat="1" ht="15" customHeight="1">
      <c r="A339" s="32"/>
      <c r="B339" s="32"/>
      <c r="C339" s="32"/>
      <c r="D339" s="32"/>
      <c r="E339" s="32"/>
      <c r="F339" s="32"/>
    </row>
    <row r="340" spans="1:6" s="10" customFormat="1" ht="15" customHeight="1">
      <c r="A340" s="32"/>
      <c r="B340" s="32"/>
      <c r="C340" s="32"/>
      <c r="D340" s="32"/>
      <c r="E340" s="32"/>
      <c r="F340" s="32"/>
    </row>
    <row r="341" spans="1:6" s="10" customFormat="1" ht="15" customHeight="1">
      <c r="A341" s="32"/>
      <c r="B341" s="32"/>
      <c r="C341" s="32"/>
      <c r="D341" s="32"/>
      <c r="E341" s="32"/>
      <c r="F341" s="32"/>
    </row>
    <row r="342" spans="1:6" s="10" customFormat="1" ht="15" customHeight="1">
      <c r="A342" s="32"/>
      <c r="B342" s="32"/>
      <c r="C342" s="32"/>
      <c r="D342" s="32"/>
      <c r="E342" s="32"/>
      <c r="F342" s="32"/>
    </row>
    <row r="343" spans="1:6" s="10" customFormat="1" ht="15" customHeight="1">
      <c r="A343" s="32"/>
      <c r="B343" s="32"/>
      <c r="C343" s="32"/>
      <c r="D343" s="32"/>
      <c r="E343" s="32"/>
      <c r="F343" s="32"/>
    </row>
    <row r="344" spans="1:6" s="10" customFormat="1" ht="15" customHeight="1">
      <c r="A344" s="32"/>
      <c r="B344" s="32"/>
      <c r="C344" s="32"/>
      <c r="D344" s="32"/>
      <c r="E344" s="32"/>
      <c r="F344" s="32"/>
    </row>
    <row r="345" spans="1:6" s="10" customFormat="1" ht="15" customHeight="1">
      <c r="A345" s="32"/>
      <c r="B345" s="32"/>
      <c r="C345" s="32"/>
      <c r="D345" s="32"/>
      <c r="E345" s="32"/>
      <c r="F345" s="32"/>
    </row>
    <row r="346" spans="1:6" s="10" customFormat="1" ht="15" customHeight="1">
      <c r="A346" s="32"/>
      <c r="B346" s="32"/>
      <c r="C346" s="32"/>
      <c r="D346" s="32"/>
      <c r="E346" s="32"/>
      <c r="F346" s="32"/>
    </row>
    <row r="347" spans="1:6" s="10" customFormat="1" ht="15" customHeight="1">
      <c r="A347" s="32"/>
      <c r="B347" s="32"/>
      <c r="C347" s="32"/>
      <c r="D347" s="32"/>
      <c r="E347" s="32"/>
      <c r="F347" s="32"/>
    </row>
    <row r="348" spans="1:6" s="10" customFormat="1" ht="15" customHeight="1">
      <c r="A348" s="32"/>
      <c r="B348" s="32"/>
      <c r="C348" s="32"/>
      <c r="D348" s="32"/>
      <c r="E348" s="32"/>
      <c r="F348" s="32"/>
    </row>
    <row r="349" spans="1:6" s="10" customFormat="1" ht="15" customHeight="1">
      <c r="A349" s="32"/>
      <c r="B349" s="32"/>
      <c r="C349" s="32"/>
      <c r="D349" s="32"/>
      <c r="E349" s="32"/>
      <c r="F349" s="32"/>
    </row>
    <row r="350" spans="1:6" s="10" customFormat="1" ht="15" customHeight="1">
      <c r="A350" s="32"/>
      <c r="B350" s="32"/>
      <c r="C350" s="32"/>
      <c r="D350" s="32"/>
      <c r="E350" s="32"/>
      <c r="F350" s="32"/>
    </row>
    <row r="351" spans="1:6" s="10" customFormat="1" ht="15" customHeight="1">
      <c r="A351" s="32"/>
      <c r="B351" s="32"/>
      <c r="C351" s="32"/>
      <c r="D351" s="32"/>
      <c r="E351" s="32"/>
      <c r="F351" s="32"/>
    </row>
    <row r="352" spans="1:6" s="10" customFormat="1" ht="15" customHeight="1">
      <c r="A352" s="32"/>
      <c r="B352" s="32"/>
      <c r="C352" s="32"/>
      <c r="D352" s="32"/>
      <c r="E352" s="32"/>
      <c r="F352" s="32"/>
    </row>
    <row r="353" spans="1:6" s="10" customFormat="1" ht="15" customHeight="1">
      <c r="A353" s="32"/>
      <c r="B353" s="32"/>
      <c r="C353" s="32"/>
      <c r="D353" s="32"/>
      <c r="E353" s="32"/>
      <c r="F353" s="32"/>
    </row>
    <row r="354" spans="1:6" s="10" customFormat="1" ht="15" customHeight="1">
      <c r="A354" s="32"/>
      <c r="B354" s="32"/>
      <c r="C354" s="32"/>
      <c r="D354" s="32"/>
      <c r="E354" s="32"/>
      <c r="F354" s="32"/>
    </row>
    <row r="355" spans="1:6" s="10" customFormat="1" ht="15" customHeight="1">
      <c r="A355" s="32"/>
      <c r="B355" s="32"/>
      <c r="C355" s="32"/>
      <c r="D355" s="32"/>
      <c r="E355" s="32"/>
      <c r="F355" s="32"/>
    </row>
    <row r="356" spans="1:6" s="10" customFormat="1" ht="15" customHeight="1">
      <c r="A356" s="32"/>
      <c r="B356" s="32"/>
      <c r="C356" s="32"/>
      <c r="D356" s="32"/>
      <c r="E356" s="32"/>
      <c r="F356" s="32"/>
    </row>
    <row r="357" spans="1:6" s="10" customFormat="1" ht="15" customHeight="1">
      <c r="A357" s="32"/>
      <c r="B357" s="32"/>
      <c r="C357" s="32"/>
      <c r="D357" s="32"/>
      <c r="E357" s="32"/>
      <c r="F357" s="32"/>
    </row>
    <row r="358" spans="1:6" s="10" customFormat="1" ht="15" customHeight="1">
      <c r="A358" s="32"/>
      <c r="B358" s="32"/>
      <c r="C358" s="32"/>
      <c r="D358" s="32"/>
      <c r="E358" s="32"/>
      <c r="F358" s="32"/>
    </row>
    <row r="359" spans="1:6" s="10" customFormat="1" ht="15" customHeight="1">
      <c r="A359" s="32"/>
      <c r="B359" s="32"/>
      <c r="C359" s="32"/>
      <c r="D359" s="32"/>
      <c r="E359" s="32"/>
      <c r="F359" s="32"/>
    </row>
    <row r="360" spans="1:6" s="10" customFormat="1" ht="15" customHeight="1">
      <c r="A360" s="32"/>
      <c r="B360" s="32"/>
      <c r="C360" s="32"/>
      <c r="D360" s="32"/>
      <c r="E360" s="32"/>
      <c r="F360" s="32"/>
    </row>
    <row r="361" spans="1:6" s="10" customFormat="1" ht="15" customHeight="1">
      <c r="A361" s="32"/>
      <c r="B361" s="32"/>
      <c r="C361" s="32"/>
      <c r="D361" s="32"/>
      <c r="E361" s="32"/>
      <c r="F361" s="32"/>
    </row>
    <row r="362" spans="1:6" s="10" customFormat="1" ht="15" customHeight="1">
      <c r="A362" s="32"/>
      <c r="B362" s="32"/>
      <c r="C362" s="32"/>
      <c r="D362" s="32"/>
      <c r="E362" s="32"/>
      <c r="F362" s="32"/>
    </row>
    <row r="363" spans="1:6" s="10" customFormat="1" ht="15" customHeight="1">
      <c r="A363" s="32"/>
      <c r="B363" s="32"/>
      <c r="C363" s="32"/>
      <c r="D363" s="32"/>
      <c r="E363" s="32"/>
      <c r="F363" s="32"/>
    </row>
    <row r="364" spans="1:6" s="10" customFormat="1" ht="15" customHeight="1">
      <c r="A364" s="32"/>
      <c r="B364" s="32"/>
      <c r="C364" s="32"/>
      <c r="D364" s="32"/>
      <c r="E364" s="32"/>
      <c r="F364" s="32"/>
    </row>
    <row r="365" spans="1:6" s="10" customFormat="1" ht="15" customHeight="1">
      <c r="A365" s="32"/>
      <c r="B365" s="32"/>
      <c r="C365" s="32"/>
      <c r="D365" s="32"/>
      <c r="E365" s="32"/>
      <c r="F365" s="32"/>
    </row>
    <row r="366" spans="1:6" s="10" customFormat="1" ht="15" customHeight="1">
      <c r="A366" s="32"/>
      <c r="B366" s="32"/>
      <c r="C366" s="32"/>
      <c r="D366" s="32"/>
      <c r="E366" s="32"/>
      <c r="F366" s="32"/>
    </row>
    <row r="367" spans="1:6" s="10" customFormat="1" ht="15" customHeight="1">
      <c r="A367" s="32"/>
      <c r="B367" s="32"/>
      <c r="C367" s="32"/>
      <c r="D367" s="32"/>
      <c r="E367" s="32"/>
      <c r="F367" s="32"/>
    </row>
    <row r="368" spans="1:6" s="10" customFormat="1" ht="15" customHeight="1">
      <c r="A368" s="32"/>
      <c r="B368" s="32"/>
      <c r="C368" s="32"/>
      <c r="D368" s="32"/>
      <c r="E368" s="32"/>
      <c r="F368" s="32"/>
    </row>
    <row r="369" spans="1:6" s="10" customFormat="1" ht="15" customHeight="1">
      <c r="A369" s="32"/>
      <c r="B369" s="32"/>
      <c r="C369" s="32"/>
      <c r="D369" s="32"/>
      <c r="E369" s="32"/>
      <c r="F369" s="32"/>
    </row>
    <row r="370" spans="1:6" s="10" customFormat="1" ht="15" customHeight="1">
      <c r="A370" s="32"/>
      <c r="B370" s="32"/>
      <c r="C370" s="32"/>
      <c r="D370" s="32"/>
      <c r="E370" s="32"/>
      <c r="F370" s="32"/>
    </row>
    <row r="371" spans="1:6" s="10" customFormat="1" ht="15" customHeight="1">
      <c r="A371" s="32"/>
      <c r="B371" s="32"/>
      <c r="C371" s="32"/>
      <c r="D371" s="32"/>
      <c r="E371" s="32"/>
      <c r="F371" s="32"/>
    </row>
    <row r="372" spans="1:6" s="10" customFormat="1" ht="15" customHeight="1">
      <c r="A372" s="32"/>
      <c r="B372" s="32"/>
      <c r="C372" s="32"/>
      <c r="D372" s="32"/>
      <c r="E372" s="32"/>
      <c r="F372" s="32"/>
    </row>
    <row r="373" spans="1:6" s="10" customFormat="1" ht="15" customHeight="1">
      <c r="A373" s="32"/>
      <c r="B373" s="32"/>
      <c r="C373" s="32"/>
      <c r="D373" s="32"/>
      <c r="E373" s="32"/>
      <c r="F373" s="32"/>
    </row>
    <row r="374" spans="1:6" s="10" customFormat="1" ht="15" customHeight="1">
      <c r="A374" s="32"/>
      <c r="B374" s="32"/>
      <c r="C374" s="32"/>
      <c r="D374" s="32"/>
      <c r="E374" s="32"/>
      <c r="F374" s="32"/>
    </row>
    <row r="375" spans="1:6" s="10" customFormat="1" ht="15" customHeight="1">
      <c r="A375" s="32"/>
      <c r="B375" s="32"/>
      <c r="C375" s="32"/>
      <c r="D375" s="32"/>
      <c r="E375" s="32"/>
      <c r="F375" s="32"/>
    </row>
    <row r="376" spans="1:6" s="10" customFormat="1" ht="15" customHeight="1">
      <c r="A376" s="32"/>
      <c r="B376" s="32"/>
      <c r="C376" s="32"/>
      <c r="D376" s="32"/>
      <c r="E376" s="32"/>
      <c r="F376" s="32"/>
    </row>
    <row r="377" spans="1:6" s="10" customFormat="1" ht="15" customHeight="1">
      <c r="A377" s="32"/>
      <c r="B377" s="32"/>
      <c r="C377" s="32"/>
      <c r="D377" s="32"/>
      <c r="E377" s="32"/>
      <c r="F377" s="32"/>
    </row>
    <row r="378" spans="1:6" s="10" customFormat="1" ht="15" customHeight="1">
      <c r="A378" s="32"/>
      <c r="B378" s="32"/>
      <c r="C378" s="32"/>
      <c r="D378" s="32"/>
      <c r="E378" s="32"/>
      <c r="F378" s="32"/>
    </row>
    <row r="379" spans="1:6" s="10" customFormat="1" ht="15" customHeight="1">
      <c r="A379" s="32"/>
      <c r="B379" s="32"/>
      <c r="C379" s="32"/>
      <c r="D379" s="32"/>
      <c r="E379" s="32"/>
      <c r="F379" s="32"/>
    </row>
    <row r="380" spans="1:6" s="10" customFormat="1" ht="15" customHeight="1">
      <c r="A380" s="32"/>
      <c r="B380" s="32"/>
      <c r="C380" s="32"/>
      <c r="D380" s="32"/>
      <c r="E380" s="32"/>
      <c r="F380" s="32"/>
    </row>
    <row r="381" spans="1:6" s="10" customFormat="1" ht="15" customHeight="1">
      <c r="A381" s="32"/>
      <c r="B381" s="32"/>
      <c r="C381" s="32"/>
      <c r="D381" s="32"/>
      <c r="E381" s="32"/>
      <c r="F381" s="32"/>
    </row>
    <row r="382" spans="1:6" s="10" customFormat="1" ht="15" customHeight="1">
      <c r="A382" s="32"/>
      <c r="B382" s="32"/>
      <c r="C382" s="32"/>
      <c r="D382" s="32"/>
      <c r="E382" s="32"/>
      <c r="F382" s="32"/>
    </row>
    <row r="383" spans="1:6" s="10" customFormat="1" ht="15" customHeight="1">
      <c r="A383" s="32"/>
      <c r="B383" s="32"/>
      <c r="C383" s="32"/>
      <c r="D383" s="32"/>
      <c r="E383" s="32"/>
      <c r="F383" s="32"/>
    </row>
    <row r="384" spans="1:6" s="10" customFormat="1" ht="15" customHeight="1">
      <c r="A384" s="32"/>
      <c r="B384" s="32"/>
      <c r="C384" s="32"/>
      <c r="D384" s="32"/>
      <c r="E384" s="32"/>
      <c r="F384" s="32"/>
    </row>
    <row r="385" spans="1:6" s="10" customFormat="1" ht="15" customHeight="1">
      <c r="A385" s="32"/>
      <c r="B385" s="32"/>
      <c r="C385" s="32"/>
      <c r="D385" s="32"/>
      <c r="E385" s="32"/>
      <c r="F385" s="32"/>
    </row>
    <row r="386" spans="1:6" s="10" customFormat="1" ht="15" customHeight="1">
      <c r="A386" s="32"/>
      <c r="B386" s="32"/>
      <c r="C386" s="32"/>
      <c r="D386" s="32"/>
      <c r="E386" s="32"/>
      <c r="F386" s="32"/>
    </row>
    <row r="387" spans="1:6" s="10" customFormat="1" ht="15" customHeight="1">
      <c r="A387" s="32"/>
      <c r="B387" s="32"/>
      <c r="C387" s="32"/>
      <c r="D387" s="32"/>
      <c r="E387" s="32"/>
      <c r="F387" s="32"/>
    </row>
    <row r="388" spans="1:6" s="10" customFormat="1" ht="15" customHeight="1">
      <c r="A388" s="32"/>
      <c r="B388" s="32"/>
      <c r="C388" s="32"/>
      <c r="D388" s="32"/>
      <c r="E388" s="32"/>
      <c r="F388" s="32"/>
    </row>
    <row r="389" spans="1:6" s="10" customFormat="1" ht="15" customHeight="1">
      <c r="A389" s="32"/>
      <c r="B389" s="32"/>
      <c r="C389" s="32"/>
      <c r="D389" s="32"/>
      <c r="E389" s="32"/>
      <c r="F389" s="32"/>
    </row>
    <row r="390" spans="1:6" s="10" customFormat="1" ht="15" customHeight="1">
      <c r="A390" s="32"/>
      <c r="B390" s="32"/>
      <c r="C390" s="32"/>
      <c r="D390" s="32"/>
      <c r="E390" s="32"/>
      <c r="F390" s="32"/>
    </row>
    <row r="391" spans="1:6" s="10" customFormat="1" ht="15" customHeight="1">
      <c r="A391" s="32"/>
      <c r="B391" s="32"/>
      <c r="C391" s="32"/>
      <c r="D391" s="32"/>
      <c r="E391" s="32"/>
      <c r="F391" s="32"/>
    </row>
    <row r="392" spans="1:6" s="10" customFormat="1" ht="15" customHeight="1">
      <c r="A392" s="32"/>
      <c r="B392" s="32"/>
      <c r="C392" s="32"/>
      <c r="D392" s="32"/>
      <c r="E392" s="32"/>
      <c r="F392" s="32"/>
    </row>
    <row r="393" spans="1:6" s="10" customFormat="1" ht="15" customHeight="1">
      <c r="A393" s="32"/>
      <c r="B393" s="32"/>
      <c r="C393" s="32"/>
      <c r="D393" s="32"/>
      <c r="E393" s="32"/>
      <c r="F393" s="32"/>
    </row>
    <row r="394" spans="1:6" s="10" customFormat="1" ht="15" customHeight="1">
      <c r="A394" s="32"/>
      <c r="B394" s="32"/>
      <c r="C394" s="32"/>
      <c r="D394" s="32"/>
      <c r="E394" s="32"/>
      <c r="F394" s="32"/>
    </row>
    <row r="395" spans="1:6" s="10" customFormat="1" ht="15" customHeight="1">
      <c r="A395" s="32"/>
      <c r="B395" s="32"/>
      <c r="C395" s="32"/>
      <c r="D395" s="32"/>
      <c r="E395" s="32"/>
      <c r="F395" s="32"/>
    </row>
    <row r="396" spans="1:6" s="10" customFormat="1" ht="15" customHeight="1">
      <c r="A396" s="32"/>
      <c r="B396" s="32"/>
      <c r="C396" s="32"/>
      <c r="D396" s="32"/>
      <c r="E396" s="32"/>
      <c r="F396" s="32"/>
    </row>
    <row r="397" spans="1:6" s="10" customFormat="1" ht="15" customHeight="1">
      <c r="A397" s="32"/>
      <c r="B397" s="32"/>
      <c r="C397" s="32"/>
      <c r="D397" s="32"/>
      <c r="E397" s="32"/>
      <c r="F397" s="32"/>
    </row>
    <row r="398" spans="1:6" s="10" customFormat="1" ht="15" customHeight="1">
      <c r="A398" s="32"/>
      <c r="B398" s="32"/>
      <c r="C398" s="32"/>
      <c r="D398" s="32"/>
      <c r="E398" s="32"/>
      <c r="F398" s="32"/>
    </row>
    <row r="399" spans="1:6" s="10" customFormat="1" ht="15" customHeight="1">
      <c r="A399" s="32"/>
      <c r="B399" s="32"/>
      <c r="C399" s="32"/>
      <c r="D399" s="32"/>
      <c r="E399" s="32"/>
      <c r="F399" s="32"/>
    </row>
    <row r="400" spans="1:6" s="10" customFormat="1" ht="15" customHeight="1">
      <c r="A400" s="32"/>
      <c r="B400" s="32"/>
      <c r="C400" s="32"/>
      <c r="D400" s="32"/>
      <c r="E400" s="32"/>
      <c r="F400" s="32"/>
    </row>
    <row r="401" spans="1:6" s="10" customFormat="1" ht="15" customHeight="1">
      <c r="A401" s="32"/>
      <c r="B401" s="32"/>
      <c r="C401" s="32"/>
      <c r="D401" s="32"/>
      <c r="E401" s="32"/>
      <c r="F401" s="32"/>
    </row>
    <row r="402" spans="1:6" s="10" customFormat="1" ht="15" customHeight="1">
      <c r="A402" s="32"/>
      <c r="B402" s="32"/>
      <c r="C402" s="32"/>
      <c r="D402" s="32"/>
      <c r="E402" s="32"/>
      <c r="F402" s="32"/>
    </row>
    <row r="403" spans="1:6" s="10" customFormat="1" ht="15" customHeight="1">
      <c r="A403" s="32"/>
      <c r="B403" s="32"/>
      <c r="C403" s="32"/>
      <c r="D403" s="32"/>
      <c r="E403" s="32"/>
      <c r="F403" s="32"/>
    </row>
    <row r="404" spans="1:6" s="10" customFormat="1" ht="15" customHeight="1">
      <c r="A404" s="32"/>
      <c r="B404" s="32"/>
      <c r="C404" s="32"/>
      <c r="D404" s="32"/>
      <c r="E404" s="32"/>
      <c r="F404" s="32"/>
    </row>
    <row r="405" spans="1:6" s="10" customFormat="1" ht="15" customHeight="1">
      <c r="A405" s="32"/>
      <c r="B405" s="32"/>
      <c r="C405" s="32"/>
      <c r="D405" s="32"/>
      <c r="E405" s="32"/>
      <c r="F405" s="32"/>
    </row>
    <row r="406" spans="1:6" s="10" customFormat="1" ht="15" customHeight="1">
      <c r="A406" s="32"/>
      <c r="B406" s="32"/>
      <c r="C406" s="32"/>
      <c r="D406" s="32"/>
      <c r="E406" s="32"/>
      <c r="F406" s="32"/>
    </row>
    <row r="407" spans="1:6" s="10" customFormat="1" ht="15" customHeight="1">
      <c r="A407" s="32"/>
      <c r="B407" s="32"/>
      <c r="C407" s="32"/>
      <c r="D407" s="32"/>
      <c r="E407" s="32"/>
      <c r="F407" s="32"/>
    </row>
    <row r="408" spans="1:6" s="10" customFormat="1" ht="15" customHeight="1">
      <c r="A408" s="32"/>
      <c r="B408" s="32"/>
      <c r="C408" s="32"/>
      <c r="D408" s="32"/>
      <c r="E408" s="32"/>
      <c r="F408" s="32"/>
    </row>
    <row r="409" spans="1:6" s="10" customFormat="1" ht="15" customHeight="1">
      <c r="A409" s="32"/>
      <c r="B409" s="32"/>
      <c r="C409" s="32"/>
      <c r="D409" s="32"/>
      <c r="E409" s="32"/>
      <c r="F409" s="32"/>
    </row>
    <row r="410" spans="1:6" s="10" customFormat="1" ht="15" customHeight="1">
      <c r="A410" s="32"/>
      <c r="B410" s="32"/>
      <c r="C410" s="32"/>
      <c r="D410" s="32"/>
      <c r="E410" s="32"/>
      <c r="F410" s="32"/>
    </row>
    <row r="411" spans="1:6" s="10" customFormat="1" ht="15" customHeight="1">
      <c r="A411" s="32"/>
      <c r="B411" s="32"/>
      <c r="C411" s="32"/>
      <c r="D411" s="32"/>
      <c r="E411" s="32"/>
      <c r="F411" s="32"/>
    </row>
    <row r="412" spans="1:6" s="10" customFormat="1" ht="15" customHeight="1">
      <c r="A412" s="32"/>
      <c r="B412" s="32"/>
      <c r="C412" s="32"/>
      <c r="D412" s="32"/>
      <c r="E412" s="32"/>
      <c r="F412" s="32"/>
    </row>
    <row r="413" spans="1:6" s="10" customFormat="1" ht="15" customHeight="1">
      <c r="A413" s="32"/>
      <c r="B413" s="32"/>
      <c r="C413" s="32"/>
      <c r="D413" s="32"/>
      <c r="E413" s="32"/>
      <c r="F413" s="32"/>
    </row>
    <row r="414" spans="1:6" s="10" customFormat="1" ht="15" customHeight="1">
      <c r="A414" s="32"/>
      <c r="B414" s="32"/>
      <c r="C414" s="32"/>
      <c r="D414" s="32"/>
      <c r="E414" s="32"/>
      <c r="F414" s="32"/>
    </row>
    <row r="415" spans="1:6" s="10" customFormat="1" ht="15" customHeight="1">
      <c r="A415" s="32"/>
      <c r="B415" s="32"/>
      <c r="C415" s="32"/>
      <c r="D415" s="32"/>
      <c r="E415" s="32"/>
      <c r="F415" s="32"/>
    </row>
    <row r="416" spans="1:6" s="10" customFormat="1" ht="15" customHeight="1">
      <c r="A416" s="32"/>
      <c r="B416" s="32"/>
      <c r="C416" s="32"/>
      <c r="D416" s="32"/>
      <c r="E416" s="32"/>
      <c r="F416" s="32"/>
    </row>
    <row r="417" spans="1:6" s="10" customFormat="1" ht="15" customHeight="1">
      <c r="A417" s="32"/>
      <c r="B417" s="32"/>
      <c r="C417" s="32"/>
      <c r="D417" s="32"/>
      <c r="E417" s="32"/>
      <c r="F417" s="32"/>
    </row>
    <row r="418" spans="1:6" s="10" customFormat="1" ht="15" customHeight="1">
      <c r="A418" s="32"/>
      <c r="B418" s="32"/>
      <c r="C418" s="32"/>
      <c r="D418" s="32"/>
      <c r="E418" s="32"/>
      <c r="F418" s="32"/>
    </row>
    <row r="419" spans="1:6" s="10" customFormat="1" ht="15" customHeight="1">
      <c r="A419" s="32"/>
      <c r="B419" s="32"/>
      <c r="C419" s="32"/>
      <c r="D419" s="32"/>
      <c r="E419" s="32"/>
      <c r="F419" s="32"/>
    </row>
    <row r="420" spans="1:6" s="10" customFormat="1" ht="15" customHeight="1">
      <c r="A420" s="32"/>
      <c r="B420" s="32"/>
      <c r="C420" s="32"/>
      <c r="D420" s="32"/>
      <c r="E420" s="32"/>
      <c r="F420" s="32"/>
    </row>
    <row r="421" spans="1:6" s="10" customFormat="1" ht="15" customHeight="1">
      <c r="A421" s="32"/>
      <c r="B421" s="32"/>
      <c r="C421" s="32"/>
      <c r="D421" s="32"/>
      <c r="E421" s="32"/>
      <c r="F421" s="32"/>
    </row>
    <row r="422" spans="1:6" s="10" customFormat="1" ht="15" customHeight="1">
      <c r="A422" s="32"/>
      <c r="B422" s="32"/>
      <c r="C422" s="32"/>
      <c r="D422" s="32"/>
      <c r="E422" s="32"/>
      <c r="F422" s="32"/>
    </row>
    <row r="423" spans="1:6" s="10" customFormat="1" ht="15" customHeight="1">
      <c r="A423" s="32"/>
      <c r="B423" s="32"/>
      <c r="C423" s="32"/>
      <c r="D423" s="32"/>
      <c r="E423" s="32"/>
      <c r="F423" s="32"/>
    </row>
    <row r="424" spans="1:6" s="10" customFormat="1" ht="15" customHeight="1">
      <c r="A424" s="32"/>
      <c r="B424" s="32"/>
      <c r="C424" s="32"/>
      <c r="D424" s="32"/>
      <c r="E424" s="32"/>
      <c r="F424" s="32"/>
    </row>
    <row r="425" spans="1:6" s="10" customFormat="1" ht="15" customHeight="1">
      <c r="A425" s="32"/>
      <c r="B425" s="32"/>
      <c r="C425" s="32"/>
      <c r="D425" s="32"/>
      <c r="E425" s="32"/>
      <c r="F425" s="32"/>
    </row>
    <row r="426" spans="1:6" s="10" customFormat="1" ht="15" customHeight="1">
      <c r="A426" s="32"/>
      <c r="B426" s="32"/>
      <c r="C426" s="32"/>
      <c r="D426" s="32"/>
      <c r="E426" s="32"/>
      <c r="F426" s="32"/>
    </row>
    <row r="427" spans="1:6" s="10" customFormat="1" ht="15" customHeight="1">
      <c r="A427" s="32"/>
      <c r="B427" s="32"/>
      <c r="C427" s="32"/>
      <c r="D427" s="32"/>
      <c r="E427" s="32"/>
      <c r="F427" s="32"/>
    </row>
    <row r="428" spans="1:6" s="10" customFormat="1" ht="15" customHeight="1">
      <c r="A428" s="32"/>
      <c r="B428" s="32"/>
      <c r="C428" s="32"/>
      <c r="D428" s="32"/>
      <c r="E428" s="32"/>
      <c r="F428" s="32"/>
    </row>
    <row r="429" spans="1:6" s="10" customFormat="1" ht="15" customHeight="1">
      <c r="A429" s="32"/>
      <c r="B429" s="32"/>
      <c r="C429" s="32"/>
      <c r="D429" s="32"/>
      <c r="E429" s="32"/>
      <c r="F429" s="32"/>
    </row>
    <row r="430" spans="1:6" s="10" customFormat="1" ht="15" customHeight="1">
      <c r="A430" s="32"/>
      <c r="B430" s="32"/>
      <c r="C430" s="32"/>
      <c r="D430" s="32"/>
      <c r="E430" s="32"/>
      <c r="F430" s="32"/>
    </row>
    <row r="431" spans="1:6" s="10" customFormat="1" ht="15" customHeight="1">
      <c r="A431" s="32"/>
      <c r="B431" s="32"/>
      <c r="C431" s="32"/>
      <c r="D431" s="32"/>
      <c r="E431" s="32"/>
      <c r="F431" s="32"/>
    </row>
    <row r="432" spans="1:6" s="10" customFormat="1" ht="15" customHeight="1">
      <c r="A432" s="32"/>
      <c r="B432" s="32"/>
      <c r="C432" s="32"/>
      <c r="D432" s="32"/>
      <c r="E432" s="32"/>
      <c r="F432" s="32"/>
    </row>
    <row r="433" spans="1:6" s="10" customFormat="1" ht="15" customHeight="1">
      <c r="A433" s="32"/>
      <c r="B433" s="32"/>
      <c r="C433" s="32"/>
      <c r="D433" s="32"/>
      <c r="E433" s="32"/>
      <c r="F433" s="32"/>
    </row>
    <row r="434" spans="1:6" s="10" customFormat="1" ht="15" customHeight="1">
      <c r="A434" s="32"/>
      <c r="B434" s="32"/>
      <c r="C434" s="32"/>
      <c r="D434" s="32"/>
      <c r="E434" s="32"/>
      <c r="F434" s="32"/>
    </row>
    <row r="435" spans="1:6" s="10" customFormat="1" ht="15" customHeight="1">
      <c r="A435" s="32"/>
      <c r="B435" s="32"/>
      <c r="C435" s="32"/>
      <c r="D435" s="32"/>
      <c r="E435" s="32"/>
      <c r="F435" s="32"/>
    </row>
    <row r="436" spans="1:6" s="10" customFormat="1" ht="15" customHeight="1">
      <c r="A436" s="32"/>
      <c r="B436" s="32"/>
      <c r="C436" s="32"/>
      <c r="D436" s="32"/>
      <c r="E436" s="32"/>
      <c r="F436" s="32"/>
    </row>
    <row r="437" spans="1:6" s="10" customFormat="1" ht="15" customHeight="1">
      <c r="A437" s="32"/>
      <c r="B437" s="32"/>
      <c r="C437" s="32"/>
      <c r="D437" s="32"/>
      <c r="E437" s="32"/>
      <c r="F437" s="32"/>
    </row>
    <row r="438" spans="1:6" s="10" customFormat="1" ht="15" customHeight="1">
      <c r="A438" s="32"/>
      <c r="B438" s="32"/>
      <c r="C438" s="32"/>
      <c r="D438" s="32"/>
      <c r="E438" s="32"/>
      <c r="F438" s="32"/>
    </row>
    <row r="439" spans="1:6" s="10" customFormat="1" ht="15" customHeight="1">
      <c r="A439" s="32"/>
      <c r="B439" s="32"/>
      <c r="C439" s="32"/>
      <c r="D439" s="32"/>
      <c r="E439" s="32"/>
      <c r="F439" s="32"/>
    </row>
    <row r="440" spans="1:6" s="10" customFormat="1" ht="15" customHeight="1">
      <c r="A440" s="32"/>
      <c r="B440" s="32"/>
      <c r="C440" s="32"/>
      <c r="D440" s="32"/>
      <c r="E440" s="32"/>
      <c r="F440" s="32"/>
    </row>
    <row r="441" spans="1:6" s="10" customFormat="1" ht="15" customHeight="1">
      <c r="A441" s="32"/>
      <c r="B441" s="32"/>
      <c r="C441" s="32"/>
      <c r="D441" s="32"/>
      <c r="E441" s="32"/>
      <c r="F441" s="32"/>
    </row>
    <row r="442" spans="1:6" s="10" customFormat="1" ht="15" customHeight="1">
      <c r="A442" s="32"/>
      <c r="B442" s="32"/>
      <c r="C442" s="32"/>
      <c r="D442" s="32"/>
      <c r="E442" s="32"/>
      <c r="F442" s="32"/>
    </row>
    <row r="443" spans="1:6" s="10" customFormat="1" ht="15" customHeight="1">
      <c r="A443" s="32"/>
      <c r="B443" s="32"/>
      <c r="C443" s="32"/>
      <c r="D443" s="32"/>
      <c r="E443" s="32"/>
      <c r="F443" s="32"/>
    </row>
    <row r="444" spans="1:6" s="10" customFormat="1" ht="15" customHeight="1">
      <c r="A444" s="32"/>
      <c r="B444" s="32"/>
      <c r="C444" s="32"/>
      <c r="D444" s="32"/>
      <c r="E444" s="32"/>
      <c r="F444" s="32"/>
    </row>
    <row r="445" spans="1:6" s="10" customFormat="1" ht="15" customHeight="1">
      <c r="A445" s="32"/>
      <c r="B445" s="32"/>
      <c r="C445" s="32"/>
      <c r="D445" s="32"/>
      <c r="E445" s="32"/>
      <c r="F445" s="32"/>
    </row>
    <row r="446" spans="1:6" s="10" customFormat="1" ht="15" customHeight="1">
      <c r="A446" s="32"/>
      <c r="B446" s="32"/>
      <c r="C446" s="32"/>
      <c r="D446" s="32"/>
      <c r="E446" s="32"/>
      <c r="F446" s="32"/>
    </row>
    <row r="447" spans="1:6" s="10" customFormat="1" ht="15" customHeight="1">
      <c r="A447" s="32"/>
      <c r="B447" s="32"/>
      <c r="C447" s="32"/>
      <c r="D447" s="32"/>
      <c r="E447" s="32"/>
      <c r="F447" s="32"/>
    </row>
    <row r="448" spans="1:6" s="10" customFormat="1" ht="15" customHeight="1">
      <c r="A448" s="32"/>
      <c r="B448" s="32"/>
      <c r="C448" s="32"/>
      <c r="D448" s="32"/>
      <c r="E448" s="32"/>
      <c r="F448" s="32"/>
    </row>
    <row r="449" spans="1:6" s="10" customFormat="1" ht="15" customHeight="1">
      <c r="A449" s="32"/>
      <c r="B449" s="32"/>
      <c r="C449" s="32"/>
      <c r="D449" s="32"/>
      <c r="E449" s="32"/>
      <c r="F449" s="32"/>
    </row>
    <row r="450" spans="1:6" s="10" customFormat="1" ht="15" customHeight="1">
      <c r="A450" s="32"/>
      <c r="B450" s="32"/>
      <c r="C450" s="32"/>
      <c r="D450" s="32"/>
      <c r="E450" s="32"/>
      <c r="F450" s="32"/>
    </row>
    <row r="451" spans="1:6" s="10" customFormat="1" ht="15" customHeight="1">
      <c r="A451" s="32"/>
      <c r="B451" s="32"/>
      <c r="C451" s="32"/>
      <c r="D451" s="32"/>
      <c r="E451" s="32"/>
      <c r="F451" s="32"/>
    </row>
    <row r="452" spans="1:6" s="10" customFormat="1" ht="15" customHeight="1">
      <c r="A452" s="32"/>
      <c r="B452" s="32"/>
      <c r="C452" s="32"/>
      <c r="D452" s="32"/>
      <c r="E452" s="32"/>
      <c r="F452" s="32"/>
    </row>
    <row r="453" spans="1:6" s="10" customFormat="1" ht="15" customHeight="1">
      <c r="A453" s="32"/>
      <c r="B453" s="32"/>
      <c r="C453" s="32"/>
      <c r="D453" s="32"/>
      <c r="E453" s="32"/>
      <c r="F453" s="32"/>
    </row>
    <row r="454" spans="1:6" s="10" customFormat="1" ht="15" customHeight="1">
      <c r="A454" s="32"/>
      <c r="B454" s="32"/>
      <c r="C454" s="32"/>
      <c r="D454" s="32"/>
      <c r="E454" s="32"/>
      <c r="F454" s="32"/>
    </row>
    <row r="455" spans="1:6" s="10" customFormat="1" ht="15" customHeight="1">
      <c r="A455" s="32"/>
      <c r="B455" s="32"/>
      <c r="C455" s="32"/>
      <c r="D455" s="32"/>
      <c r="E455" s="32"/>
      <c r="F455" s="32"/>
    </row>
    <row r="456" spans="1:6" s="10" customFormat="1" ht="15" customHeight="1">
      <c r="A456" s="32"/>
      <c r="B456" s="32"/>
      <c r="C456" s="32"/>
      <c r="D456" s="32"/>
      <c r="E456" s="32"/>
      <c r="F456" s="32"/>
    </row>
    <row r="457" spans="1:6" s="10" customFormat="1" ht="15" customHeight="1">
      <c r="A457" s="32"/>
      <c r="B457" s="32"/>
      <c r="C457" s="32"/>
      <c r="D457" s="32"/>
      <c r="E457" s="32"/>
      <c r="F457" s="32"/>
    </row>
    <row r="458" spans="1:6" s="10" customFormat="1" ht="15" customHeight="1">
      <c r="A458" s="32"/>
      <c r="B458" s="32"/>
      <c r="C458" s="32"/>
      <c r="D458" s="32"/>
      <c r="E458" s="32"/>
      <c r="F458" s="32"/>
    </row>
    <row r="459" spans="1:6" s="10" customFormat="1" ht="15" customHeight="1">
      <c r="A459" s="32"/>
      <c r="B459" s="32"/>
      <c r="C459" s="32"/>
      <c r="D459" s="32"/>
      <c r="E459" s="32"/>
      <c r="F459" s="32"/>
    </row>
    <row r="460" spans="1:6" s="10" customFormat="1" ht="15" customHeight="1">
      <c r="A460" s="32"/>
      <c r="B460" s="32"/>
      <c r="C460" s="32"/>
      <c r="D460" s="32"/>
      <c r="E460" s="32"/>
      <c r="F460" s="32"/>
    </row>
    <row r="461" spans="1:6" s="10" customFormat="1" ht="15" customHeight="1">
      <c r="A461" s="32"/>
      <c r="B461" s="32"/>
      <c r="C461" s="32"/>
      <c r="D461" s="32"/>
      <c r="E461" s="32"/>
      <c r="F461" s="32"/>
    </row>
    <row r="462" spans="1:6" s="10" customFormat="1" ht="15" customHeight="1">
      <c r="A462" s="32"/>
      <c r="B462" s="32"/>
      <c r="C462" s="32"/>
      <c r="D462" s="32"/>
      <c r="E462" s="32"/>
      <c r="F462" s="32"/>
    </row>
    <row r="463" spans="1:6" s="10" customFormat="1" ht="15" customHeight="1">
      <c r="A463" s="32"/>
      <c r="B463" s="32"/>
      <c r="C463" s="32"/>
      <c r="D463" s="32"/>
      <c r="E463" s="32"/>
      <c r="F463" s="32"/>
    </row>
    <row r="464" spans="1:6" s="10" customFormat="1" ht="15" customHeight="1">
      <c r="A464" s="32"/>
      <c r="B464" s="32"/>
      <c r="C464" s="32"/>
      <c r="D464" s="32"/>
      <c r="E464" s="32"/>
      <c r="F464" s="32"/>
    </row>
    <row r="465" spans="1:6" s="10" customFormat="1" ht="15" customHeight="1">
      <c r="A465" s="32"/>
      <c r="B465" s="32"/>
      <c r="C465" s="32"/>
      <c r="D465" s="32"/>
      <c r="E465" s="32"/>
      <c r="F465" s="32"/>
    </row>
    <row r="466" spans="1:6" s="10" customFormat="1" ht="15" customHeight="1">
      <c r="A466" s="32"/>
      <c r="B466" s="32"/>
      <c r="C466" s="32"/>
      <c r="D466" s="32"/>
      <c r="E466" s="32"/>
      <c r="F466" s="32"/>
    </row>
    <row r="467" spans="1:6" s="10" customFormat="1" ht="15" customHeight="1">
      <c r="A467" s="32"/>
      <c r="B467" s="32"/>
      <c r="C467" s="32"/>
      <c r="D467" s="32"/>
      <c r="E467" s="32"/>
      <c r="F467" s="32"/>
    </row>
    <row r="468" spans="1:6" s="10" customFormat="1" ht="15" customHeight="1">
      <c r="A468" s="32"/>
      <c r="B468" s="32"/>
      <c r="C468" s="32"/>
      <c r="D468" s="32"/>
      <c r="E468" s="32"/>
      <c r="F468" s="32"/>
    </row>
    <row r="469" spans="1:6" s="10" customFormat="1" ht="15" customHeight="1">
      <c r="A469" s="32"/>
      <c r="B469" s="32"/>
      <c r="C469" s="32"/>
      <c r="D469" s="32"/>
      <c r="E469" s="32"/>
      <c r="F469" s="32"/>
    </row>
    <row r="470" spans="1:6" s="10" customFormat="1" ht="15" customHeight="1">
      <c r="A470" s="32"/>
      <c r="B470" s="32"/>
      <c r="C470" s="32"/>
      <c r="D470" s="32"/>
      <c r="E470" s="32"/>
      <c r="F470" s="32"/>
    </row>
    <row r="471" spans="1:6" s="10" customFormat="1" ht="15" customHeight="1">
      <c r="A471" s="32"/>
      <c r="B471" s="32"/>
      <c r="C471" s="32"/>
      <c r="D471" s="32"/>
      <c r="E471" s="32"/>
      <c r="F471" s="32"/>
    </row>
    <row r="472" spans="1:6" s="10" customFormat="1" ht="15" customHeight="1">
      <c r="A472" s="32"/>
      <c r="B472" s="32"/>
      <c r="C472" s="32"/>
      <c r="D472" s="32"/>
      <c r="E472" s="32"/>
      <c r="F472" s="32"/>
    </row>
    <row r="473" spans="1:6" s="10" customFormat="1" ht="15" customHeight="1">
      <c r="A473" s="32"/>
      <c r="B473" s="32"/>
      <c r="C473" s="32"/>
      <c r="D473" s="32"/>
      <c r="E473" s="32"/>
      <c r="F473" s="32"/>
    </row>
    <row r="474" spans="1:6" s="10" customFormat="1" ht="15" customHeight="1">
      <c r="A474" s="32"/>
      <c r="B474" s="32"/>
      <c r="C474" s="32"/>
      <c r="D474" s="32"/>
      <c r="E474" s="32"/>
      <c r="F474" s="32"/>
    </row>
    <row r="475" spans="1:6" s="10" customFormat="1" ht="15" customHeight="1">
      <c r="A475" s="32"/>
      <c r="B475" s="32"/>
      <c r="C475" s="32"/>
      <c r="D475" s="32"/>
      <c r="E475" s="32"/>
      <c r="F475" s="32"/>
    </row>
    <row r="476" spans="1:6" s="10" customFormat="1" ht="15" customHeight="1">
      <c r="A476" s="32"/>
      <c r="B476" s="32"/>
      <c r="C476" s="32"/>
      <c r="D476" s="32"/>
      <c r="E476" s="32"/>
      <c r="F476" s="32"/>
    </row>
    <row r="477" spans="1:6" s="10" customFormat="1" ht="15" customHeight="1">
      <c r="A477" s="32"/>
      <c r="B477" s="32"/>
      <c r="C477" s="32"/>
      <c r="D477" s="32"/>
      <c r="E477" s="32"/>
      <c r="F477" s="32"/>
    </row>
    <row r="478" spans="1:6" s="10" customFormat="1" ht="15" customHeight="1">
      <c r="A478" s="32"/>
      <c r="B478" s="32"/>
      <c r="C478" s="32"/>
      <c r="D478" s="32"/>
      <c r="E478" s="32"/>
      <c r="F478" s="32"/>
    </row>
    <row r="479" spans="1:6" s="10" customFormat="1" ht="15" customHeight="1">
      <c r="A479" s="32"/>
      <c r="B479" s="32"/>
      <c r="C479" s="32"/>
      <c r="D479" s="32"/>
      <c r="E479" s="32"/>
      <c r="F479" s="32"/>
    </row>
    <row r="480" spans="1:6" s="10" customFormat="1" ht="15" customHeight="1">
      <c r="A480" s="32"/>
      <c r="B480" s="32"/>
      <c r="C480" s="32"/>
      <c r="D480" s="32"/>
      <c r="E480" s="32"/>
      <c r="F480" s="32"/>
    </row>
    <row r="481" spans="1:6" s="10" customFormat="1" ht="15" customHeight="1">
      <c r="A481" s="32"/>
      <c r="B481" s="32"/>
      <c r="C481" s="32"/>
      <c r="D481" s="32"/>
      <c r="E481" s="32"/>
      <c r="F481" s="32"/>
    </row>
    <row r="482" spans="1:6" s="10" customFormat="1" ht="15" customHeight="1">
      <c r="A482" s="32"/>
      <c r="B482" s="32"/>
      <c r="C482" s="32"/>
      <c r="D482" s="32"/>
      <c r="E482" s="32"/>
      <c r="F482" s="32"/>
    </row>
    <row r="483" spans="1:6" s="10" customFormat="1" ht="15" customHeight="1">
      <c r="A483" s="32"/>
      <c r="B483" s="32"/>
      <c r="C483" s="32"/>
      <c r="D483" s="32"/>
      <c r="E483" s="32"/>
      <c r="F483" s="32"/>
    </row>
    <row r="484" spans="1:6" s="10" customFormat="1" ht="15" customHeight="1">
      <c r="A484" s="32"/>
      <c r="B484" s="32"/>
      <c r="C484" s="32"/>
      <c r="D484" s="32"/>
      <c r="E484" s="32"/>
      <c r="F484" s="32"/>
    </row>
    <row r="485" spans="1:6" s="10" customFormat="1" ht="15" customHeight="1">
      <c r="A485" s="32"/>
      <c r="B485" s="32"/>
      <c r="C485" s="32"/>
      <c r="D485" s="32"/>
      <c r="E485" s="32"/>
      <c r="F485" s="32"/>
    </row>
    <row r="486" spans="1:6" s="10" customFormat="1" ht="15" customHeight="1">
      <c r="A486" s="32"/>
      <c r="B486" s="32"/>
      <c r="C486" s="32"/>
      <c r="D486" s="32"/>
      <c r="E486" s="32"/>
      <c r="F486" s="32"/>
    </row>
    <row r="487" spans="1:6" s="10" customFormat="1" ht="15" customHeight="1">
      <c r="A487" s="32"/>
      <c r="B487" s="32"/>
      <c r="C487" s="32"/>
      <c r="D487" s="32"/>
      <c r="E487" s="32"/>
      <c r="F487" s="32"/>
    </row>
    <row r="488" spans="1:6" s="10" customFormat="1" ht="15" customHeight="1">
      <c r="A488" s="32"/>
      <c r="B488" s="32"/>
      <c r="C488" s="32"/>
      <c r="D488" s="32"/>
      <c r="E488" s="32"/>
      <c r="F488" s="32"/>
    </row>
    <row r="489" spans="1:6" s="10" customFormat="1" ht="15" customHeight="1">
      <c r="A489" s="32"/>
      <c r="B489" s="32"/>
      <c r="C489" s="32"/>
      <c r="D489" s="32"/>
      <c r="E489" s="32"/>
      <c r="F489" s="32"/>
    </row>
    <row r="490" spans="1:6" s="10" customFormat="1" ht="15" customHeight="1">
      <c r="A490" s="32"/>
      <c r="B490" s="32"/>
      <c r="C490" s="32"/>
      <c r="D490" s="32"/>
      <c r="E490" s="32"/>
      <c r="F490" s="32"/>
    </row>
    <row r="491" spans="1:6" s="10" customFormat="1" ht="15" customHeight="1">
      <c r="A491" s="32"/>
      <c r="B491" s="32"/>
      <c r="C491" s="32"/>
      <c r="D491" s="32"/>
      <c r="E491" s="32"/>
      <c r="F491" s="32"/>
    </row>
    <row r="492" spans="1:6" s="10" customFormat="1" ht="15" customHeight="1">
      <c r="A492" s="32"/>
      <c r="B492" s="32"/>
      <c r="C492" s="32"/>
      <c r="D492" s="32"/>
      <c r="E492" s="32"/>
      <c r="F492" s="32"/>
    </row>
    <row r="493" spans="1:6" s="10" customFormat="1" ht="15" customHeight="1">
      <c r="A493" s="32"/>
      <c r="B493" s="32"/>
      <c r="C493" s="32"/>
      <c r="D493" s="32"/>
      <c r="E493" s="32"/>
      <c r="F493" s="32"/>
    </row>
    <row r="494" spans="1:6" s="10" customFormat="1" ht="15" customHeight="1">
      <c r="A494" s="32"/>
      <c r="B494" s="32"/>
      <c r="C494" s="32"/>
      <c r="D494" s="32"/>
      <c r="E494" s="32"/>
      <c r="F494" s="32"/>
    </row>
    <row r="495" spans="1:6" s="10" customFormat="1" ht="15" customHeight="1">
      <c r="A495" s="32"/>
      <c r="B495" s="32"/>
      <c r="C495" s="32"/>
      <c r="D495" s="32"/>
      <c r="E495" s="32"/>
      <c r="F495" s="32"/>
    </row>
    <row r="496" spans="1:6" s="10" customFormat="1" ht="15" customHeight="1">
      <c r="A496" s="32"/>
      <c r="B496" s="32"/>
      <c r="C496" s="32"/>
      <c r="D496" s="32"/>
      <c r="E496" s="32"/>
      <c r="F496" s="32"/>
    </row>
    <row r="497" spans="1:6" s="10" customFormat="1" ht="15" customHeight="1">
      <c r="A497" s="32"/>
      <c r="B497" s="32"/>
      <c r="C497" s="32"/>
      <c r="D497" s="32"/>
      <c r="E497" s="32"/>
      <c r="F497" s="32"/>
    </row>
    <row r="498" spans="1:6" s="10" customFormat="1" ht="15" customHeight="1">
      <c r="A498" s="32"/>
      <c r="B498" s="32"/>
      <c r="C498" s="32"/>
      <c r="D498" s="32"/>
      <c r="E498" s="32"/>
      <c r="F498" s="32"/>
    </row>
    <row r="499" spans="1:6" s="10" customFormat="1" ht="15" customHeight="1">
      <c r="A499" s="32"/>
      <c r="B499" s="32"/>
      <c r="C499" s="32"/>
      <c r="D499" s="32"/>
      <c r="E499" s="32"/>
      <c r="F499" s="32"/>
    </row>
    <row r="500" spans="1:6" s="10" customFormat="1" ht="15" customHeight="1">
      <c r="A500" s="32"/>
      <c r="B500" s="32"/>
      <c r="C500" s="32"/>
      <c r="D500" s="32"/>
      <c r="E500" s="32"/>
      <c r="F500" s="32"/>
    </row>
    <row r="501" spans="1:6" s="10" customFormat="1" ht="15" customHeight="1">
      <c r="A501" s="32"/>
      <c r="B501" s="32"/>
      <c r="C501" s="32"/>
      <c r="D501" s="32"/>
      <c r="E501" s="32"/>
      <c r="F501" s="32"/>
    </row>
    <row r="502" spans="1:6" s="10" customFormat="1" ht="15" customHeight="1">
      <c r="A502" s="32"/>
      <c r="B502" s="32"/>
      <c r="C502" s="32"/>
      <c r="D502" s="32"/>
      <c r="E502" s="32"/>
      <c r="F502" s="32"/>
    </row>
    <row r="503" spans="1:6" s="10" customFormat="1" ht="15" customHeight="1">
      <c r="A503" s="32"/>
      <c r="B503" s="32"/>
      <c r="C503" s="32"/>
      <c r="D503" s="32"/>
      <c r="E503" s="32"/>
      <c r="F503" s="32"/>
    </row>
    <row r="504" spans="1:6" s="10" customFormat="1" ht="15" customHeight="1">
      <c r="A504" s="32"/>
      <c r="B504" s="32"/>
      <c r="C504" s="32"/>
      <c r="D504" s="32"/>
      <c r="E504" s="32"/>
      <c r="F504" s="32"/>
    </row>
    <row r="505" spans="1:6" s="10" customFormat="1" ht="15" customHeight="1">
      <c r="A505" s="32"/>
      <c r="B505" s="32"/>
      <c r="C505" s="32"/>
      <c r="D505" s="32"/>
      <c r="E505" s="32"/>
      <c r="F505" s="32"/>
    </row>
    <row r="506" spans="1:6" s="10" customFormat="1" ht="15" customHeight="1">
      <c r="A506" s="32"/>
      <c r="B506" s="32"/>
      <c r="C506" s="32"/>
      <c r="D506" s="32"/>
      <c r="E506" s="32"/>
      <c r="F506" s="32"/>
    </row>
    <row r="507" spans="1:6" s="10" customFormat="1" ht="15" customHeight="1">
      <c r="A507" s="32"/>
      <c r="B507" s="32"/>
      <c r="C507" s="32"/>
      <c r="D507" s="32"/>
      <c r="E507" s="32"/>
      <c r="F507" s="32"/>
    </row>
    <row r="508" spans="1:6" s="10" customFormat="1" ht="15" customHeight="1">
      <c r="A508" s="32"/>
      <c r="B508" s="32"/>
      <c r="C508" s="32"/>
      <c r="D508" s="32"/>
      <c r="E508" s="32"/>
      <c r="F508" s="32"/>
    </row>
    <row r="509" spans="1:6" s="10" customFormat="1" ht="15" customHeight="1">
      <c r="A509" s="32"/>
      <c r="B509" s="32"/>
      <c r="C509" s="32"/>
      <c r="D509" s="32"/>
      <c r="E509" s="32"/>
      <c r="F509" s="32"/>
    </row>
    <row r="510" spans="1:6" s="10" customFormat="1" ht="15" customHeight="1">
      <c r="A510" s="32"/>
      <c r="B510" s="32"/>
      <c r="C510" s="32"/>
      <c r="D510" s="32"/>
      <c r="E510" s="32"/>
      <c r="F510" s="32"/>
    </row>
    <row r="511" spans="1:6" s="10" customFormat="1" ht="15" customHeight="1">
      <c r="A511" s="32"/>
      <c r="B511" s="32"/>
      <c r="C511" s="32"/>
      <c r="D511" s="32"/>
      <c r="E511" s="32"/>
      <c r="F511" s="32"/>
    </row>
    <row r="512" spans="1:6" s="10" customFormat="1" ht="15" customHeight="1">
      <c r="A512" s="32"/>
      <c r="B512" s="32"/>
      <c r="C512" s="32"/>
      <c r="D512" s="32"/>
      <c r="E512" s="32"/>
      <c r="F512" s="32"/>
    </row>
    <row r="513" spans="1:6" s="10" customFormat="1" ht="15" customHeight="1">
      <c r="A513" s="32"/>
      <c r="B513" s="32"/>
      <c r="C513" s="32"/>
      <c r="D513" s="32"/>
      <c r="E513" s="32"/>
      <c r="F513" s="32"/>
    </row>
    <row r="514" spans="1:6" s="10" customFormat="1" ht="15" customHeight="1">
      <c r="A514" s="32"/>
      <c r="B514" s="32"/>
      <c r="C514" s="32"/>
      <c r="D514" s="32"/>
      <c r="E514" s="32"/>
      <c r="F514" s="32"/>
    </row>
    <row r="515" spans="1:6" s="10" customFormat="1" ht="15" customHeight="1">
      <c r="A515" s="32"/>
      <c r="B515" s="32"/>
      <c r="C515" s="32"/>
      <c r="D515" s="32"/>
      <c r="E515" s="32"/>
      <c r="F515" s="32"/>
    </row>
    <row r="516" spans="1:6" s="10" customFormat="1" ht="15" customHeight="1">
      <c r="A516" s="32"/>
      <c r="B516" s="32"/>
      <c r="C516" s="32"/>
      <c r="D516" s="32"/>
      <c r="E516" s="32"/>
      <c r="F516" s="32"/>
    </row>
    <row r="517" spans="1:6" s="10" customFormat="1" ht="15" customHeight="1">
      <c r="A517" s="32"/>
      <c r="B517" s="32"/>
      <c r="C517" s="32"/>
      <c r="D517" s="32"/>
      <c r="E517" s="32"/>
      <c r="F517" s="32"/>
    </row>
    <row r="518" spans="1:6" s="10" customFormat="1" ht="15" customHeight="1">
      <c r="A518" s="32"/>
      <c r="B518" s="32"/>
      <c r="C518" s="32"/>
      <c r="D518" s="32"/>
      <c r="E518" s="32"/>
      <c r="F518" s="32"/>
    </row>
    <row r="519" spans="1:6" s="10" customFormat="1" ht="15" customHeight="1">
      <c r="A519" s="32"/>
      <c r="B519" s="32"/>
      <c r="C519" s="32"/>
      <c r="D519" s="32"/>
      <c r="E519" s="32"/>
      <c r="F519" s="32"/>
    </row>
    <row r="520" spans="1:6" s="10" customFormat="1" ht="15" customHeight="1">
      <c r="A520" s="32"/>
      <c r="B520" s="32"/>
      <c r="C520" s="32"/>
      <c r="D520" s="32"/>
      <c r="E520" s="32"/>
      <c r="F520" s="32"/>
    </row>
    <row r="521" spans="1:6" s="10" customFormat="1" ht="15" customHeight="1">
      <c r="A521" s="32"/>
      <c r="B521" s="32"/>
      <c r="C521" s="32"/>
      <c r="D521" s="32"/>
      <c r="E521" s="32"/>
      <c r="F521" s="32"/>
    </row>
    <row r="522" spans="1:6" s="10" customFormat="1" ht="15" customHeight="1">
      <c r="A522" s="32"/>
      <c r="B522" s="32"/>
      <c r="C522" s="32"/>
      <c r="D522" s="32"/>
      <c r="E522" s="32"/>
      <c r="F522" s="32"/>
    </row>
    <row r="523" spans="1:6" s="10" customFormat="1" ht="15" customHeight="1">
      <c r="A523" s="32"/>
      <c r="B523" s="32"/>
      <c r="C523" s="32"/>
      <c r="D523" s="32"/>
      <c r="E523" s="32"/>
      <c r="F523" s="32"/>
    </row>
    <row r="524" spans="1:6" s="10" customFormat="1" ht="15" customHeight="1">
      <c r="A524" s="32"/>
      <c r="B524" s="32"/>
      <c r="C524" s="32"/>
      <c r="D524" s="32"/>
      <c r="E524" s="32"/>
      <c r="F524" s="32"/>
    </row>
    <row r="525" spans="1:6" s="10" customFormat="1" ht="15" customHeight="1">
      <c r="A525" s="32"/>
      <c r="B525" s="32"/>
      <c r="C525" s="32"/>
      <c r="D525" s="32"/>
      <c r="E525" s="32"/>
      <c r="F525" s="32"/>
    </row>
    <row r="526" spans="1:6" s="10" customFormat="1" ht="15" customHeight="1">
      <c r="A526" s="32"/>
      <c r="B526" s="32"/>
      <c r="C526" s="32"/>
      <c r="D526" s="32"/>
      <c r="E526" s="32"/>
      <c r="F526" s="32"/>
    </row>
    <row r="527" spans="1:6" s="10" customFormat="1" ht="15" customHeight="1">
      <c r="A527" s="32"/>
      <c r="B527" s="32"/>
      <c r="C527" s="32"/>
      <c r="D527" s="32"/>
      <c r="E527" s="32"/>
      <c r="F527" s="32"/>
    </row>
    <row r="528" spans="1:6" s="10" customFormat="1" ht="15" customHeight="1">
      <c r="A528" s="32"/>
      <c r="B528" s="32"/>
      <c r="C528" s="32"/>
      <c r="D528" s="32"/>
      <c r="E528" s="32"/>
      <c r="F528" s="32"/>
    </row>
    <row r="529" spans="1:6" s="10" customFormat="1" ht="15" customHeight="1">
      <c r="A529" s="32"/>
      <c r="B529" s="32"/>
      <c r="C529" s="32"/>
      <c r="D529" s="32"/>
      <c r="E529" s="32"/>
      <c r="F529" s="32"/>
    </row>
    <row r="530" spans="1:6" s="10" customFormat="1" ht="15" customHeight="1">
      <c r="A530" s="32"/>
      <c r="B530" s="32"/>
      <c r="C530" s="32"/>
      <c r="D530" s="32"/>
      <c r="E530" s="32"/>
      <c r="F530" s="32"/>
    </row>
    <row r="531" spans="1:6" s="10" customFormat="1" ht="15" customHeight="1">
      <c r="A531" s="32"/>
      <c r="B531" s="32"/>
      <c r="C531" s="32"/>
      <c r="D531" s="32"/>
      <c r="E531" s="32"/>
      <c r="F531" s="32"/>
    </row>
    <row r="532" spans="1:6" s="10" customFormat="1" ht="15" customHeight="1">
      <c r="A532" s="32"/>
      <c r="B532" s="32"/>
      <c r="C532" s="32"/>
      <c r="D532" s="32"/>
      <c r="E532" s="32"/>
      <c r="F532" s="32"/>
    </row>
    <row r="533" spans="1:6" s="10" customFormat="1" ht="15" customHeight="1">
      <c r="A533" s="32"/>
      <c r="B533" s="32"/>
      <c r="C533" s="32"/>
      <c r="D533" s="32"/>
      <c r="E533" s="32"/>
      <c r="F533" s="32"/>
    </row>
    <row r="534" spans="1:6" s="10" customFormat="1" ht="15" customHeight="1">
      <c r="A534" s="32"/>
      <c r="B534" s="32"/>
      <c r="C534" s="32"/>
      <c r="D534" s="32"/>
      <c r="E534" s="32"/>
      <c r="F534" s="32"/>
    </row>
    <row r="535" spans="1:6" s="10" customFormat="1" ht="15" customHeight="1">
      <c r="A535" s="32"/>
      <c r="B535" s="32"/>
      <c r="C535" s="32"/>
      <c r="D535" s="32"/>
      <c r="E535" s="32"/>
      <c r="F535" s="32"/>
    </row>
    <row r="536" spans="1:6" s="10" customFormat="1" ht="15" customHeight="1">
      <c r="A536" s="32"/>
      <c r="B536" s="32"/>
      <c r="C536" s="32"/>
      <c r="D536" s="32"/>
      <c r="E536" s="32"/>
      <c r="F536" s="32"/>
    </row>
    <row r="537" spans="1:6" s="10" customFormat="1" ht="15" customHeight="1">
      <c r="A537" s="32"/>
      <c r="B537" s="32"/>
      <c r="C537" s="32"/>
      <c r="D537" s="32"/>
      <c r="E537" s="32"/>
      <c r="F537" s="32"/>
    </row>
    <row r="538" spans="1:6" s="10" customFormat="1" ht="15" customHeight="1">
      <c r="A538" s="32"/>
      <c r="B538" s="32"/>
      <c r="C538" s="32"/>
      <c r="D538" s="32"/>
      <c r="E538" s="32"/>
      <c r="F538" s="32"/>
    </row>
    <row r="539" spans="1:6" s="10" customFormat="1" ht="15" customHeight="1">
      <c r="A539" s="32"/>
      <c r="B539" s="32"/>
      <c r="C539" s="32"/>
      <c r="D539" s="32"/>
      <c r="E539" s="32"/>
      <c r="F539" s="32"/>
    </row>
    <row r="540" spans="1:6" s="10" customFormat="1" ht="15" customHeight="1">
      <c r="A540" s="32"/>
      <c r="B540" s="32"/>
      <c r="C540" s="32"/>
      <c r="D540" s="32"/>
      <c r="E540" s="32"/>
      <c r="F540" s="32"/>
    </row>
    <row r="541" spans="1:6" s="10" customFormat="1" ht="15" customHeight="1">
      <c r="A541" s="32"/>
      <c r="B541" s="32"/>
      <c r="C541" s="32"/>
      <c r="D541" s="32"/>
      <c r="E541" s="32"/>
      <c r="F541" s="32"/>
    </row>
    <row r="542" spans="1:6" s="10" customFormat="1" ht="15" customHeight="1">
      <c r="A542" s="32"/>
      <c r="B542" s="32"/>
      <c r="C542" s="32"/>
      <c r="D542" s="32"/>
      <c r="E542" s="32"/>
      <c r="F542" s="32"/>
    </row>
    <row r="543" spans="1:6" s="10" customFormat="1" ht="15" customHeight="1">
      <c r="A543" s="32"/>
      <c r="B543" s="32"/>
      <c r="C543" s="32"/>
      <c r="D543" s="32"/>
      <c r="E543" s="32"/>
      <c r="F543" s="32"/>
    </row>
    <row r="544" spans="1:6" s="10" customFormat="1" ht="15" customHeight="1">
      <c r="A544" s="32"/>
      <c r="B544" s="32"/>
      <c r="C544" s="32"/>
      <c r="D544" s="32"/>
      <c r="E544" s="32"/>
      <c r="F544" s="32"/>
    </row>
    <row r="545" spans="1:6" s="10" customFormat="1" ht="15" customHeight="1">
      <c r="A545" s="32"/>
      <c r="B545" s="32"/>
      <c r="C545" s="32"/>
      <c r="D545" s="32"/>
      <c r="E545" s="32"/>
      <c r="F545" s="32"/>
    </row>
    <row r="546" spans="1:6" s="10" customFormat="1" ht="15" customHeight="1">
      <c r="A546" s="32"/>
      <c r="B546" s="32"/>
      <c r="C546" s="32"/>
      <c r="D546" s="32"/>
      <c r="E546" s="32"/>
      <c r="F546" s="32"/>
    </row>
    <row r="547" spans="1:6" s="10" customFormat="1" ht="15" customHeight="1">
      <c r="A547" s="32"/>
      <c r="B547" s="32"/>
      <c r="C547" s="32"/>
      <c r="D547" s="32"/>
      <c r="E547" s="32"/>
      <c r="F547" s="32"/>
    </row>
  </sheetData>
  <mergeCells count="8">
    <mergeCell ref="A1:F1"/>
    <mergeCell ref="A38:F38"/>
    <mergeCell ref="A36:F37"/>
    <mergeCell ref="H2:H3"/>
    <mergeCell ref="A5:F5"/>
    <mergeCell ref="A4:F4"/>
    <mergeCell ref="A3:F3"/>
    <mergeCell ref="A2:F2"/>
  </mergeCells>
  <hyperlinks>
    <hyperlink ref="H2" location="INDICE!A1" display="INDICE" xr:uid="{E902E45A-7361-44A6-97D4-931D57A4AE10}"/>
    <hyperlink ref="H2:H3" location="CONTENIDO!A1" display="CONTENIDO" xr:uid="{F9DCB929-B366-4F1C-AE73-441B95AC6CEB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44"/>
  <sheetViews>
    <sheetView showGridLines="0" workbookViewId="0">
      <selection activeCell="L2" sqref="L2:L3"/>
    </sheetView>
  </sheetViews>
  <sheetFormatPr defaultColWidth="23.42578125" defaultRowHeight="15" customHeight="1"/>
  <cols>
    <col min="1" max="1" width="24.140625" style="32" customWidth="1"/>
    <col min="2" max="9" width="7.7109375" style="32" customWidth="1"/>
    <col min="10" max="10" width="9.140625" style="32" customWidth="1"/>
    <col min="11" max="12" width="10.7109375" style="3" customWidth="1"/>
    <col min="13" max="16384" width="23.42578125" style="3"/>
  </cols>
  <sheetData>
    <row r="1" spans="1:12" s="7" customFormat="1" ht="15" customHeight="1">
      <c r="A1" s="130" t="s">
        <v>204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196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164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0" t="s">
        <v>165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2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20.45">
      <c r="A6" s="27" t="s">
        <v>135</v>
      </c>
      <c r="B6" s="51" t="s">
        <v>123</v>
      </c>
      <c r="C6" s="51">
        <v>12</v>
      </c>
      <c r="D6" s="51">
        <v>13</v>
      </c>
      <c r="E6" s="51">
        <v>14</v>
      </c>
      <c r="F6" s="51">
        <v>15</v>
      </c>
      <c r="G6" s="51">
        <v>16</v>
      </c>
      <c r="H6" s="51">
        <v>17</v>
      </c>
      <c r="I6" s="51">
        <v>18</v>
      </c>
      <c r="J6" s="51" t="s">
        <v>124</v>
      </c>
    </row>
    <row r="7" spans="1:12" s="7" customFormat="1" ht="15" customHeight="1">
      <c r="A7" s="28" t="s">
        <v>123</v>
      </c>
      <c r="B7" s="36">
        <f>+SUM(C7:J7)</f>
        <v>5910</v>
      </c>
      <c r="C7" s="36">
        <f>+C11+C13+C17+C19+C23+C21</f>
        <v>1</v>
      </c>
      <c r="D7" s="36">
        <f t="shared" ref="D7:J7" si="0">+D11+D13+D17+D19+D23+D21</f>
        <v>0</v>
      </c>
      <c r="E7" s="36">
        <f t="shared" si="0"/>
        <v>3</v>
      </c>
      <c r="F7" s="36">
        <f t="shared" si="0"/>
        <v>22</v>
      </c>
      <c r="G7" s="36">
        <f t="shared" si="0"/>
        <v>58</v>
      </c>
      <c r="H7" s="36">
        <f t="shared" si="0"/>
        <v>144</v>
      </c>
      <c r="I7" s="36">
        <f t="shared" si="0"/>
        <v>245</v>
      </c>
      <c r="J7" s="36">
        <f t="shared" si="0"/>
        <v>5437</v>
      </c>
    </row>
    <row r="8" spans="1:12" s="10" customFormat="1" ht="15" customHeight="1">
      <c r="A8" s="30" t="s">
        <v>130</v>
      </c>
      <c r="B8" s="38">
        <f t="shared" ref="B8:B10" si="1">+SUM(C8:J8)</f>
        <v>5857</v>
      </c>
      <c r="C8" s="38">
        <f>+C12+C14+C18+C20+C24+C22</f>
        <v>1</v>
      </c>
      <c r="D8" s="38">
        <f t="shared" ref="D8:J8" si="2">+D12+D14+D18+D20+D24+D22</f>
        <v>0</v>
      </c>
      <c r="E8" s="38">
        <f t="shared" si="2"/>
        <v>3</v>
      </c>
      <c r="F8" s="38">
        <f t="shared" si="2"/>
        <v>22</v>
      </c>
      <c r="G8" s="38">
        <f t="shared" si="2"/>
        <v>58</v>
      </c>
      <c r="H8" s="38">
        <f t="shared" si="2"/>
        <v>143</v>
      </c>
      <c r="I8" s="38">
        <f t="shared" si="2"/>
        <v>245</v>
      </c>
      <c r="J8" s="38">
        <f t="shared" si="2"/>
        <v>5385</v>
      </c>
      <c r="K8" s="7"/>
      <c r="L8" s="7"/>
    </row>
    <row r="9" spans="1:12" s="10" customFormat="1" ht="15" customHeight="1">
      <c r="A9" s="30" t="s">
        <v>131</v>
      </c>
      <c r="B9" s="38">
        <f t="shared" si="1"/>
        <v>1</v>
      </c>
      <c r="C9" s="38">
        <f>+C15</f>
        <v>0</v>
      </c>
      <c r="D9" s="38">
        <f t="shared" ref="D9:J9" si="3">+D15</f>
        <v>0</v>
      </c>
      <c r="E9" s="38">
        <f t="shared" si="3"/>
        <v>0</v>
      </c>
      <c r="F9" s="38">
        <f t="shared" si="3"/>
        <v>0</v>
      </c>
      <c r="G9" s="38">
        <f t="shared" si="3"/>
        <v>0</v>
      </c>
      <c r="H9" s="38">
        <f t="shared" si="3"/>
        <v>1</v>
      </c>
      <c r="I9" s="38">
        <f t="shared" si="3"/>
        <v>0</v>
      </c>
      <c r="J9" s="38">
        <f t="shared" si="3"/>
        <v>0</v>
      </c>
      <c r="K9" s="7"/>
      <c r="L9" s="7"/>
    </row>
    <row r="10" spans="1:12" s="10" customFormat="1" ht="15" customHeight="1">
      <c r="A10" s="30" t="s">
        <v>132</v>
      </c>
      <c r="B10" s="38">
        <f t="shared" si="1"/>
        <v>52</v>
      </c>
      <c r="C10" s="38">
        <f>+C16</f>
        <v>0</v>
      </c>
      <c r="D10" s="38">
        <f t="shared" ref="D10:J10" si="4">+D16</f>
        <v>0</v>
      </c>
      <c r="E10" s="38">
        <f t="shared" si="4"/>
        <v>0</v>
      </c>
      <c r="F10" s="38">
        <f t="shared" si="4"/>
        <v>0</v>
      </c>
      <c r="G10" s="38">
        <f t="shared" si="4"/>
        <v>0</v>
      </c>
      <c r="H10" s="38">
        <f t="shared" si="4"/>
        <v>0</v>
      </c>
      <c r="I10" s="38">
        <f t="shared" si="4"/>
        <v>0</v>
      </c>
      <c r="J10" s="38">
        <f t="shared" si="4"/>
        <v>52</v>
      </c>
      <c r="K10" s="7"/>
      <c r="L10" s="7"/>
    </row>
    <row r="11" spans="1:12" s="10" customFormat="1" ht="15" customHeight="1">
      <c r="A11" s="43" t="s">
        <v>108</v>
      </c>
      <c r="B11" s="36">
        <f t="shared" ref="B11:B23" si="5">+SUM(C11:J11)</f>
        <v>2</v>
      </c>
      <c r="C11" s="36">
        <f>+C12</f>
        <v>0</v>
      </c>
      <c r="D11" s="36">
        <f t="shared" ref="D11" si="6">+D12</f>
        <v>0</v>
      </c>
      <c r="E11" s="36">
        <f t="shared" ref="E11" si="7">+E12</f>
        <v>0</v>
      </c>
      <c r="F11" s="36">
        <f t="shared" ref="F11" si="8">+F12</f>
        <v>0</v>
      </c>
      <c r="G11" s="36">
        <f t="shared" ref="G11" si="9">+G12</f>
        <v>0</v>
      </c>
      <c r="H11" s="36">
        <f t="shared" ref="H11" si="10">+H12</f>
        <v>0</v>
      </c>
      <c r="I11" s="36">
        <f t="shared" ref="I11" si="11">+I12</f>
        <v>0</v>
      </c>
      <c r="J11" s="36">
        <f t="shared" ref="J11" si="12">+J12</f>
        <v>2</v>
      </c>
      <c r="K11" s="7"/>
      <c r="L11" s="7"/>
    </row>
    <row r="12" spans="1:12" s="10" customFormat="1" ht="15" customHeight="1">
      <c r="A12" s="30" t="s">
        <v>130</v>
      </c>
      <c r="B12" s="38">
        <v>2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2</v>
      </c>
      <c r="K12" s="7"/>
      <c r="L12" s="7"/>
    </row>
    <row r="13" spans="1:12" s="10" customFormat="1" ht="15" customHeight="1">
      <c r="A13" s="43" t="s">
        <v>109</v>
      </c>
      <c r="B13" s="36">
        <f t="shared" si="5"/>
        <v>2565</v>
      </c>
      <c r="C13" s="36">
        <f>+C14+C15+C16</f>
        <v>1</v>
      </c>
      <c r="D13" s="36">
        <f t="shared" ref="D13:J13" si="13">+D14+D15+D16</f>
        <v>0</v>
      </c>
      <c r="E13" s="36">
        <f t="shared" si="13"/>
        <v>3</v>
      </c>
      <c r="F13" s="36">
        <f t="shared" si="13"/>
        <v>18</v>
      </c>
      <c r="G13" s="36">
        <f t="shared" si="13"/>
        <v>35</v>
      </c>
      <c r="H13" s="36">
        <f t="shared" si="13"/>
        <v>100</v>
      </c>
      <c r="I13" s="36">
        <f t="shared" si="13"/>
        <v>153</v>
      </c>
      <c r="J13" s="36">
        <f t="shared" si="13"/>
        <v>2255</v>
      </c>
      <c r="K13" s="7"/>
      <c r="L13" s="7"/>
    </row>
    <row r="14" spans="1:12" s="10" customFormat="1" ht="15" customHeight="1">
      <c r="A14" s="30" t="s">
        <v>130</v>
      </c>
      <c r="B14" s="38">
        <v>2512</v>
      </c>
      <c r="C14" s="38">
        <v>1</v>
      </c>
      <c r="D14" s="38">
        <v>0</v>
      </c>
      <c r="E14" s="38">
        <v>3</v>
      </c>
      <c r="F14" s="38">
        <v>18</v>
      </c>
      <c r="G14" s="38">
        <v>35</v>
      </c>
      <c r="H14" s="38">
        <v>99</v>
      </c>
      <c r="I14" s="38">
        <v>153</v>
      </c>
      <c r="J14" s="38">
        <v>2203</v>
      </c>
      <c r="K14" s="7"/>
      <c r="L14" s="7"/>
    </row>
    <row r="15" spans="1:12" s="10" customFormat="1" ht="15" customHeight="1">
      <c r="A15" s="30" t="s">
        <v>131</v>
      </c>
      <c r="B15" s="38">
        <v>1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</v>
      </c>
      <c r="I15" s="38">
        <v>0</v>
      </c>
      <c r="J15" s="38">
        <v>0</v>
      </c>
      <c r="K15" s="7"/>
      <c r="L15" s="7"/>
    </row>
    <row r="16" spans="1:12" s="10" customFormat="1" ht="15" customHeight="1">
      <c r="A16" s="30" t="s">
        <v>132</v>
      </c>
      <c r="B16" s="38">
        <v>52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52</v>
      </c>
      <c r="K16" s="7"/>
      <c r="L16" s="7"/>
    </row>
    <row r="17" spans="1:12" s="10" customFormat="1" ht="15" customHeight="1">
      <c r="A17" s="43" t="s">
        <v>110</v>
      </c>
      <c r="B17" s="36">
        <f t="shared" si="5"/>
        <v>31</v>
      </c>
      <c r="C17" s="36">
        <f>+C18</f>
        <v>0</v>
      </c>
      <c r="D17" s="36">
        <f t="shared" ref="D17" si="14">+D18</f>
        <v>0</v>
      </c>
      <c r="E17" s="36">
        <f t="shared" ref="E17" si="15">+E18</f>
        <v>0</v>
      </c>
      <c r="F17" s="36">
        <f t="shared" ref="F17" si="16">+F18</f>
        <v>0</v>
      </c>
      <c r="G17" s="36">
        <f t="shared" ref="G17" si="17">+G18</f>
        <v>0</v>
      </c>
      <c r="H17" s="36">
        <f t="shared" ref="H17" si="18">+H18</f>
        <v>0</v>
      </c>
      <c r="I17" s="36">
        <f t="shared" ref="I17" si="19">+I18</f>
        <v>0</v>
      </c>
      <c r="J17" s="36">
        <f t="shared" ref="J17" si="20">+J18</f>
        <v>31</v>
      </c>
      <c r="K17" s="7"/>
      <c r="L17" s="7"/>
    </row>
    <row r="18" spans="1:12" s="10" customFormat="1" ht="15" customHeight="1">
      <c r="A18" s="30" t="s">
        <v>130</v>
      </c>
      <c r="B18" s="38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31</v>
      </c>
      <c r="K18" s="7"/>
      <c r="L18" s="7"/>
    </row>
    <row r="19" spans="1:12" s="10" customFormat="1" ht="15" customHeight="1">
      <c r="A19" s="43" t="s">
        <v>111</v>
      </c>
      <c r="B19" s="36">
        <f t="shared" si="5"/>
        <v>484</v>
      </c>
      <c r="C19" s="36">
        <f>+C20</f>
        <v>0</v>
      </c>
      <c r="D19" s="36">
        <f t="shared" ref="D19:D21" si="21">+D20</f>
        <v>0</v>
      </c>
      <c r="E19" s="36">
        <f t="shared" ref="E19:E21" si="22">+E20</f>
        <v>0</v>
      </c>
      <c r="F19" s="36">
        <f t="shared" ref="F19:F21" si="23">+F20</f>
        <v>0</v>
      </c>
      <c r="G19" s="36">
        <f t="shared" ref="G19:G21" si="24">+G20</f>
        <v>19</v>
      </c>
      <c r="H19" s="36">
        <f t="shared" ref="H19:H21" si="25">+H20</f>
        <v>23</v>
      </c>
      <c r="I19" s="36">
        <f t="shared" ref="I19:I21" si="26">+I20</f>
        <v>13</v>
      </c>
      <c r="J19" s="36">
        <f t="shared" ref="J19:J21" si="27">+J20</f>
        <v>429</v>
      </c>
      <c r="K19" s="7"/>
      <c r="L19" s="7"/>
    </row>
    <row r="20" spans="1:12" s="10" customFormat="1" ht="15" customHeight="1">
      <c r="A20" s="30" t="s">
        <v>130</v>
      </c>
      <c r="B20" s="38">
        <v>484</v>
      </c>
      <c r="C20" s="38">
        <v>0</v>
      </c>
      <c r="D20" s="38">
        <v>0</v>
      </c>
      <c r="E20" s="38">
        <v>0</v>
      </c>
      <c r="F20" s="38">
        <v>0</v>
      </c>
      <c r="G20" s="38">
        <v>19</v>
      </c>
      <c r="H20" s="38">
        <v>23</v>
      </c>
      <c r="I20" s="38">
        <v>13</v>
      </c>
      <c r="J20" s="38">
        <v>429</v>
      </c>
      <c r="K20" s="7"/>
      <c r="L20" s="7"/>
    </row>
    <row r="21" spans="1:12" s="10" customFormat="1" ht="15" customHeight="1">
      <c r="A21" s="52" t="s">
        <v>112</v>
      </c>
      <c r="B21" s="36">
        <f t="shared" ref="B21" si="28">+SUM(C21:J21)</f>
        <v>19</v>
      </c>
      <c r="C21" s="36">
        <f>+C22</f>
        <v>0</v>
      </c>
      <c r="D21" s="36">
        <f t="shared" si="21"/>
        <v>0</v>
      </c>
      <c r="E21" s="36">
        <f t="shared" si="22"/>
        <v>0</v>
      </c>
      <c r="F21" s="36">
        <f t="shared" si="23"/>
        <v>0</v>
      </c>
      <c r="G21" s="36">
        <f t="shared" si="24"/>
        <v>0</v>
      </c>
      <c r="H21" s="36">
        <f t="shared" si="25"/>
        <v>0</v>
      </c>
      <c r="I21" s="36">
        <f t="shared" si="26"/>
        <v>2</v>
      </c>
      <c r="J21" s="36">
        <f t="shared" si="27"/>
        <v>17</v>
      </c>
      <c r="K21" s="7"/>
      <c r="L21" s="7"/>
    </row>
    <row r="22" spans="1:12" s="10" customFormat="1" ht="15" customHeight="1">
      <c r="A22" s="30" t="s">
        <v>130</v>
      </c>
      <c r="B22" s="38">
        <v>19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2</v>
      </c>
      <c r="J22" s="38">
        <v>17</v>
      </c>
      <c r="K22" s="7"/>
      <c r="L22" s="7"/>
    </row>
    <row r="23" spans="1:12" s="10" customFormat="1" ht="15" customHeight="1">
      <c r="A23" s="43" t="s">
        <v>113</v>
      </c>
      <c r="B23" s="36">
        <f t="shared" si="5"/>
        <v>2809</v>
      </c>
      <c r="C23" s="36">
        <f>+C24</f>
        <v>0</v>
      </c>
      <c r="D23" s="36">
        <f t="shared" ref="D23:J23" si="29">+D24</f>
        <v>0</v>
      </c>
      <c r="E23" s="36">
        <f t="shared" si="29"/>
        <v>0</v>
      </c>
      <c r="F23" s="36">
        <f t="shared" si="29"/>
        <v>4</v>
      </c>
      <c r="G23" s="36">
        <f t="shared" si="29"/>
        <v>4</v>
      </c>
      <c r="H23" s="36">
        <f t="shared" si="29"/>
        <v>21</v>
      </c>
      <c r="I23" s="36">
        <f t="shared" si="29"/>
        <v>77</v>
      </c>
      <c r="J23" s="36">
        <f t="shared" si="29"/>
        <v>2703</v>
      </c>
      <c r="K23" s="7"/>
      <c r="L23" s="7"/>
    </row>
    <row r="24" spans="1:12" s="10" customFormat="1" ht="15" customHeight="1" thickBot="1">
      <c r="A24" s="80" t="s">
        <v>130</v>
      </c>
      <c r="B24" s="38">
        <v>2809</v>
      </c>
      <c r="C24" s="38">
        <v>0</v>
      </c>
      <c r="D24" s="38">
        <v>0</v>
      </c>
      <c r="E24" s="38">
        <v>0</v>
      </c>
      <c r="F24" s="38">
        <v>4</v>
      </c>
      <c r="G24" s="38">
        <v>4</v>
      </c>
      <c r="H24" s="38">
        <v>21</v>
      </c>
      <c r="I24" s="38">
        <v>77</v>
      </c>
      <c r="J24" s="38">
        <v>2703</v>
      </c>
      <c r="K24" s="7"/>
    </row>
    <row r="25" spans="1:12" s="10" customFormat="1" ht="15" customHeight="1">
      <c r="A25" s="132" t="s">
        <v>167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7"/>
    </row>
    <row r="26" spans="1:12" s="10" customFormat="1" ht="1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7"/>
    </row>
    <row r="27" spans="1:12" s="10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7"/>
    </row>
    <row r="28" spans="1:12" s="10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7"/>
    </row>
    <row r="29" spans="1:12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7"/>
    </row>
    <row r="30" spans="1:12" s="10" customFormat="1" ht="15" customHeight="1">
      <c r="A30" s="53"/>
      <c r="B30" s="53"/>
      <c r="C30" s="54"/>
      <c r="D30" s="54"/>
      <c r="E30" s="54"/>
      <c r="F30" s="54"/>
      <c r="G30" s="54"/>
      <c r="H30" s="54"/>
      <c r="I30" s="54"/>
      <c r="J30" s="32"/>
    </row>
    <row r="31" spans="1:12" s="10" customFormat="1" ht="15" customHeight="1">
      <c r="A31" s="53"/>
      <c r="B31" s="53"/>
      <c r="C31" s="55"/>
      <c r="D31" s="56"/>
      <c r="E31" s="56"/>
      <c r="F31" s="56"/>
      <c r="G31" s="56"/>
      <c r="H31" s="56"/>
      <c r="I31" s="56"/>
      <c r="J31" s="32"/>
    </row>
    <row r="32" spans="1:12" s="10" customFormat="1" ht="15" customHeight="1">
      <c r="A32" s="57"/>
      <c r="B32" s="58"/>
      <c r="C32" s="58"/>
      <c r="D32" s="58"/>
      <c r="E32" s="58"/>
      <c r="F32" s="58"/>
      <c r="G32" s="58"/>
      <c r="H32" s="58"/>
      <c r="I32" s="58"/>
      <c r="J32" s="32"/>
    </row>
    <row r="33" spans="1:10" s="10" customFormat="1" ht="15" customHeight="1">
      <c r="A33" s="59"/>
      <c r="B33" s="60"/>
      <c r="C33" s="61"/>
      <c r="D33" s="61"/>
      <c r="E33" s="61"/>
      <c r="F33" s="61"/>
      <c r="G33" s="61"/>
      <c r="H33" s="61"/>
      <c r="I33" s="61"/>
      <c r="J33" s="32"/>
    </row>
    <row r="34" spans="1:10" s="10" customFormat="1" ht="15" customHeight="1">
      <c r="A34" s="62"/>
      <c r="B34" s="60"/>
      <c r="C34" s="61"/>
      <c r="D34" s="61"/>
      <c r="E34" s="61"/>
      <c r="F34" s="61"/>
      <c r="G34" s="61"/>
      <c r="H34" s="61"/>
      <c r="I34" s="61"/>
      <c r="J34" s="32"/>
    </row>
    <row r="35" spans="1:10" s="10" customFormat="1" ht="15" customHeight="1">
      <c r="A35" s="63"/>
      <c r="B35" s="60"/>
      <c r="C35" s="61"/>
      <c r="D35" s="61"/>
      <c r="E35" s="61"/>
      <c r="F35" s="61"/>
      <c r="G35" s="61"/>
      <c r="H35" s="61"/>
      <c r="I35" s="61"/>
      <c r="J35" s="32"/>
    </row>
    <row r="36" spans="1:10" s="10" customFormat="1" ht="15" customHeight="1">
      <c r="A36" s="64"/>
      <c r="B36" s="60"/>
      <c r="C36" s="61"/>
      <c r="D36" s="61"/>
      <c r="E36" s="61"/>
      <c r="F36" s="61"/>
      <c r="G36" s="61"/>
      <c r="H36" s="61"/>
      <c r="I36" s="61"/>
      <c r="J36" s="32"/>
    </row>
    <row r="37" spans="1:10" s="10" customFormat="1" ht="15" customHeight="1">
      <c r="A37" s="59"/>
      <c r="B37" s="60"/>
      <c r="C37" s="61"/>
      <c r="D37" s="61"/>
      <c r="E37" s="61"/>
      <c r="F37" s="61"/>
      <c r="G37" s="61"/>
      <c r="H37" s="61"/>
      <c r="I37" s="61"/>
      <c r="J37" s="32"/>
    </row>
    <row r="38" spans="1:10" s="10" customFormat="1" ht="15" customHeight="1">
      <c r="A38" s="59"/>
      <c r="B38" s="60"/>
      <c r="C38" s="61"/>
      <c r="D38" s="61"/>
      <c r="E38" s="61"/>
      <c r="F38" s="61"/>
      <c r="G38" s="61"/>
      <c r="H38" s="61"/>
      <c r="I38" s="61"/>
      <c r="J38" s="32"/>
    </row>
    <row r="39" spans="1:10" s="10" customFormat="1" ht="15" customHeight="1">
      <c r="A39" s="62"/>
      <c r="B39" s="60"/>
      <c r="C39" s="61"/>
      <c r="D39" s="61"/>
      <c r="E39" s="61"/>
      <c r="F39" s="61"/>
      <c r="G39" s="61"/>
      <c r="H39" s="61"/>
      <c r="I39" s="61"/>
      <c r="J39" s="32"/>
    </row>
    <row r="40" spans="1:10" s="10" customFormat="1" ht="15" customHeight="1">
      <c r="A40" s="62"/>
      <c r="B40" s="65"/>
      <c r="C40" s="65"/>
      <c r="D40" s="65"/>
      <c r="E40" s="65"/>
      <c r="F40" s="65"/>
      <c r="G40" s="66"/>
      <c r="H40" s="66"/>
      <c r="I40" s="66"/>
      <c r="J40" s="32"/>
    </row>
    <row r="41" spans="1:10" s="10" customFormat="1" ht="15" customHeight="1">
      <c r="A41" s="62"/>
      <c r="B41" s="60"/>
      <c r="C41" s="60"/>
      <c r="D41" s="60"/>
      <c r="E41" s="60"/>
      <c r="F41" s="60"/>
      <c r="G41" s="60"/>
      <c r="H41" s="60"/>
      <c r="I41" s="60"/>
      <c r="J41" s="32"/>
    </row>
    <row r="42" spans="1:10" s="10" customFormat="1" ht="15" customHeight="1">
      <c r="A42" s="57"/>
      <c r="B42" s="65"/>
      <c r="C42" s="65"/>
      <c r="D42" s="65"/>
      <c r="E42" s="65"/>
      <c r="F42" s="65"/>
      <c r="G42" s="65"/>
      <c r="H42" s="65"/>
      <c r="I42" s="65"/>
      <c r="J42" s="32"/>
    </row>
    <row r="43" spans="1:10" s="10" customFormat="1" ht="15" customHeight="1">
      <c r="A43" s="59"/>
      <c r="B43" s="65"/>
      <c r="C43" s="65"/>
      <c r="D43" s="65"/>
      <c r="E43" s="65"/>
      <c r="F43" s="65"/>
      <c r="G43" s="65"/>
      <c r="H43" s="65"/>
      <c r="I43" s="65"/>
      <c r="J43" s="32"/>
    </row>
    <row r="44" spans="1:10" s="10" customFormat="1" ht="15" customHeight="1">
      <c r="A44" s="62"/>
      <c r="B44" s="65"/>
      <c r="C44" s="61"/>
      <c r="D44" s="65"/>
      <c r="E44" s="65"/>
      <c r="F44" s="65"/>
      <c r="G44" s="65"/>
      <c r="H44" s="65"/>
      <c r="I44" s="65"/>
      <c r="J44" s="32"/>
    </row>
    <row r="45" spans="1:10" s="10" customFormat="1" ht="15" customHeight="1">
      <c r="A45" s="63"/>
      <c r="B45" s="65"/>
      <c r="C45" s="61"/>
      <c r="D45" s="61"/>
      <c r="E45" s="61"/>
      <c r="F45" s="61"/>
      <c r="G45" s="61"/>
      <c r="H45" s="61"/>
      <c r="I45" s="61"/>
      <c r="J45" s="32"/>
    </row>
    <row r="46" spans="1:10" s="10" customFormat="1" ht="15" customHeight="1">
      <c r="A46" s="64"/>
      <c r="B46" s="65"/>
      <c r="C46" s="61"/>
      <c r="D46" s="61"/>
      <c r="E46" s="61"/>
      <c r="F46" s="65"/>
      <c r="G46" s="65"/>
      <c r="H46" s="65"/>
      <c r="I46" s="65"/>
      <c r="J46" s="32"/>
    </row>
    <row r="47" spans="1:10" s="10" customFormat="1" ht="15" customHeight="1">
      <c r="A47" s="59"/>
      <c r="B47" s="65"/>
      <c r="C47" s="61"/>
      <c r="D47" s="65"/>
      <c r="E47" s="61"/>
      <c r="F47" s="61"/>
      <c r="G47" s="65"/>
      <c r="H47" s="65"/>
      <c r="I47" s="65"/>
      <c r="J47" s="32"/>
    </row>
    <row r="48" spans="1:10" s="10" customFormat="1" ht="15" customHeight="1">
      <c r="A48" s="67"/>
      <c r="B48" s="68"/>
      <c r="C48" s="69"/>
      <c r="D48" s="69"/>
      <c r="E48" s="69"/>
      <c r="F48" s="69"/>
      <c r="G48" s="68"/>
      <c r="H48" s="68"/>
      <c r="I48" s="68"/>
      <c r="J48" s="32"/>
    </row>
    <row r="49" spans="1:10" s="10" customFormat="1" ht="15" customHeight="1">
      <c r="A49" s="67"/>
      <c r="B49" s="68"/>
      <c r="C49" s="69"/>
      <c r="D49" s="69"/>
      <c r="E49" s="69"/>
      <c r="F49" s="69"/>
      <c r="G49" s="69"/>
      <c r="H49" s="69"/>
      <c r="I49" s="69"/>
      <c r="J49" s="32"/>
    </row>
    <row r="50" spans="1:10" s="10" customFormat="1" ht="15" customHeight="1">
      <c r="A50" s="70" t="s">
        <v>205</v>
      </c>
      <c r="B50" s="70"/>
      <c r="C50" s="70"/>
      <c r="D50" s="70"/>
      <c r="E50" s="70">
        <v>0</v>
      </c>
      <c r="F50" s="71" t="e">
        <v>#DIV/0!</v>
      </c>
      <c r="G50" s="69"/>
      <c r="H50" s="69"/>
      <c r="I50" s="68"/>
      <c r="J50" s="32"/>
    </row>
    <row r="51" spans="1:10" s="10" customFormat="1" ht="15" customHeight="1">
      <c r="A51" s="72" t="s">
        <v>206</v>
      </c>
      <c r="B51" s="72"/>
      <c r="C51" s="72"/>
      <c r="D51" s="72"/>
      <c r="E51" s="70">
        <v>0</v>
      </c>
      <c r="F51" s="71" t="e">
        <v>#DIV/0!</v>
      </c>
      <c r="G51" s="73"/>
      <c r="H51" s="74"/>
      <c r="I51" s="73"/>
      <c r="J51" s="32"/>
    </row>
    <row r="52" spans="1:10" s="10" customFormat="1" ht="15" customHeight="1">
      <c r="A52" s="72" t="s">
        <v>109</v>
      </c>
      <c r="B52" s="72"/>
      <c r="C52" s="72"/>
      <c r="D52" s="72"/>
      <c r="E52" s="70">
        <v>0</v>
      </c>
      <c r="F52" s="71" t="e">
        <v>#DIV/0!</v>
      </c>
      <c r="G52" s="75"/>
      <c r="H52" s="74"/>
      <c r="I52" s="73"/>
      <c r="J52" s="32"/>
    </row>
    <row r="53" spans="1:10" s="10" customFormat="1" ht="15" customHeight="1">
      <c r="A53" s="72" t="s">
        <v>110</v>
      </c>
      <c r="B53" s="72"/>
      <c r="C53" s="72"/>
      <c r="D53" s="72"/>
      <c r="E53" s="70">
        <v>0</v>
      </c>
      <c r="F53" s="71" t="e">
        <v>#DIV/0!</v>
      </c>
      <c r="G53" s="76"/>
      <c r="H53" s="74"/>
      <c r="I53" s="73"/>
      <c r="J53" s="32"/>
    </row>
    <row r="54" spans="1:10" s="10" customFormat="1" ht="15" customHeight="1">
      <c r="A54" s="72" t="s">
        <v>112</v>
      </c>
      <c r="B54" s="72"/>
      <c r="C54" s="72"/>
      <c r="D54" s="72"/>
      <c r="E54" s="70">
        <v>0</v>
      </c>
      <c r="F54" s="71" t="e">
        <v>#DIV/0!</v>
      </c>
      <c r="G54" s="76"/>
      <c r="H54" s="74"/>
      <c r="I54" s="73"/>
      <c r="J54" s="32"/>
    </row>
    <row r="55" spans="1:10" s="10" customFormat="1" ht="15" customHeight="1">
      <c r="A55" s="72" t="s">
        <v>111</v>
      </c>
      <c r="B55" s="72"/>
      <c r="C55" s="72"/>
      <c r="D55" s="72"/>
      <c r="E55" s="70">
        <v>0</v>
      </c>
      <c r="F55" s="71" t="e">
        <v>#DIV/0!</v>
      </c>
      <c r="G55" s="76"/>
      <c r="H55" s="74"/>
      <c r="I55" s="73"/>
      <c r="J55" s="32"/>
    </row>
    <row r="56" spans="1:10" s="10" customFormat="1" ht="15" customHeight="1">
      <c r="A56" s="72" t="s">
        <v>113</v>
      </c>
      <c r="B56" s="72"/>
      <c r="C56" s="72"/>
      <c r="D56" s="72"/>
      <c r="E56" s="70">
        <v>0</v>
      </c>
      <c r="F56" s="71" t="e">
        <v>#DIV/0!</v>
      </c>
      <c r="G56" s="76"/>
      <c r="H56" s="74"/>
      <c r="I56" s="73"/>
      <c r="J56" s="32"/>
    </row>
    <row r="57" spans="1:10" s="10" customFormat="1" ht="15" customHeight="1">
      <c r="A57" s="72" t="s">
        <v>114</v>
      </c>
      <c r="B57" s="72"/>
      <c r="C57" s="72"/>
      <c r="D57" s="72"/>
      <c r="E57" s="70">
        <v>0</v>
      </c>
      <c r="F57" s="71" t="e">
        <v>#DIV/0!</v>
      </c>
      <c r="G57" s="76"/>
      <c r="H57" s="74"/>
      <c r="I57" s="73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2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L529" s="3"/>
    </row>
    <row r="530" spans="1:12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L530" s="3"/>
    </row>
    <row r="531" spans="1:12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L531" s="3"/>
    </row>
    <row r="532" spans="1:12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L532" s="3"/>
    </row>
    <row r="533" spans="1:12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L533" s="3"/>
    </row>
    <row r="534" spans="1:12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L534" s="3"/>
    </row>
    <row r="535" spans="1:12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L535" s="3"/>
    </row>
    <row r="536" spans="1:12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L536" s="3"/>
    </row>
    <row r="537" spans="1:12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L537" s="3"/>
    </row>
    <row r="538" spans="1:12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L538" s="3"/>
    </row>
    <row r="539" spans="1:12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L539" s="3"/>
    </row>
    <row r="540" spans="1:12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L540" s="3"/>
    </row>
    <row r="541" spans="1:12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L541" s="3"/>
    </row>
    <row r="542" spans="1:12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L542" s="3"/>
    </row>
    <row r="543" spans="1:12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L543" s="3"/>
    </row>
    <row r="544" spans="1:12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L544" s="3"/>
    </row>
  </sheetData>
  <mergeCells count="6">
    <mergeCell ref="A25:J25"/>
    <mergeCell ref="L2:L3"/>
    <mergeCell ref="A1:J1"/>
    <mergeCell ref="A2:J2"/>
    <mergeCell ref="A3:J3"/>
    <mergeCell ref="A4:J4"/>
  </mergeCells>
  <hyperlinks>
    <hyperlink ref="L2" location="INDICE!A1" display="INDICE" xr:uid="{A5A0ED31-BF0C-46AA-B2DA-B62319974D12}"/>
    <hyperlink ref="L2:L3" location="CONTENIDO!A1" display="CONTENIDO" xr:uid="{765D6A37-9DEB-4082-BFBC-251E35922BF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42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21.85546875" style="32" bestFit="1" customWidth="1"/>
    <col min="2" max="9" width="8.7109375" style="32" customWidth="1"/>
    <col min="10" max="10" width="9.5703125" style="32" customWidth="1"/>
    <col min="11" max="12" width="10.7109375" style="3" customWidth="1"/>
    <col min="13" max="16384" width="11.42578125" style="3"/>
  </cols>
  <sheetData>
    <row r="1" spans="1:12" s="7" customFormat="1" ht="15" customHeight="1">
      <c r="A1" s="130" t="s">
        <v>207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208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170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  <c r="J4" s="134"/>
      <c r="K4" s="115"/>
    </row>
    <row r="5" spans="1:12" s="7" customFormat="1" ht="15" customHeight="1">
      <c r="A5" s="130" t="s">
        <v>165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2" s="7" customFormat="1" ht="13.1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s="7" customFormat="1" ht="20.45">
      <c r="A7" s="27" t="s">
        <v>171</v>
      </c>
      <c r="B7" s="51" t="s">
        <v>123</v>
      </c>
      <c r="C7" s="77">
        <v>12</v>
      </c>
      <c r="D7" s="77">
        <v>13</v>
      </c>
      <c r="E7" s="77">
        <v>14</v>
      </c>
      <c r="F7" s="77">
        <v>15</v>
      </c>
      <c r="G7" s="77">
        <v>16</v>
      </c>
      <c r="H7" s="77">
        <v>17</v>
      </c>
      <c r="I7" s="77">
        <v>18</v>
      </c>
      <c r="J7" s="78" t="s">
        <v>124</v>
      </c>
    </row>
    <row r="8" spans="1:12" s="10" customFormat="1" ht="15" customHeight="1">
      <c r="A8" s="52" t="s">
        <v>123</v>
      </c>
      <c r="B8" s="36">
        <f>SUM(B9:B12)</f>
        <v>2565</v>
      </c>
      <c r="C8" s="36">
        <f t="shared" ref="C8:J8" si="0">SUM(C9:C12)</f>
        <v>1</v>
      </c>
      <c r="D8" s="36">
        <f t="shared" si="0"/>
        <v>0</v>
      </c>
      <c r="E8" s="36">
        <f t="shared" si="0"/>
        <v>3</v>
      </c>
      <c r="F8" s="36">
        <f t="shared" si="0"/>
        <v>18</v>
      </c>
      <c r="G8" s="36">
        <f t="shared" si="0"/>
        <v>35</v>
      </c>
      <c r="H8" s="36">
        <f t="shared" si="0"/>
        <v>100</v>
      </c>
      <c r="I8" s="36">
        <f t="shared" si="0"/>
        <v>153</v>
      </c>
      <c r="J8" s="36">
        <f t="shared" si="0"/>
        <v>2255</v>
      </c>
      <c r="L8" s="7"/>
    </row>
    <row r="9" spans="1:12" s="10" customFormat="1" ht="15" customHeight="1">
      <c r="A9" s="30" t="s">
        <v>172</v>
      </c>
      <c r="B9" s="38">
        <v>131</v>
      </c>
      <c r="C9" s="38">
        <v>1</v>
      </c>
      <c r="D9" s="38">
        <v>0</v>
      </c>
      <c r="E9" s="38">
        <v>2</v>
      </c>
      <c r="F9" s="38">
        <v>14</v>
      </c>
      <c r="G9" s="38">
        <v>19</v>
      </c>
      <c r="H9" s="38">
        <v>39</v>
      </c>
      <c r="I9" s="38">
        <v>15</v>
      </c>
      <c r="J9" s="38">
        <v>41</v>
      </c>
      <c r="L9" s="7"/>
    </row>
    <row r="10" spans="1:12" s="10" customFormat="1" ht="15" customHeight="1">
      <c r="A10" s="30" t="s">
        <v>173</v>
      </c>
      <c r="B10" s="38">
        <v>42</v>
      </c>
      <c r="C10" s="38">
        <v>0</v>
      </c>
      <c r="D10" s="38">
        <v>0</v>
      </c>
      <c r="E10" s="38">
        <v>1</v>
      </c>
      <c r="F10" s="38">
        <v>4</v>
      </c>
      <c r="G10" s="38">
        <v>2</v>
      </c>
      <c r="H10" s="38">
        <v>12</v>
      </c>
      <c r="I10" s="38">
        <v>19</v>
      </c>
      <c r="J10" s="38">
        <v>4</v>
      </c>
      <c r="L10" s="7"/>
    </row>
    <row r="11" spans="1:12" s="10" customFormat="1" ht="15" customHeight="1">
      <c r="A11" s="30" t="s">
        <v>174</v>
      </c>
      <c r="B11" s="38">
        <v>1577</v>
      </c>
      <c r="C11" s="38">
        <v>0</v>
      </c>
      <c r="D11" s="38">
        <v>0</v>
      </c>
      <c r="E11" s="38">
        <v>0</v>
      </c>
      <c r="F11" s="38">
        <v>0</v>
      </c>
      <c r="G11" s="38">
        <v>14</v>
      </c>
      <c r="H11" s="38">
        <v>49</v>
      </c>
      <c r="I11" s="38">
        <v>116</v>
      </c>
      <c r="J11" s="38">
        <v>1398</v>
      </c>
      <c r="L11" s="7"/>
    </row>
    <row r="12" spans="1:12" s="10" customFormat="1" ht="15" customHeight="1" thickBot="1">
      <c r="A12" s="30" t="s">
        <v>175</v>
      </c>
      <c r="B12" s="40">
        <v>815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3</v>
      </c>
      <c r="J12" s="38">
        <v>812</v>
      </c>
      <c r="L12" s="7"/>
    </row>
    <row r="13" spans="1:12" s="10" customFormat="1" ht="15" customHeight="1">
      <c r="A13" s="132" t="s">
        <v>167</v>
      </c>
      <c r="B13" s="132"/>
      <c r="C13" s="132"/>
      <c r="D13" s="132"/>
      <c r="E13" s="132"/>
      <c r="F13" s="132"/>
      <c r="G13" s="132"/>
      <c r="H13" s="132"/>
      <c r="I13" s="132"/>
      <c r="J13" s="132"/>
      <c r="L13" s="7"/>
    </row>
    <row r="14" spans="1:12" s="10" customFormat="1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s="10" customFormat="1" ht="1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0" customFormat="1" ht="1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0" customFormat="1" ht="1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0" customFormat="1" ht="1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10" customFormat="1" ht="1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10" customFormat="1" ht="1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0" customFormat="1" ht="1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10" customFormat="1" ht="1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s="10" customFormat="1" ht="1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s="10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</row>
    <row r="25" spans="1:10" s="10" customFormat="1" ht="15" customHeight="1">
      <c r="A25" s="32"/>
      <c r="B25" s="32"/>
      <c r="C25" s="32"/>
      <c r="D25" s="32"/>
      <c r="E25" s="32"/>
      <c r="F25" s="32"/>
      <c r="G25" s="32"/>
      <c r="H25" s="32"/>
      <c r="I25" s="32"/>
    </row>
    <row r="26" spans="1:10" s="10" customFormat="1" ht="15" customHeight="1">
      <c r="A26" s="32"/>
      <c r="B26" s="32"/>
      <c r="C26" s="32"/>
      <c r="D26" s="32"/>
      <c r="E26" s="32"/>
      <c r="F26" s="32"/>
      <c r="G26" s="32"/>
      <c r="H26" s="32"/>
      <c r="I26" s="32"/>
    </row>
    <row r="27" spans="1:10" s="10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2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2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2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2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2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2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2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2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2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2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2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L539" s="3"/>
    </row>
    <row r="540" spans="1:12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L540" s="3"/>
    </row>
    <row r="541" spans="1:12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L541" s="3"/>
    </row>
    <row r="542" spans="1:12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"/>
      <c r="L542" s="3"/>
    </row>
  </sheetData>
  <mergeCells count="7">
    <mergeCell ref="A13:J13"/>
    <mergeCell ref="L2:L3"/>
    <mergeCell ref="A1:J1"/>
    <mergeCell ref="A2:J2"/>
    <mergeCell ref="A3:J3"/>
    <mergeCell ref="A5:J5"/>
    <mergeCell ref="A4:J4"/>
  </mergeCells>
  <hyperlinks>
    <hyperlink ref="L2" location="INDICE!A1" display="INDICE" xr:uid="{8A004DCC-00BA-4839-BAAE-C90616818F9C}"/>
    <hyperlink ref="L2:L3" location="CONTENIDO!A1" display="CONTENIDO" xr:uid="{575DAFFB-9F78-4BDF-98B2-941D8A8AD76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47"/>
  <sheetViews>
    <sheetView showGridLines="0" workbookViewId="0">
      <selection activeCell="L2" sqref="L2:L3"/>
    </sheetView>
  </sheetViews>
  <sheetFormatPr defaultColWidth="23.42578125" defaultRowHeight="15" customHeight="1"/>
  <cols>
    <col min="1" max="1" width="20" style="32" bestFit="1" customWidth="1"/>
    <col min="2" max="9" width="7.7109375" style="32" customWidth="1"/>
    <col min="10" max="10" width="8.7109375" style="32" customWidth="1"/>
    <col min="11" max="12" width="10.7109375" style="3" customWidth="1"/>
    <col min="13" max="16384" width="23.42578125" style="3"/>
  </cols>
  <sheetData>
    <row r="1" spans="1:12" s="7" customFormat="1" ht="15" customHeight="1">
      <c r="A1" s="130" t="s">
        <v>209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196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177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  <c r="J4" s="134"/>
      <c r="K4" s="115"/>
    </row>
    <row r="5" spans="1:12" s="7" customFormat="1" ht="15" customHeight="1">
      <c r="A5" s="130" t="s">
        <v>165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2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s="7" customFormat="1" ht="20.45">
      <c r="A7" s="81" t="s">
        <v>135</v>
      </c>
      <c r="B7" s="51" t="s">
        <v>123</v>
      </c>
      <c r="C7" s="51">
        <v>12</v>
      </c>
      <c r="D7" s="51">
        <v>13</v>
      </c>
      <c r="E7" s="51">
        <v>14</v>
      </c>
      <c r="F7" s="51">
        <v>15</v>
      </c>
      <c r="G7" s="51">
        <v>16</v>
      </c>
      <c r="H7" s="51">
        <v>17</v>
      </c>
      <c r="I7" s="51">
        <v>18</v>
      </c>
      <c r="J7" s="51" t="s">
        <v>124</v>
      </c>
    </row>
    <row r="8" spans="1:12" s="10" customFormat="1" ht="15" customHeight="1">
      <c r="A8" s="28" t="s">
        <v>123</v>
      </c>
      <c r="B8" s="36">
        <f>+SUM(C8:J8)</f>
        <v>5910</v>
      </c>
      <c r="C8" s="36">
        <f t="shared" ref="C8:J8" si="0">SUM(C9:C35)</f>
        <v>1</v>
      </c>
      <c r="D8" s="36">
        <f t="shared" si="0"/>
        <v>0</v>
      </c>
      <c r="E8" s="36">
        <f t="shared" si="0"/>
        <v>3</v>
      </c>
      <c r="F8" s="36">
        <f t="shared" si="0"/>
        <v>22</v>
      </c>
      <c r="G8" s="36">
        <f t="shared" si="0"/>
        <v>58</v>
      </c>
      <c r="H8" s="36">
        <f t="shared" si="0"/>
        <v>144</v>
      </c>
      <c r="I8" s="36">
        <f t="shared" si="0"/>
        <v>245</v>
      </c>
      <c r="J8" s="36">
        <f t="shared" si="0"/>
        <v>5437</v>
      </c>
      <c r="L8" s="7"/>
    </row>
    <row r="9" spans="1:12" s="10" customFormat="1" ht="15" customHeight="1">
      <c r="A9" s="45" t="s">
        <v>136</v>
      </c>
      <c r="B9" s="38">
        <v>175</v>
      </c>
      <c r="C9" s="38">
        <v>0</v>
      </c>
      <c r="D9" s="38">
        <v>0</v>
      </c>
      <c r="E9" s="38">
        <v>0</v>
      </c>
      <c r="F9" s="38">
        <v>2</v>
      </c>
      <c r="G9" s="38">
        <v>2</v>
      </c>
      <c r="H9" s="38">
        <v>3</v>
      </c>
      <c r="I9" s="38">
        <v>3</v>
      </c>
      <c r="J9" s="38">
        <v>165</v>
      </c>
      <c r="L9" s="7"/>
    </row>
    <row r="10" spans="1:12" s="10" customFormat="1" ht="15" customHeight="1">
      <c r="A10" s="45" t="s">
        <v>137</v>
      </c>
      <c r="B10" s="38">
        <v>422</v>
      </c>
      <c r="C10" s="38">
        <v>0</v>
      </c>
      <c r="D10" s="38">
        <v>0</v>
      </c>
      <c r="E10" s="38">
        <v>0</v>
      </c>
      <c r="F10" s="38">
        <v>1</v>
      </c>
      <c r="G10" s="38">
        <v>0</v>
      </c>
      <c r="H10" s="38">
        <v>5</v>
      </c>
      <c r="I10" s="38">
        <v>11</v>
      </c>
      <c r="J10" s="38">
        <v>405</v>
      </c>
      <c r="L10" s="7"/>
    </row>
    <row r="11" spans="1:12" s="10" customFormat="1" ht="15" customHeight="1">
      <c r="A11" s="45" t="s">
        <v>138</v>
      </c>
      <c r="B11" s="38">
        <v>219</v>
      </c>
      <c r="C11" s="38">
        <v>1</v>
      </c>
      <c r="D11" s="38">
        <v>0</v>
      </c>
      <c r="E11" s="38">
        <v>0</v>
      </c>
      <c r="F11" s="38">
        <v>1</v>
      </c>
      <c r="G11" s="38">
        <v>0</v>
      </c>
      <c r="H11" s="38">
        <v>17</v>
      </c>
      <c r="I11" s="38">
        <v>29</v>
      </c>
      <c r="J11" s="38">
        <v>171</v>
      </c>
      <c r="L11" s="7"/>
    </row>
    <row r="12" spans="1:12" s="10" customFormat="1" ht="15" customHeight="1">
      <c r="A12" s="45" t="s">
        <v>139</v>
      </c>
      <c r="B12" s="38">
        <v>315</v>
      </c>
      <c r="C12" s="38">
        <v>0</v>
      </c>
      <c r="D12" s="38">
        <v>0</v>
      </c>
      <c r="E12" s="38">
        <v>0</v>
      </c>
      <c r="F12" s="38">
        <v>3</v>
      </c>
      <c r="G12" s="38">
        <v>3</v>
      </c>
      <c r="H12" s="38">
        <v>4</v>
      </c>
      <c r="I12" s="38">
        <v>14</v>
      </c>
      <c r="J12" s="38">
        <v>291</v>
      </c>
      <c r="L12" s="7"/>
    </row>
    <row r="13" spans="1:12" s="10" customFormat="1" ht="15" customHeight="1">
      <c r="A13" s="45" t="s">
        <v>140</v>
      </c>
      <c r="B13" s="38">
        <v>27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2</v>
      </c>
      <c r="J13" s="38">
        <v>25</v>
      </c>
      <c r="L13" s="7"/>
    </row>
    <row r="14" spans="1:12" s="10" customFormat="1" ht="15" customHeight="1">
      <c r="A14" s="45" t="s">
        <v>141</v>
      </c>
      <c r="B14" s="38">
        <v>99</v>
      </c>
      <c r="C14" s="38">
        <v>0</v>
      </c>
      <c r="D14" s="38">
        <v>0</v>
      </c>
      <c r="E14" s="38">
        <v>0</v>
      </c>
      <c r="F14" s="38">
        <v>1</v>
      </c>
      <c r="G14" s="38">
        <v>1</v>
      </c>
      <c r="H14" s="38">
        <v>0</v>
      </c>
      <c r="I14" s="38">
        <v>3</v>
      </c>
      <c r="J14" s="38">
        <v>94</v>
      </c>
      <c r="L14" s="7"/>
    </row>
    <row r="15" spans="1:12" s="10" customFormat="1" ht="15" customHeight="1">
      <c r="A15" s="45" t="s">
        <v>142</v>
      </c>
      <c r="B15" s="38">
        <v>3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3</v>
      </c>
      <c r="L15" s="7"/>
    </row>
    <row r="16" spans="1:12" s="10" customFormat="1" ht="15" customHeight="1">
      <c r="A16" s="45" t="s">
        <v>143</v>
      </c>
      <c r="B16" s="38">
        <v>221</v>
      </c>
      <c r="C16" s="38">
        <v>0</v>
      </c>
      <c r="D16" s="38">
        <v>0</v>
      </c>
      <c r="E16" s="38">
        <v>2</v>
      </c>
      <c r="F16" s="38">
        <v>2</v>
      </c>
      <c r="G16" s="38">
        <v>4</v>
      </c>
      <c r="H16" s="38">
        <v>7</v>
      </c>
      <c r="I16" s="38">
        <v>14</v>
      </c>
      <c r="J16" s="38">
        <v>192</v>
      </c>
      <c r="L16" s="7"/>
    </row>
    <row r="17" spans="1:12" s="10" customFormat="1" ht="15" customHeight="1">
      <c r="A17" s="45" t="s">
        <v>144</v>
      </c>
      <c r="B17" s="38">
        <v>166</v>
      </c>
      <c r="C17" s="38">
        <v>0</v>
      </c>
      <c r="D17" s="38">
        <v>0</v>
      </c>
      <c r="E17" s="38">
        <v>0</v>
      </c>
      <c r="F17" s="38">
        <v>0</v>
      </c>
      <c r="G17" s="38">
        <v>2</v>
      </c>
      <c r="H17" s="38">
        <v>3</v>
      </c>
      <c r="I17" s="38">
        <v>0</v>
      </c>
      <c r="J17" s="38">
        <v>161</v>
      </c>
      <c r="L17" s="7"/>
    </row>
    <row r="18" spans="1:12" s="10" customFormat="1" ht="15" customHeight="1">
      <c r="A18" s="45" t="s">
        <v>145</v>
      </c>
      <c r="B18" s="38">
        <v>346</v>
      </c>
      <c r="C18" s="38">
        <v>0</v>
      </c>
      <c r="D18" s="38">
        <v>0</v>
      </c>
      <c r="E18" s="38">
        <v>0</v>
      </c>
      <c r="F18" s="38">
        <v>0</v>
      </c>
      <c r="G18" s="38">
        <v>4</v>
      </c>
      <c r="H18" s="38">
        <v>5</v>
      </c>
      <c r="I18" s="38">
        <v>3</v>
      </c>
      <c r="J18" s="38">
        <v>334</v>
      </c>
      <c r="L18" s="7"/>
    </row>
    <row r="19" spans="1:12" s="10" customFormat="1" ht="15" customHeight="1">
      <c r="A19" s="45" t="s">
        <v>146</v>
      </c>
      <c r="B19" s="38">
        <v>231</v>
      </c>
      <c r="C19" s="38">
        <v>0</v>
      </c>
      <c r="D19" s="38">
        <v>0</v>
      </c>
      <c r="E19" s="38">
        <v>0</v>
      </c>
      <c r="F19" s="38">
        <v>0</v>
      </c>
      <c r="G19" s="38">
        <v>1</v>
      </c>
      <c r="H19" s="38">
        <v>0</v>
      </c>
      <c r="I19" s="38">
        <v>1</v>
      </c>
      <c r="J19" s="38">
        <v>229</v>
      </c>
      <c r="L19" s="7"/>
    </row>
    <row r="20" spans="1:12" s="10" customFormat="1" ht="15" customHeight="1">
      <c r="A20" s="45" t="s">
        <v>147</v>
      </c>
      <c r="B20" s="38">
        <v>316</v>
      </c>
      <c r="C20" s="38">
        <v>0</v>
      </c>
      <c r="D20" s="38">
        <v>0</v>
      </c>
      <c r="E20" s="38">
        <v>0</v>
      </c>
      <c r="F20" s="38">
        <v>1</v>
      </c>
      <c r="G20" s="38">
        <v>5</v>
      </c>
      <c r="H20" s="38">
        <v>5</v>
      </c>
      <c r="I20" s="38">
        <v>4</v>
      </c>
      <c r="J20" s="38">
        <v>301</v>
      </c>
      <c r="L20" s="7"/>
    </row>
    <row r="21" spans="1:12" s="10" customFormat="1" ht="15" customHeight="1">
      <c r="A21" s="45" t="s">
        <v>148</v>
      </c>
      <c r="B21" s="38">
        <v>335</v>
      </c>
      <c r="C21" s="38">
        <v>0</v>
      </c>
      <c r="D21" s="38">
        <v>0</v>
      </c>
      <c r="E21" s="38">
        <v>0</v>
      </c>
      <c r="F21" s="38">
        <v>2</v>
      </c>
      <c r="G21" s="38">
        <v>0</v>
      </c>
      <c r="H21" s="38">
        <v>2</v>
      </c>
      <c r="I21" s="38">
        <v>2</v>
      </c>
      <c r="J21" s="38">
        <v>329</v>
      </c>
      <c r="L21" s="7"/>
    </row>
    <row r="22" spans="1:12" s="10" customFormat="1" ht="15" customHeight="1">
      <c r="A22" s="45" t="s">
        <v>149</v>
      </c>
      <c r="B22" s="38">
        <v>220</v>
      </c>
      <c r="C22" s="38">
        <v>0</v>
      </c>
      <c r="D22" s="38">
        <v>0</v>
      </c>
      <c r="E22" s="38">
        <v>1</v>
      </c>
      <c r="F22" s="38">
        <v>2</v>
      </c>
      <c r="G22" s="38">
        <v>1</v>
      </c>
      <c r="H22" s="38">
        <v>8</v>
      </c>
      <c r="I22" s="38">
        <v>28</v>
      </c>
      <c r="J22" s="38">
        <v>180</v>
      </c>
      <c r="L22" s="7"/>
    </row>
    <row r="23" spans="1:12" s="10" customFormat="1" ht="15" customHeight="1">
      <c r="A23" s="45" t="s">
        <v>150</v>
      </c>
      <c r="B23" s="38">
        <v>323</v>
      </c>
      <c r="C23" s="38">
        <v>0</v>
      </c>
      <c r="D23" s="38">
        <v>0</v>
      </c>
      <c r="E23" s="38">
        <v>0</v>
      </c>
      <c r="F23" s="38">
        <v>3</v>
      </c>
      <c r="G23" s="38">
        <v>11</v>
      </c>
      <c r="H23" s="38">
        <v>7</v>
      </c>
      <c r="I23" s="38">
        <v>6</v>
      </c>
      <c r="J23" s="38">
        <v>296</v>
      </c>
      <c r="L23" s="7"/>
    </row>
    <row r="24" spans="1:12" s="10" customFormat="1" ht="15" customHeight="1">
      <c r="A24" s="45" t="s">
        <v>151</v>
      </c>
      <c r="B24" s="38">
        <v>245</v>
      </c>
      <c r="C24" s="38">
        <v>0</v>
      </c>
      <c r="D24" s="38">
        <v>0</v>
      </c>
      <c r="E24" s="38">
        <v>0</v>
      </c>
      <c r="F24" s="38">
        <v>0</v>
      </c>
      <c r="G24" s="38">
        <v>1</v>
      </c>
      <c r="H24" s="38">
        <v>1</v>
      </c>
      <c r="I24" s="38">
        <v>0</v>
      </c>
      <c r="J24" s="38">
        <v>243</v>
      </c>
      <c r="L24" s="7"/>
    </row>
    <row r="25" spans="1:12" s="10" customFormat="1" ht="15" customHeight="1">
      <c r="A25" s="45" t="s">
        <v>152</v>
      </c>
      <c r="B25" s="38">
        <v>226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1</v>
      </c>
      <c r="I25" s="38">
        <v>24</v>
      </c>
      <c r="J25" s="38">
        <v>201</v>
      </c>
      <c r="L25" s="7"/>
    </row>
    <row r="26" spans="1:12" s="10" customFormat="1" ht="15" customHeight="1">
      <c r="A26" s="45" t="s">
        <v>153</v>
      </c>
      <c r="B26" s="38">
        <v>112</v>
      </c>
      <c r="C26" s="38">
        <v>0</v>
      </c>
      <c r="D26" s="38">
        <v>0</v>
      </c>
      <c r="E26" s="38">
        <v>0</v>
      </c>
      <c r="F26" s="38">
        <v>0</v>
      </c>
      <c r="G26" s="38">
        <v>1</v>
      </c>
      <c r="H26" s="38">
        <v>6</v>
      </c>
      <c r="I26" s="38">
        <v>7</v>
      </c>
      <c r="J26" s="38">
        <v>98</v>
      </c>
      <c r="L26" s="7"/>
    </row>
    <row r="27" spans="1:12" s="10" customFormat="1" ht="15" customHeight="1">
      <c r="A27" s="32" t="s">
        <v>154</v>
      </c>
      <c r="B27" s="38">
        <v>158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2</v>
      </c>
      <c r="I27" s="38">
        <v>0</v>
      </c>
      <c r="J27" s="38">
        <v>156</v>
      </c>
      <c r="L27" s="7"/>
    </row>
    <row r="28" spans="1:12" s="10" customFormat="1" ht="15" customHeight="1">
      <c r="A28" s="32" t="s">
        <v>155</v>
      </c>
      <c r="B28" s="38">
        <v>312</v>
      </c>
      <c r="C28" s="38">
        <v>0</v>
      </c>
      <c r="D28" s="38">
        <v>0</v>
      </c>
      <c r="E28" s="38">
        <v>0</v>
      </c>
      <c r="F28" s="38">
        <v>1</v>
      </c>
      <c r="G28" s="38">
        <v>20</v>
      </c>
      <c r="H28" s="38">
        <v>22</v>
      </c>
      <c r="I28" s="38">
        <v>27</v>
      </c>
      <c r="J28" s="38">
        <v>242</v>
      </c>
      <c r="L28" s="7"/>
    </row>
    <row r="29" spans="1:12" s="10" customFormat="1" ht="15" customHeight="1">
      <c r="A29" s="32" t="s">
        <v>156</v>
      </c>
      <c r="B29" s="38">
        <v>88</v>
      </c>
      <c r="C29" s="38">
        <v>0</v>
      </c>
      <c r="D29" s="38">
        <v>0</v>
      </c>
      <c r="E29" s="38">
        <v>0</v>
      </c>
      <c r="F29" s="38">
        <v>0</v>
      </c>
      <c r="G29" s="38">
        <v>1</v>
      </c>
      <c r="H29" s="38">
        <v>2</v>
      </c>
      <c r="I29" s="38">
        <v>1</v>
      </c>
      <c r="J29" s="38">
        <v>84</v>
      </c>
      <c r="L29" s="7"/>
    </row>
    <row r="30" spans="1:12" s="10" customFormat="1" ht="15" customHeight="1">
      <c r="A30" s="32" t="s">
        <v>157</v>
      </c>
      <c r="B30" s="38">
        <v>54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2</v>
      </c>
      <c r="I30" s="38">
        <v>1</v>
      </c>
      <c r="J30" s="38">
        <v>51</v>
      </c>
      <c r="L30" s="7"/>
    </row>
    <row r="31" spans="1:12" s="10" customFormat="1" ht="15" customHeight="1">
      <c r="A31" s="32" t="s">
        <v>158</v>
      </c>
      <c r="B31" s="38">
        <v>107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106</v>
      </c>
      <c r="L31" s="7"/>
    </row>
    <row r="32" spans="1:12" s="10" customFormat="1" ht="15" customHeight="1">
      <c r="A32" s="32" t="s">
        <v>159</v>
      </c>
      <c r="B32" s="38">
        <v>48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47</v>
      </c>
      <c r="L32" s="7"/>
    </row>
    <row r="33" spans="1:12" s="10" customFormat="1" ht="15" customHeight="1">
      <c r="A33" s="32" t="s">
        <v>160</v>
      </c>
      <c r="B33" s="38">
        <v>661</v>
      </c>
      <c r="C33" s="38">
        <v>0</v>
      </c>
      <c r="D33" s="38">
        <v>0</v>
      </c>
      <c r="E33" s="38">
        <v>0</v>
      </c>
      <c r="F33" s="38">
        <v>2</v>
      </c>
      <c r="G33" s="38">
        <v>0</v>
      </c>
      <c r="H33" s="38">
        <v>34</v>
      </c>
      <c r="I33" s="38">
        <v>63</v>
      </c>
      <c r="J33" s="38">
        <v>562</v>
      </c>
      <c r="L33" s="7"/>
    </row>
    <row r="34" spans="1:12" s="10" customFormat="1" ht="15" customHeight="1">
      <c r="A34" s="32" t="s">
        <v>161</v>
      </c>
      <c r="B34" s="38">
        <v>412</v>
      </c>
      <c r="C34" s="38">
        <v>0</v>
      </c>
      <c r="D34" s="38">
        <v>0</v>
      </c>
      <c r="E34" s="38">
        <v>0</v>
      </c>
      <c r="F34" s="38">
        <v>0</v>
      </c>
      <c r="G34" s="38">
        <v>1</v>
      </c>
      <c r="H34" s="38">
        <v>5</v>
      </c>
      <c r="I34" s="38">
        <v>1</v>
      </c>
      <c r="J34" s="38">
        <v>405</v>
      </c>
      <c r="L34" s="7"/>
    </row>
    <row r="35" spans="1:12" s="10" customFormat="1" ht="15" customHeight="1" thickBot="1">
      <c r="A35" s="49" t="s">
        <v>162</v>
      </c>
      <c r="B35" s="40">
        <v>69</v>
      </c>
      <c r="C35" s="40">
        <v>0</v>
      </c>
      <c r="D35" s="40">
        <v>0</v>
      </c>
      <c r="E35" s="40">
        <v>0</v>
      </c>
      <c r="F35" s="40">
        <v>1</v>
      </c>
      <c r="G35" s="40">
        <v>0</v>
      </c>
      <c r="H35" s="40">
        <v>2</v>
      </c>
      <c r="I35" s="40">
        <v>0</v>
      </c>
      <c r="J35" s="40">
        <v>66</v>
      </c>
      <c r="L35" s="7"/>
    </row>
    <row r="36" spans="1:12" s="10" customFormat="1" ht="15" customHeight="1">
      <c r="A36" s="149" t="s">
        <v>202</v>
      </c>
      <c r="B36" s="149"/>
      <c r="C36" s="149"/>
      <c r="D36" s="149"/>
      <c r="E36" s="149"/>
      <c r="F36" s="149"/>
      <c r="G36" s="149"/>
      <c r="H36" s="149"/>
      <c r="I36" s="149"/>
      <c r="J36" s="149"/>
      <c r="L36" s="7"/>
    </row>
    <row r="37" spans="1:12" s="10" customFormat="1" ht="1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2" s="10" customFormat="1" ht="15" customHeight="1">
      <c r="A38" s="147" t="s">
        <v>203</v>
      </c>
      <c r="B38" s="147"/>
      <c r="C38" s="147"/>
      <c r="D38" s="147"/>
      <c r="E38" s="147"/>
      <c r="F38" s="147"/>
      <c r="G38" s="147"/>
      <c r="H38" s="147"/>
      <c r="I38" s="147"/>
      <c r="J38" s="147"/>
    </row>
    <row r="39" spans="1:12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2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2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2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2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2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2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2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2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2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1:10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1:10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1:10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</sheetData>
  <mergeCells count="8">
    <mergeCell ref="A5:J5"/>
    <mergeCell ref="A36:J37"/>
    <mergeCell ref="A38:J38"/>
    <mergeCell ref="L2:L3"/>
    <mergeCell ref="A1:J1"/>
    <mergeCell ref="A2:J2"/>
    <mergeCell ref="A3:J3"/>
    <mergeCell ref="A4:J4"/>
  </mergeCells>
  <hyperlinks>
    <hyperlink ref="L2" location="INDICE!A1" display="INDICE" xr:uid="{6C0E9B3E-AEEC-4EEB-A6DC-31C73B1B67F0}"/>
    <hyperlink ref="L2:L3" location="CONTENIDO!A1" display="CONTENIDO" xr:uid="{26B49F5B-1D37-49A0-B60F-516475191291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/>
    <row r="2" spans="1:12" ht="15" customHeight="1">
      <c r="B2" s="93"/>
      <c r="C2" s="94"/>
      <c r="D2" s="94"/>
      <c r="E2" s="94"/>
      <c r="F2" s="94"/>
      <c r="G2" s="94"/>
      <c r="H2" s="94"/>
      <c r="I2" s="94"/>
      <c r="J2" s="95"/>
      <c r="L2" s="133" t="s">
        <v>0</v>
      </c>
    </row>
    <row r="3" spans="1:12" ht="15" customHeight="1">
      <c r="B3" s="96"/>
      <c r="C3" s="97"/>
      <c r="D3" s="97"/>
      <c r="E3" s="97"/>
      <c r="F3" s="97"/>
      <c r="G3" s="97"/>
      <c r="H3" s="97"/>
      <c r="I3" s="97"/>
      <c r="J3" s="98"/>
      <c r="L3" s="133"/>
    </row>
    <row r="4" spans="1:12" ht="15" customHeight="1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>
      <c r="A15" s="25"/>
      <c r="B15" s="150" t="s">
        <v>210</v>
      </c>
      <c r="C15" s="151"/>
      <c r="D15" s="151"/>
      <c r="E15" s="151"/>
      <c r="F15" s="151"/>
      <c r="G15" s="151"/>
      <c r="H15" s="151"/>
      <c r="I15" s="151"/>
      <c r="J15" s="152"/>
      <c r="K15" s="25"/>
    </row>
    <row r="16" spans="1:12" ht="15" customHeight="1">
      <c r="A16" s="25"/>
      <c r="B16" s="150"/>
      <c r="C16" s="151"/>
      <c r="D16" s="151"/>
      <c r="E16" s="151"/>
      <c r="F16" s="151"/>
      <c r="G16" s="151"/>
      <c r="H16" s="151"/>
      <c r="I16" s="151"/>
      <c r="J16" s="152"/>
      <c r="K16" s="25"/>
    </row>
    <row r="17" spans="1:11" ht="15" customHeight="1">
      <c r="A17" s="25"/>
      <c r="B17" s="150"/>
      <c r="C17" s="151"/>
      <c r="D17" s="151"/>
      <c r="E17" s="151"/>
      <c r="F17" s="151"/>
      <c r="G17" s="151"/>
      <c r="H17" s="151"/>
      <c r="I17" s="151"/>
      <c r="J17" s="152"/>
      <c r="K17" s="25"/>
    </row>
    <row r="18" spans="1:11" ht="15" customHeight="1">
      <c r="A18" s="25"/>
      <c r="B18" s="150"/>
      <c r="C18" s="151"/>
      <c r="D18" s="151"/>
      <c r="E18" s="151"/>
      <c r="F18" s="151"/>
      <c r="G18" s="151"/>
      <c r="H18" s="151"/>
      <c r="I18" s="151"/>
      <c r="J18" s="152"/>
      <c r="K18" s="25"/>
    </row>
    <row r="19" spans="1:11" ht="15" customHeight="1">
      <c r="A19" s="25"/>
      <c r="B19" s="150"/>
      <c r="C19" s="151"/>
      <c r="D19" s="151"/>
      <c r="E19" s="151"/>
      <c r="F19" s="151"/>
      <c r="G19" s="151"/>
      <c r="H19" s="151"/>
      <c r="I19" s="151"/>
      <c r="J19" s="152"/>
      <c r="K19" s="25"/>
    </row>
    <row r="20" spans="1:11" ht="15" customHeight="1">
      <c r="A20" s="25"/>
      <c r="B20" s="150"/>
      <c r="C20" s="151"/>
      <c r="D20" s="151"/>
      <c r="E20" s="151"/>
      <c r="F20" s="151"/>
      <c r="G20" s="151"/>
      <c r="H20" s="151"/>
      <c r="I20" s="151"/>
      <c r="J20" s="152"/>
      <c r="K20" s="25"/>
    </row>
    <row r="21" spans="1:11" ht="15" customHeight="1">
      <c r="A21" s="25"/>
      <c r="B21" s="150"/>
      <c r="C21" s="151"/>
      <c r="D21" s="151"/>
      <c r="E21" s="151"/>
      <c r="F21" s="151"/>
      <c r="G21" s="151"/>
      <c r="H21" s="151"/>
      <c r="I21" s="151"/>
      <c r="J21" s="152"/>
      <c r="K21" s="25"/>
    </row>
    <row r="22" spans="1:11" ht="15" customHeight="1">
      <c r="A22" s="25"/>
      <c r="B22" s="150"/>
      <c r="C22" s="151"/>
      <c r="D22" s="151"/>
      <c r="E22" s="151"/>
      <c r="F22" s="151"/>
      <c r="G22" s="151"/>
      <c r="H22" s="151"/>
      <c r="I22" s="151"/>
      <c r="J22" s="152"/>
      <c r="K22" s="25"/>
    </row>
    <row r="23" spans="1:11" ht="15" customHeight="1">
      <c r="A23" s="25"/>
      <c r="B23" s="150"/>
      <c r="C23" s="151"/>
      <c r="D23" s="151"/>
      <c r="E23" s="151"/>
      <c r="F23" s="151"/>
      <c r="G23" s="151"/>
      <c r="H23" s="151"/>
      <c r="I23" s="151"/>
      <c r="J23" s="152"/>
      <c r="K23" s="25"/>
    </row>
    <row r="24" spans="1:11" ht="15" customHeight="1">
      <c r="A24" s="25"/>
      <c r="B24" s="150"/>
      <c r="C24" s="151"/>
      <c r="D24" s="151"/>
      <c r="E24" s="151"/>
      <c r="F24" s="151"/>
      <c r="G24" s="151"/>
      <c r="H24" s="151"/>
      <c r="I24" s="151"/>
      <c r="J24" s="152"/>
      <c r="K24" s="25"/>
    </row>
    <row r="25" spans="1:11" ht="15" customHeight="1">
      <c r="A25" s="25"/>
      <c r="B25" s="150"/>
      <c r="C25" s="151"/>
      <c r="D25" s="151"/>
      <c r="E25" s="151"/>
      <c r="F25" s="151"/>
      <c r="G25" s="151"/>
      <c r="H25" s="151"/>
      <c r="I25" s="151"/>
      <c r="J25" s="152"/>
      <c r="K25" s="25"/>
    </row>
    <row r="26" spans="1:11" ht="15" customHeight="1">
      <c r="A26" s="25"/>
      <c r="B26" s="150"/>
      <c r="C26" s="151"/>
      <c r="D26" s="151"/>
      <c r="E26" s="151"/>
      <c r="F26" s="151"/>
      <c r="G26" s="151"/>
      <c r="H26" s="151"/>
      <c r="I26" s="151"/>
      <c r="J26" s="152"/>
      <c r="K26" s="25"/>
    </row>
    <row r="27" spans="1:11" ht="15" customHeight="1">
      <c r="A27" s="25"/>
      <c r="B27" s="150"/>
      <c r="C27" s="151"/>
      <c r="D27" s="151"/>
      <c r="E27" s="151"/>
      <c r="F27" s="151"/>
      <c r="G27" s="151"/>
      <c r="H27" s="151"/>
      <c r="I27" s="151"/>
      <c r="J27" s="152"/>
      <c r="K27" s="25"/>
    </row>
    <row r="28" spans="1:11" ht="15" customHeight="1">
      <c r="A28" s="25"/>
      <c r="B28" s="150"/>
      <c r="C28" s="151"/>
      <c r="D28" s="151"/>
      <c r="E28" s="151"/>
      <c r="F28" s="151"/>
      <c r="G28" s="151"/>
      <c r="H28" s="151"/>
      <c r="I28" s="151"/>
      <c r="J28" s="152"/>
      <c r="K28" s="25"/>
    </row>
    <row r="29" spans="1:11" ht="15" customHeight="1">
      <c r="A29" s="25"/>
      <c r="B29" s="150"/>
      <c r="C29" s="151"/>
      <c r="D29" s="151"/>
      <c r="E29" s="151"/>
      <c r="F29" s="151"/>
      <c r="G29" s="151"/>
      <c r="H29" s="151"/>
      <c r="I29" s="151"/>
      <c r="J29" s="152"/>
      <c r="K29" s="25"/>
    </row>
    <row r="30" spans="1:11" ht="15" customHeight="1">
      <c r="B30" s="150"/>
      <c r="C30" s="151"/>
      <c r="D30" s="151"/>
      <c r="E30" s="151"/>
      <c r="F30" s="151"/>
      <c r="G30" s="151"/>
      <c r="H30" s="151"/>
      <c r="I30" s="151"/>
      <c r="J30" s="152"/>
    </row>
    <row r="31" spans="1:11" ht="15" customHeight="1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85A0A58E-1D05-4723-91C4-D31C3EC6EE1D}"/>
    <hyperlink ref="L2:L3" location="CONTENIDO!A1" display="CONTENIDO" xr:uid="{4B5DB26D-2B1F-45CB-B80B-5843011D8C48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K546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22.85546875" style="32" customWidth="1"/>
    <col min="2" max="9" width="7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211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212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213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  <c r="J4" s="115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G6" s="26"/>
      <c r="H6" s="26"/>
      <c r="I6" s="26"/>
    </row>
    <row r="7" spans="1:11" s="7" customFormat="1" ht="15" customHeight="1">
      <c r="A7" s="27" t="s">
        <v>106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K8" s="7"/>
    </row>
    <row r="9" spans="1:11" s="10" customFormat="1" ht="15" customHeight="1">
      <c r="A9" s="28" t="s">
        <v>107</v>
      </c>
      <c r="B9" s="29">
        <v>1248</v>
      </c>
      <c r="C9" s="29">
        <v>1054</v>
      </c>
      <c r="D9" s="29">
        <v>917</v>
      </c>
      <c r="E9" s="29">
        <v>1174</v>
      </c>
      <c r="F9" s="29">
        <v>842</v>
      </c>
      <c r="G9" s="29">
        <v>753</v>
      </c>
      <c r="H9" s="29">
        <v>942</v>
      </c>
      <c r="I9" s="29">
        <f>+SUM(I10:I16)</f>
        <v>957</v>
      </c>
      <c r="K9" s="7"/>
    </row>
    <row r="10" spans="1:11" s="10" customFormat="1" ht="15" customHeight="1">
      <c r="A10" s="129" t="s">
        <v>108</v>
      </c>
      <c r="B10" s="31">
        <v>67</v>
      </c>
      <c r="C10" s="31">
        <v>52</v>
      </c>
      <c r="D10" s="31">
        <v>38</v>
      </c>
      <c r="E10" s="31">
        <v>61</v>
      </c>
      <c r="F10" s="31">
        <v>32</v>
      </c>
      <c r="G10" s="31">
        <v>56</v>
      </c>
      <c r="H10" s="31">
        <v>69</v>
      </c>
      <c r="I10" s="31">
        <v>95</v>
      </c>
      <c r="K10" s="7"/>
    </row>
    <row r="11" spans="1:11" s="10" customFormat="1" ht="15" customHeight="1">
      <c r="A11" s="129" t="s">
        <v>109</v>
      </c>
      <c r="B11" s="31">
        <v>856</v>
      </c>
      <c r="C11" s="31">
        <v>725</v>
      </c>
      <c r="D11" s="31">
        <v>604</v>
      </c>
      <c r="E11" s="31">
        <v>913</v>
      </c>
      <c r="F11" s="31">
        <v>634</v>
      </c>
      <c r="G11" s="31">
        <v>626</v>
      </c>
      <c r="H11" s="31">
        <v>781</v>
      </c>
      <c r="I11" s="31">
        <v>748</v>
      </c>
      <c r="K11" s="7"/>
    </row>
    <row r="12" spans="1:11" s="10" customFormat="1" ht="15" customHeight="1">
      <c r="A12" s="129" t="s">
        <v>110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1</v>
      </c>
      <c r="I12" s="31">
        <v>0</v>
      </c>
      <c r="K12" s="7"/>
    </row>
    <row r="13" spans="1:11" s="10" customFormat="1" ht="15" customHeight="1">
      <c r="A13" s="129" t="s">
        <v>111</v>
      </c>
      <c r="B13" s="31">
        <v>33</v>
      </c>
      <c r="C13" s="31">
        <v>18</v>
      </c>
      <c r="D13" s="31">
        <v>19</v>
      </c>
      <c r="E13" s="31">
        <v>29</v>
      </c>
      <c r="F13" s="31">
        <v>16</v>
      </c>
      <c r="G13" s="31">
        <v>13</v>
      </c>
      <c r="H13" s="31">
        <v>35</v>
      </c>
      <c r="I13" s="31">
        <v>10</v>
      </c>
      <c r="K13" s="7"/>
    </row>
    <row r="14" spans="1:11" s="10" customFormat="1" ht="15" customHeight="1">
      <c r="A14" s="129" t="s">
        <v>112</v>
      </c>
      <c r="B14" s="31">
        <v>142</v>
      </c>
      <c r="C14" s="31">
        <v>136</v>
      </c>
      <c r="D14" s="31">
        <v>137</v>
      </c>
      <c r="E14" s="31">
        <v>76</v>
      </c>
      <c r="F14" s="31">
        <v>77</v>
      </c>
      <c r="G14" s="31">
        <v>17</v>
      </c>
      <c r="H14" s="31">
        <v>9</v>
      </c>
      <c r="I14" s="31">
        <v>0</v>
      </c>
      <c r="K14" s="7"/>
    </row>
    <row r="15" spans="1:11" s="10" customFormat="1" ht="15" customHeight="1">
      <c r="A15" s="129" t="s">
        <v>113</v>
      </c>
      <c r="B15" s="31">
        <v>150</v>
      </c>
      <c r="C15" s="31">
        <v>123</v>
      </c>
      <c r="D15" s="31">
        <v>119</v>
      </c>
      <c r="E15" s="31">
        <v>95</v>
      </c>
      <c r="F15" s="31">
        <v>83</v>
      </c>
      <c r="G15" s="31">
        <v>39</v>
      </c>
      <c r="H15" s="31">
        <v>44</v>
      </c>
      <c r="I15" s="31">
        <v>103</v>
      </c>
      <c r="K15" s="7"/>
    </row>
    <row r="16" spans="1:11" s="10" customFormat="1" ht="15" customHeight="1">
      <c r="A16" s="129" t="s">
        <v>114</v>
      </c>
      <c r="B16" s="31" t="s">
        <v>115</v>
      </c>
      <c r="C16" s="31" t="s">
        <v>115</v>
      </c>
      <c r="D16" s="31" t="s">
        <v>115</v>
      </c>
      <c r="E16" s="31" t="s">
        <v>115</v>
      </c>
      <c r="F16" s="31" t="s">
        <v>115</v>
      </c>
      <c r="G16" s="31">
        <v>2</v>
      </c>
      <c r="H16" s="31">
        <v>3</v>
      </c>
      <c r="I16" s="31">
        <v>1</v>
      </c>
      <c r="K16" s="7"/>
    </row>
    <row r="17" spans="1:11" s="10" customFormat="1" ht="15" customHeight="1">
      <c r="A17" s="7"/>
      <c r="B17" s="7"/>
      <c r="C17" s="7"/>
      <c r="D17" s="7"/>
      <c r="E17" s="7"/>
      <c r="F17" s="7"/>
      <c r="G17" s="26"/>
      <c r="H17" s="26"/>
      <c r="I17" s="26"/>
      <c r="K17" s="7"/>
    </row>
    <row r="18" spans="1:11" s="10" customFormat="1" ht="15" customHeight="1">
      <c r="A18" s="148" t="s">
        <v>20</v>
      </c>
      <c r="B18" s="148"/>
      <c r="C18" s="148"/>
      <c r="D18" s="148"/>
      <c r="E18" s="148"/>
      <c r="F18" s="148"/>
      <c r="G18" s="148"/>
      <c r="H18" s="148"/>
      <c r="I18" s="148"/>
      <c r="K18" s="7"/>
    </row>
    <row r="19" spans="1:11" s="10" customFormat="1" ht="15" customHeight="1">
      <c r="A19" s="28" t="s">
        <v>107</v>
      </c>
      <c r="B19" s="29">
        <v>1797</v>
      </c>
      <c r="C19" s="29">
        <v>1551</v>
      </c>
      <c r="D19" s="29">
        <v>1540</v>
      </c>
      <c r="E19" s="29">
        <v>1606</v>
      </c>
      <c r="F19" s="29">
        <v>1465</v>
      </c>
      <c r="G19" s="29">
        <v>1513</v>
      </c>
      <c r="H19" s="29">
        <v>1305</v>
      </c>
      <c r="I19" s="29">
        <f>+SUM(I20:I26)</f>
        <v>1212</v>
      </c>
      <c r="K19" s="7"/>
    </row>
    <row r="20" spans="1:11" s="10" customFormat="1" ht="15" customHeight="1">
      <c r="A20" s="45" t="s">
        <v>108</v>
      </c>
      <c r="B20" s="31">
        <v>77</v>
      </c>
      <c r="C20" s="31">
        <v>62</v>
      </c>
      <c r="D20" s="31">
        <v>59</v>
      </c>
      <c r="E20" s="31">
        <v>78</v>
      </c>
      <c r="F20" s="31">
        <v>75</v>
      </c>
      <c r="G20" s="31">
        <v>49</v>
      </c>
      <c r="H20" s="31">
        <v>55</v>
      </c>
      <c r="I20" s="31">
        <v>42</v>
      </c>
      <c r="K20" s="7"/>
    </row>
    <row r="21" spans="1:11" s="10" customFormat="1" ht="15" customHeight="1">
      <c r="A21" s="45" t="s">
        <v>109</v>
      </c>
      <c r="B21" s="31">
        <v>1095</v>
      </c>
      <c r="C21" s="31">
        <v>1054</v>
      </c>
      <c r="D21" s="31">
        <v>858</v>
      </c>
      <c r="E21" s="31">
        <v>1054</v>
      </c>
      <c r="F21" s="31">
        <v>956</v>
      </c>
      <c r="G21" s="31">
        <v>1265</v>
      </c>
      <c r="H21" s="31">
        <v>1074</v>
      </c>
      <c r="I21" s="31">
        <v>930</v>
      </c>
      <c r="K21" s="7"/>
    </row>
    <row r="22" spans="1:11" s="10" customFormat="1" ht="15" customHeight="1">
      <c r="A22" s="45" t="s">
        <v>110</v>
      </c>
      <c r="B22" s="31">
        <v>0</v>
      </c>
      <c r="C22" s="31">
        <v>1</v>
      </c>
      <c r="D22" s="31">
        <v>3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K22" s="7"/>
    </row>
    <row r="23" spans="1:11" s="10" customFormat="1" ht="15" customHeight="1">
      <c r="A23" s="45" t="s">
        <v>111</v>
      </c>
      <c r="B23" s="31">
        <v>27</v>
      </c>
      <c r="C23" s="31">
        <v>39</v>
      </c>
      <c r="D23" s="31">
        <v>73</v>
      </c>
      <c r="E23" s="31">
        <v>30</v>
      </c>
      <c r="F23" s="31">
        <v>109</v>
      </c>
      <c r="G23" s="31">
        <v>8</v>
      </c>
      <c r="H23" s="31">
        <v>28</v>
      </c>
      <c r="I23" s="31">
        <v>55</v>
      </c>
      <c r="K23" s="7"/>
    </row>
    <row r="24" spans="1:11" s="10" customFormat="1" ht="15" customHeight="1">
      <c r="A24" s="45" t="s">
        <v>112</v>
      </c>
      <c r="B24" s="31">
        <v>378</v>
      </c>
      <c r="C24" s="31">
        <v>237</v>
      </c>
      <c r="D24" s="31">
        <v>235</v>
      </c>
      <c r="E24" s="31">
        <v>214</v>
      </c>
      <c r="F24" s="31">
        <v>164</v>
      </c>
      <c r="G24" s="31">
        <v>59</v>
      </c>
      <c r="H24" s="31">
        <v>17</v>
      </c>
      <c r="I24" s="31">
        <v>0</v>
      </c>
      <c r="K24" s="7"/>
    </row>
    <row r="25" spans="1:11" s="10" customFormat="1" ht="15" customHeight="1">
      <c r="A25" s="45" t="s">
        <v>113</v>
      </c>
      <c r="B25" s="31">
        <v>220</v>
      </c>
      <c r="C25" s="31">
        <v>158</v>
      </c>
      <c r="D25" s="31">
        <v>312</v>
      </c>
      <c r="E25" s="31">
        <v>230</v>
      </c>
      <c r="F25" s="31">
        <v>161</v>
      </c>
      <c r="G25" s="31">
        <v>132</v>
      </c>
      <c r="H25" s="31">
        <v>130</v>
      </c>
      <c r="I25" s="31">
        <v>182</v>
      </c>
      <c r="K25" s="7"/>
    </row>
    <row r="26" spans="1:11" s="10" customFormat="1" ht="15" customHeight="1">
      <c r="A26" s="45" t="s">
        <v>114</v>
      </c>
      <c r="B26" s="31" t="s">
        <v>115</v>
      </c>
      <c r="C26" s="31" t="s">
        <v>115</v>
      </c>
      <c r="D26" s="31" t="s">
        <v>115</v>
      </c>
      <c r="E26" s="31" t="s">
        <v>115</v>
      </c>
      <c r="F26" s="31" t="s">
        <v>115</v>
      </c>
      <c r="G26" s="31" t="s">
        <v>115</v>
      </c>
      <c r="H26" s="31">
        <v>1</v>
      </c>
      <c r="I26" s="31">
        <v>3</v>
      </c>
      <c r="K26" s="7"/>
    </row>
    <row r="27" spans="1:11" s="10" customFormat="1" ht="15" customHeight="1">
      <c r="A27" s="7"/>
      <c r="B27" s="7"/>
      <c r="C27" s="7"/>
      <c r="D27" s="7"/>
      <c r="E27" s="7"/>
      <c r="F27" s="7"/>
      <c r="G27" s="26"/>
      <c r="H27" s="26"/>
      <c r="I27" s="26"/>
    </row>
    <row r="28" spans="1:11" s="10" customFormat="1" ht="15" customHeight="1">
      <c r="A28" s="148" t="s">
        <v>36</v>
      </c>
      <c r="B28" s="148"/>
      <c r="C28" s="148"/>
      <c r="D28" s="148"/>
      <c r="E28" s="148"/>
      <c r="F28" s="148"/>
      <c r="G28" s="148"/>
      <c r="H28" s="148"/>
      <c r="I28" s="148"/>
    </row>
    <row r="29" spans="1:11" s="10" customFormat="1" ht="15" customHeight="1">
      <c r="A29" s="28" t="s">
        <v>107</v>
      </c>
      <c r="B29" s="82" t="s">
        <v>115</v>
      </c>
      <c r="C29" s="82" t="s">
        <v>115</v>
      </c>
      <c r="D29" s="82" t="s">
        <v>115</v>
      </c>
      <c r="E29" s="36">
        <v>214</v>
      </c>
      <c r="F29" s="36">
        <v>202</v>
      </c>
      <c r="G29" s="36">
        <v>190</v>
      </c>
      <c r="H29" s="36">
        <v>160</v>
      </c>
      <c r="I29" s="29">
        <f>+SUM(I30:I34)</f>
        <v>228</v>
      </c>
    </row>
    <row r="30" spans="1:11" s="10" customFormat="1" ht="15" customHeight="1">
      <c r="A30" s="45" t="s">
        <v>108</v>
      </c>
      <c r="B30" s="83" t="s">
        <v>115</v>
      </c>
      <c r="C30" s="83" t="s">
        <v>115</v>
      </c>
      <c r="D30" s="83" t="s">
        <v>115</v>
      </c>
      <c r="E30" s="38">
        <v>0</v>
      </c>
      <c r="F30" s="38">
        <v>0</v>
      </c>
      <c r="G30" s="38">
        <v>0</v>
      </c>
      <c r="H30" s="38">
        <v>1</v>
      </c>
      <c r="I30" s="38">
        <v>0</v>
      </c>
    </row>
    <row r="31" spans="1:11" s="10" customFormat="1" ht="15" customHeight="1">
      <c r="A31" s="45" t="s">
        <v>109</v>
      </c>
      <c r="B31" s="83" t="s">
        <v>115</v>
      </c>
      <c r="C31" s="83" t="s">
        <v>115</v>
      </c>
      <c r="D31" s="83" t="s">
        <v>115</v>
      </c>
      <c r="E31" s="38">
        <v>154</v>
      </c>
      <c r="F31" s="38">
        <v>125</v>
      </c>
      <c r="G31" s="38">
        <v>158</v>
      </c>
      <c r="H31" s="38">
        <v>137</v>
      </c>
      <c r="I31" s="38">
        <v>157</v>
      </c>
    </row>
    <row r="32" spans="1:11" s="10" customFormat="1" ht="15" customHeight="1">
      <c r="A32" s="45" t="s">
        <v>111</v>
      </c>
      <c r="B32" s="83" t="s">
        <v>115</v>
      </c>
      <c r="C32" s="83" t="s">
        <v>115</v>
      </c>
      <c r="D32" s="83" t="s">
        <v>115</v>
      </c>
      <c r="E32" s="38">
        <v>4</v>
      </c>
      <c r="F32" s="38">
        <v>53</v>
      </c>
      <c r="G32" s="38">
        <v>1</v>
      </c>
      <c r="H32" s="38">
        <v>5</v>
      </c>
      <c r="I32" s="38">
        <v>42</v>
      </c>
    </row>
    <row r="33" spans="1:11" s="10" customFormat="1" ht="15" customHeight="1">
      <c r="A33" s="45" t="s">
        <v>112</v>
      </c>
      <c r="B33" s="83" t="s">
        <v>115</v>
      </c>
      <c r="C33" s="83" t="s">
        <v>115</v>
      </c>
      <c r="D33" s="83" t="s">
        <v>115</v>
      </c>
      <c r="E33" s="38">
        <v>26</v>
      </c>
      <c r="F33" s="38">
        <v>15</v>
      </c>
      <c r="G33" s="38">
        <v>11</v>
      </c>
      <c r="H33" s="38">
        <v>0</v>
      </c>
      <c r="I33" s="38">
        <v>0</v>
      </c>
    </row>
    <row r="34" spans="1:11" s="10" customFormat="1" ht="15" customHeight="1" thickBot="1">
      <c r="A34" s="46" t="s">
        <v>113</v>
      </c>
      <c r="B34" s="84" t="s">
        <v>115</v>
      </c>
      <c r="C34" s="84" t="s">
        <v>115</v>
      </c>
      <c r="D34" s="84" t="s">
        <v>115</v>
      </c>
      <c r="E34" s="40">
        <v>30</v>
      </c>
      <c r="F34" s="40">
        <v>9</v>
      </c>
      <c r="G34" s="40">
        <v>20</v>
      </c>
      <c r="H34" s="40">
        <v>17</v>
      </c>
      <c r="I34" s="40">
        <v>29</v>
      </c>
    </row>
    <row r="35" spans="1:11" s="10" customFormat="1" ht="15" customHeight="1">
      <c r="A35" s="131" t="s">
        <v>118</v>
      </c>
      <c r="B35" s="131"/>
      <c r="C35" s="131"/>
      <c r="D35" s="131"/>
      <c r="E35" s="131"/>
      <c r="F35" s="131"/>
      <c r="G35" s="131"/>
      <c r="H35" s="131"/>
      <c r="I35" s="127"/>
    </row>
    <row r="36" spans="1:11" s="10" customFormat="1" ht="15" customHeight="1">
      <c r="A36" s="79"/>
      <c r="B36" s="79"/>
      <c r="C36" s="79"/>
      <c r="D36" s="79"/>
      <c r="E36" s="79"/>
      <c r="F36" s="32"/>
      <c r="G36" s="32"/>
      <c r="H36" s="32"/>
      <c r="I36" s="32"/>
      <c r="K36" s="7"/>
    </row>
    <row r="37" spans="1:11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K37" s="7"/>
    </row>
    <row r="38" spans="1:11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K38" s="7"/>
    </row>
    <row r="39" spans="1:11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K39" s="7"/>
    </row>
    <row r="40" spans="1:11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11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1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1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1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1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1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1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1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</sheetData>
  <mergeCells count="10">
    <mergeCell ref="A35:H35"/>
    <mergeCell ref="A5:I5"/>
    <mergeCell ref="A28:I28"/>
    <mergeCell ref="A18:I18"/>
    <mergeCell ref="A8:I8"/>
    <mergeCell ref="K2:K3"/>
    <mergeCell ref="A4:I4"/>
    <mergeCell ref="A3:I3"/>
    <mergeCell ref="A2:I2"/>
    <mergeCell ref="A1:I1"/>
  </mergeCells>
  <hyperlinks>
    <hyperlink ref="K2" location="INDICE!A1" display="INDICE" xr:uid="{888DE7BC-6C9D-46EA-B898-E7FAB5456578}"/>
    <hyperlink ref="K2:K3" location="CONTENIDO!A1" display="CONTENIDO" xr:uid="{7ED2D800-2416-412C-83EF-1D09E4939C92}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2:J30"/>
  <sheetViews>
    <sheetView showGridLines="0" topLeftCell="A17" workbookViewId="0">
      <selection activeCell="E25" sqref="E25"/>
    </sheetView>
  </sheetViews>
  <sheetFormatPr defaultColWidth="11.42578125" defaultRowHeight="15" customHeight="1"/>
  <cols>
    <col min="1" max="1" width="11.42578125" style="10"/>
    <col min="2" max="2" width="5.7109375" style="10" customWidth="1"/>
    <col min="3" max="3" width="21.5703125" style="10" bestFit="1" customWidth="1"/>
    <col min="4" max="5" width="9" style="10" customWidth="1"/>
    <col min="6" max="7" width="11.42578125" style="10"/>
    <col min="8" max="8" width="10.42578125" style="10" customWidth="1"/>
    <col min="9" max="9" width="11.42578125" style="10"/>
    <col min="10" max="10" width="12.5703125" customWidth="1"/>
  </cols>
  <sheetData>
    <row r="2" spans="2:10" ht="15" customHeight="1">
      <c r="J2" s="133" t="s">
        <v>0</v>
      </c>
    </row>
    <row r="3" spans="2:10" ht="15" customHeight="1">
      <c r="B3" s="15"/>
      <c r="C3" s="16"/>
      <c r="D3" s="16"/>
      <c r="E3" s="16"/>
      <c r="F3" s="16"/>
      <c r="G3" s="16"/>
      <c r="H3" s="17"/>
      <c r="J3" s="133"/>
    </row>
    <row r="4" spans="2:10" ht="15" customHeight="1">
      <c r="B4" s="18"/>
      <c r="C4" s="141" t="s">
        <v>79</v>
      </c>
      <c r="D4" s="141"/>
      <c r="E4" s="141"/>
      <c r="F4" s="141"/>
      <c r="G4" s="141"/>
      <c r="H4" s="19"/>
    </row>
    <row r="5" spans="2:10" ht="15" customHeight="1">
      <c r="B5" s="18"/>
      <c r="C5" s="141" t="s">
        <v>80</v>
      </c>
      <c r="D5" s="141"/>
      <c r="E5" s="141"/>
      <c r="F5" s="141"/>
      <c r="G5" s="141"/>
      <c r="H5" s="20"/>
    </row>
    <row r="6" spans="2:10" ht="15" customHeight="1">
      <c r="B6" s="18"/>
      <c r="H6" s="21"/>
    </row>
    <row r="7" spans="2:10" ht="15" customHeight="1">
      <c r="B7" s="18"/>
      <c r="H7" s="21"/>
    </row>
    <row r="8" spans="2:10" ht="15" customHeight="1">
      <c r="B8" s="18"/>
      <c r="C8" s="13" t="s">
        <v>81</v>
      </c>
      <c r="E8" s="10" t="s">
        <v>82</v>
      </c>
      <c r="H8" s="21"/>
    </row>
    <row r="9" spans="2:10" ht="15" customHeight="1">
      <c r="B9" s="18"/>
      <c r="C9" s="14"/>
      <c r="H9" s="21"/>
    </row>
    <row r="10" spans="2:10" ht="15" customHeight="1">
      <c r="B10" s="18"/>
      <c r="C10" s="13" t="s">
        <v>83</v>
      </c>
      <c r="E10" s="10" t="s">
        <v>84</v>
      </c>
      <c r="H10" s="21"/>
      <c r="J10" s="10"/>
    </row>
    <row r="11" spans="2:10" ht="15" customHeight="1">
      <c r="B11" s="18"/>
      <c r="C11" s="14"/>
      <c r="E11" s="10" t="s">
        <v>85</v>
      </c>
      <c r="H11" s="21"/>
      <c r="J11" s="10"/>
    </row>
    <row r="12" spans="2:10" ht="15" customHeight="1">
      <c r="B12" s="18"/>
      <c r="C12" s="14"/>
      <c r="E12" s="10" t="s">
        <v>86</v>
      </c>
      <c r="H12" s="21"/>
      <c r="J12" s="10"/>
    </row>
    <row r="13" spans="2:10" ht="15" customHeight="1">
      <c r="B13" s="18"/>
      <c r="C13" s="14"/>
      <c r="E13" s="10" t="s">
        <v>87</v>
      </c>
      <c r="H13" s="21"/>
      <c r="J13" s="10"/>
    </row>
    <row r="14" spans="2:10" ht="15" customHeight="1">
      <c r="B14" s="18"/>
      <c r="C14" s="14"/>
      <c r="E14" s="10" t="s">
        <v>88</v>
      </c>
      <c r="H14" s="21"/>
      <c r="J14" s="10"/>
    </row>
    <row r="15" spans="2:10" ht="15" customHeight="1">
      <c r="B15" s="18"/>
      <c r="C15" s="14"/>
      <c r="E15" s="10" t="s">
        <v>89</v>
      </c>
      <c r="H15" s="21"/>
      <c r="J15" s="10"/>
    </row>
    <row r="16" spans="2:10" ht="15" customHeight="1">
      <c r="B16" s="18"/>
      <c r="C16" s="14"/>
      <c r="E16" s="10" t="s">
        <v>90</v>
      </c>
      <c r="H16" s="21"/>
      <c r="J16" s="10"/>
    </row>
    <row r="17" spans="2:10" ht="15" customHeight="1">
      <c r="B17" s="18"/>
      <c r="C17" s="14"/>
      <c r="E17" s="10" t="s">
        <v>91</v>
      </c>
      <c r="H17" s="21"/>
      <c r="J17" s="10"/>
    </row>
    <row r="18" spans="2:10" ht="15" customHeight="1">
      <c r="B18" s="18"/>
      <c r="C18" s="14"/>
      <c r="E18" s="10" t="s">
        <v>92</v>
      </c>
      <c r="H18" s="21"/>
      <c r="J18" s="10"/>
    </row>
    <row r="19" spans="2:10" ht="15" customHeight="1">
      <c r="B19" s="18"/>
      <c r="C19" s="14"/>
      <c r="E19" s="10" t="s">
        <v>93</v>
      </c>
      <c r="H19" s="21"/>
      <c r="J19" s="10"/>
    </row>
    <row r="20" spans="2:10" ht="15" customHeight="1">
      <c r="B20" s="18"/>
      <c r="C20" s="14"/>
      <c r="E20" s="10" t="s">
        <v>94</v>
      </c>
      <c r="H20" s="21"/>
      <c r="J20" s="10"/>
    </row>
    <row r="21" spans="2:10" ht="15" customHeight="1">
      <c r="B21" s="18"/>
      <c r="C21" s="14"/>
      <c r="E21" s="10" t="s">
        <v>95</v>
      </c>
      <c r="H21" s="21"/>
      <c r="J21" s="10"/>
    </row>
    <row r="22" spans="2:10" ht="15" customHeight="1">
      <c r="B22" s="18"/>
      <c r="C22" s="14"/>
      <c r="E22" s="10" t="s">
        <v>96</v>
      </c>
      <c r="H22" s="21"/>
      <c r="J22" s="10"/>
    </row>
    <row r="23" spans="2:10" ht="15" customHeight="1">
      <c r="B23" s="18"/>
      <c r="C23" s="14"/>
      <c r="H23" s="21"/>
      <c r="J23" s="10"/>
    </row>
    <row r="24" spans="2:10" ht="15" customHeight="1">
      <c r="B24" s="18"/>
      <c r="C24" s="13" t="s">
        <v>97</v>
      </c>
      <c r="E24" s="10" t="s">
        <v>88</v>
      </c>
      <c r="H24" s="21"/>
      <c r="J24" s="10"/>
    </row>
    <row r="25" spans="2:10" ht="15" customHeight="1">
      <c r="B25" s="18"/>
      <c r="C25" s="14"/>
      <c r="H25" s="21"/>
      <c r="J25" s="10"/>
    </row>
    <row r="26" spans="2:10" ht="15" customHeight="1">
      <c r="B26" s="18"/>
      <c r="C26" s="13" t="s">
        <v>98</v>
      </c>
      <c r="E26" s="10" t="s">
        <v>88</v>
      </c>
      <c r="H26" s="21"/>
    </row>
    <row r="27" spans="2:10" ht="15" customHeight="1">
      <c r="B27" s="18"/>
      <c r="C27" s="14"/>
      <c r="H27" s="21"/>
      <c r="J27" s="10"/>
    </row>
    <row r="28" spans="2:10" ht="15" customHeight="1">
      <c r="B28" s="18"/>
      <c r="C28" s="13" t="s">
        <v>99</v>
      </c>
      <c r="E28" s="10" t="s">
        <v>100</v>
      </c>
      <c r="H28" s="21"/>
    </row>
    <row r="29" spans="2:10" ht="15" customHeight="1">
      <c r="B29" s="18"/>
      <c r="H29" s="21"/>
    </row>
    <row r="30" spans="2:10" ht="15" customHeight="1">
      <c r="B30" s="22"/>
      <c r="C30" s="23"/>
      <c r="D30" s="23"/>
      <c r="E30" s="23"/>
      <c r="F30" s="23"/>
      <c r="G30" s="23"/>
      <c r="H30" s="24"/>
    </row>
  </sheetData>
  <mergeCells count="3">
    <mergeCell ref="C4:G4"/>
    <mergeCell ref="C5:G5"/>
    <mergeCell ref="J2:J3"/>
  </mergeCells>
  <hyperlinks>
    <hyperlink ref="J2" location="INDICE!A1" display="INDICE" xr:uid="{7EB9AA6F-B87D-423B-92AD-4D3C8C1A0E37}"/>
    <hyperlink ref="J2:J3" location="CONTENIDO!A1" display="CONTENIDO" xr:uid="{F9E2A7CD-6481-4E85-A0AE-95D8B97244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K548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8.85546875" style="41" customWidth="1"/>
    <col min="2" max="9" width="7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214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212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120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121</v>
      </c>
      <c r="B4" s="134"/>
      <c r="C4" s="134"/>
      <c r="D4" s="134"/>
      <c r="E4" s="134"/>
      <c r="F4" s="134"/>
      <c r="G4" s="134"/>
      <c r="H4" s="134"/>
      <c r="I4" s="134"/>
      <c r="J4" s="115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33"/>
      <c r="B6" s="34"/>
      <c r="C6" s="34"/>
      <c r="D6" s="34"/>
      <c r="E6" s="34"/>
      <c r="F6" s="34"/>
      <c r="G6" s="34"/>
      <c r="H6" s="34"/>
      <c r="I6" s="34"/>
    </row>
    <row r="7" spans="1:11" s="7" customFormat="1" ht="15" customHeight="1">
      <c r="A7" s="35" t="s">
        <v>122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148" t="s">
        <v>4</v>
      </c>
      <c r="B8" s="148"/>
      <c r="C8" s="148"/>
      <c r="D8" s="148"/>
      <c r="E8" s="148"/>
      <c r="F8" s="148"/>
      <c r="G8" s="148"/>
      <c r="H8" s="148"/>
      <c r="I8" s="148"/>
    </row>
    <row r="9" spans="1:11" s="10" customFormat="1" ht="15" customHeight="1">
      <c r="A9" s="28" t="s">
        <v>123</v>
      </c>
      <c r="B9" s="36">
        <v>1248</v>
      </c>
      <c r="C9" s="36">
        <v>1054</v>
      </c>
      <c r="D9" s="36">
        <v>917</v>
      </c>
      <c r="E9" s="36">
        <v>1174</v>
      </c>
      <c r="F9" s="36">
        <v>842</v>
      </c>
      <c r="G9" s="36">
        <v>753</v>
      </c>
      <c r="H9" s="36">
        <v>942</v>
      </c>
      <c r="I9" s="36">
        <f>+SUM(I10:I17)</f>
        <v>957</v>
      </c>
    </row>
    <row r="10" spans="1:11" s="10" customFormat="1" ht="15" customHeight="1">
      <c r="A10" s="37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8">
        <v>17</v>
      </c>
      <c r="I10" s="38">
        <v>35</v>
      </c>
    </row>
    <row r="11" spans="1:11" s="10" customFormat="1" ht="15" customHeight="1">
      <c r="A11" s="37">
        <v>11</v>
      </c>
      <c r="B11" s="38">
        <v>3</v>
      </c>
      <c r="C11" s="38">
        <v>6</v>
      </c>
      <c r="D11" s="38">
        <v>0</v>
      </c>
      <c r="E11" s="38">
        <v>0</v>
      </c>
      <c r="F11" s="38">
        <v>1</v>
      </c>
      <c r="G11" s="38">
        <v>5</v>
      </c>
      <c r="H11" s="38">
        <v>10</v>
      </c>
      <c r="I11" s="38">
        <v>11</v>
      </c>
    </row>
    <row r="12" spans="1:11" s="10" customFormat="1" ht="15" customHeight="1">
      <c r="A12" s="37">
        <v>12</v>
      </c>
      <c r="B12" s="38">
        <v>10</v>
      </c>
      <c r="C12" s="38">
        <v>6</v>
      </c>
      <c r="D12" s="38">
        <v>5</v>
      </c>
      <c r="E12" s="38">
        <v>4</v>
      </c>
      <c r="F12" s="38">
        <v>9</v>
      </c>
      <c r="G12" s="38">
        <v>30</v>
      </c>
      <c r="H12" s="38">
        <v>45</v>
      </c>
      <c r="I12" s="38">
        <v>41</v>
      </c>
    </row>
    <row r="13" spans="1:11" s="10" customFormat="1" ht="15" customHeight="1">
      <c r="A13" s="37">
        <v>13</v>
      </c>
      <c r="B13" s="38">
        <v>30</v>
      </c>
      <c r="C13" s="38">
        <v>27</v>
      </c>
      <c r="D13" s="38">
        <v>26</v>
      </c>
      <c r="E13" s="38">
        <v>42</v>
      </c>
      <c r="F13" s="38">
        <v>29</v>
      </c>
      <c r="G13" s="38">
        <v>57</v>
      </c>
      <c r="H13" s="38">
        <v>67</v>
      </c>
      <c r="I13" s="38">
        <v>84</v>
      </c>
    </row>
    <row r="14" spans="1:11" s="10" customFormat="1" ht="15" customHeight="1">
      <c r="A14" s="37">
        <v>14</v>
      </c>
      <c r="B14" s="38">
        <v>96</v>
      </c>
      <c r="C14" s="38">
        <v>67</v>
      </c>
      <c r="D14" s="38">
        <v>58</v>
      </c>
      <c r="E14" s="38">
        <v>122</v>
      </c>
      <c r="F14" s="38">
        <v>76</v>
      </c>
      <c r="G14" s="38">
        <v>104</v>
      </c>
      <c r="H14" s="38">
        <v>120</v>
      </c>
      <c r="I14" s="38">
        <v>132</v>
      </c>
    </row>
    <row r="15" spans="1:11" s="10" customFormat="1" ht="15" customHeight="1">
      <c r="A15" s="37">
        <v>15</v>
      </c>
      <c r="B15" s="38">
        <v>276</v>
      </c>
      <c r="C15" s="38">
        <v>231</v>
      </c>
      <c r="D15" s="38">
        <v>161</v>
      </c>
      <c r="E15" s="38">
        <v>232</v>
      </c>
      <c r="F15" s="38">
        <v>140</v>
      </c>
      <c r="G15" s="38">
        <v>160</v>
      </c>
      <c r="H15" s="38">
        <v>184</v>
      </c>
      <c r="I15" s="38">
        <v>181</v>
      </c>
    </row>
    <row r="16" spans="1:11" s="10" customFormat="1" ht="15" customHeight="1">
      <c r="A16" s="37">
        <v>16</v>
      </c>
      <c r="B16" s="38">
        <v>361</v>
      </c>
      <c r="C16" s="38">
        <v>292</v>
      </c>
      <c r="D16" s="38">
        <v>237</v>
      </c>
      <c r="E16" s="38">
        <v>305</v>
      </c>
      <c r="F16" s="38">
        <v>230</v>
      </c>
      <c r="G16" s="38">
        <v>161</v>
      </c>
      <c r="H16" s="38">
        <v>231</v>
      </c>
      <c r="I16" s="38">
        <v>214</v>
      </c>
    </row>
    <row r="17" spans="1:9" s="10" customFormat="1" ht="15" customHeight="1">
      <c r="A17" s="37">
        <v>17</v>
      </c>
      <c r="B17" s="38">
        <v>472</v>
      </c>
      <c r="C17" s="38">
        <v>425</v>
      </c>
      <c r="D17" s="38">
        <v>430</v>
      </c>
      <c r="E17" s="38">
        <v>469</v>
      </c>
      <c r="F17" s="38">
        <v>357</v>
      </c>
      <c r="G17" s="38">
        <v>236</v>
      </c>
      <c r="H17" s="38">
        <v>268</v>
      </c>
      <c r="I17" s="38">
        <v>259</v>
      </c>
    </row>
    <row r="18" spans="1:9" s="10" customFormat="1" ht="15" customHeight="1">
      <c r="A18" s="42"/>
      <c r="B18" s="43"/>
      <c r="C18" s="43"/>
      <c r="D18" s="43"/>
      <c r="E18" s="43"/>
      <c r="F18" s="43"/>
      <c r="G18" s="43"/>
      <c r="H18" s="43"/>
      <c r="I18" s="43"/>
    </row>
    <row r="19" spans="1:9" s="10" customFormat="1" ht="15" customHeight="1">
      <c r="A19" s="148" t="s">
        <v>20</v>
      </c>
      <c r="B19" s="148"/>
      <c r="C19" s="148"/>
      <c r="D19" s="148"/>
      <c r="E19" s="148"/>
      <c r="F19" s="148"/>
      <c r="G19" s="148"/>
      <c r="H19" s="148"/>
      <c r="I19" s="148"/>
    </row>
    <row r="20" spans="1:9" s="10" customFormat="1" ht="15" customHeight="1">
      <c r="A20" s="28" t="s">
        <v>123</v>
      </c>
      <c r="B20" s="36">
        <v>1797</v>
      </c>
      <c r="C20" s="36">
        <v>1551</v>
      </c>
      <c r="D20" s="36">
        <v>1540</v>
      </c>
      <c r="E20" s="36">
        <v>1606</v>
      </c>
      <c r="F20" s="36">
        <v>1465</v>
      </c>
      <c r="G20" s="36">
        <v>1513</v>
      </c>
      <c r="H20" s="36">
        <v>1305</v>
      </c>
      <c r="I20" s="36">
        <f>+SUM(I21:I29)</f>
        <v>1212</v>
      </c>
    </row>
    <row r="21" spans="1:9" s="10" customFormat="1" ht="15" customHeight="1">
      <c r="A21" s="37">
        <v>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</row>
    <row r="22" spans="1:9" s="10" customFormat="1" ht="15" customHeight="1">
      <c r="A22" s="37">
        <v>10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  <c r="I22" s="38">
        <v>2</v>
      </c>
    </row>
    <row r="23" spans="1:9" s="10" customFormat="1" ht="15" customHeight="1">
      <c r="A23" s="37">
        <v>11</v>
      </c>
      <c r="B23" s="38">
        <v>2</v>
      </c>
      <c r="C23" s="38">
        <v>2</v>
      </c>
      <c r="D23" s="38">
        <v>1</v>
      </c>
      <c r="E23" s="38">
        <v>0</v>
      </c>
      <c r="F23" s="38">
        <v>1</v>
      </c>
      <c r="G23" s="38">
        <v>3</v>
      </c>
      <c r="H23" s="38">
        <v>2</v>
      </c>
      <c r="I23" s="38">
        <v>0</v>
      </c>
    </row>
    <row r="24" spans="1:9" s="10" customFormat="1" ht="15" customHeight="1">
      <c r="A24" s="37">
        <v>12</v>
      </c>
      <c r="B24" s="38">
        <v>5</v>
      </c>
      <c r="C24" s="38">
        <v>1</v>
      </c>
      <c r="D24" s="38">
        <v>3</v>
      </c>
      <c r="E24" s="38">
        <v>5</v>
      </c>
      <c r="F24" s="38">
        <v>9</v>
      </c>
      <c r="G24" s="38">
        <v>23</v>
      </c>
      <c r="H24" s="38">
        <v>25</v>
      </c>
      <c r="I24" s="38">
        <v>21</v>
      </c>
    </row>
    <row r="25" spans="1:9" s="10" customFormat="1" ht="15" customHeight="1">
      <c r="A25" s="37">
        <v>13</v>
      </c>
      <c r="B25" s="38">
        <v>19</v>
      </c>
      <c r="C25" s="38">
        <v>15</v>
      </c>
      <c r="D25" s="38">
        <v>28</v>
      </c>
      <c r="E25" s="38">
        <v>33</v>
      </c>
      <c r="F25" s="38">
        <v>41</v>
      </c>
      <c r="G25" s="38">
        <v>24</v>
      </c>
      <c r="H25" s="38">
        <v>30</v>
      </c>
      <c r="I25" s="38">
        <v>37</v>
      </c>
    </row>
    <row r="26" spans="1:9" s="10" customFormat="1" ht="15" customHeight="1">
      <c r="A26" s="37">
        <v>14</v>
      </c>
      <c r="B26" s="38">
        <v>74</v>
      </c>
      <c r="C26" s="38">
        <v>63</v>
      </c>
      <c r="D26" s="38">
        <v>80</v>
      </c>
      <c r="E26" s="38">
        <v>92</v>
      </c>
      <c r="F26" s="38">
        <v>89</v>
      </c>
      <c r="G26" s="38">
        <v>134</v>
      </c>
      <c r="H26" s="38">
        <v>86</v>
      </c>
      <c r="I26" s="38">
        <v>86</v>
      </c>
    </row>
    <row r="27" spans="1:9" s="10" customFormat="1" ht="15" customHeight="1">
      <c r="A27" s="37">
        <v>15</v>
      </c>
      <c r="B27" s="38">
        <v>292</v>
      </c>
      <c r="C27" s="38">
        <v>219</v>
      </c>
      <c r="D27" s="38">
        <v>213</v>
      </c>
      <c r="E27" s="38">
        <v>251</v>
      </c>
      <c r="F27" s="38">
        <v>196</v>
      </c>
      <c r="G27" s="38">
        <v>253</v>
      </c>
      <c r="H27" s="38">
        <v>250</v>
      </c>
      <c r="I27" s="38">
        <v>209</v>
      </c>
    </row>
    <row r="28" spans="1:9" s="10" customFormat="1" ht="15" customHeight="1">
      <c r="A28" s="37">
        <v>16</v>
      </c>
      <c r="B28" s="38">
        <v>569</v>
      </c>
      <c r="C28" s="38">
        <v>498</v>
      </c>
      <c r="D28" s="38">
        <v>434</v>
      </c>
      <c r="E28" s="38">
        <v>483</v>
      </c>
      <c r="F28" s="38">
        <v>396</v>
      </c>
      <c r="G28" s="38">
        <v>403</v>
      </c>
      <c r="H28" s="38">
        <v>351</v>
      </c>
      <c r="I28" s="38">
        <v>351</v>
      </c>
    </row>
    <row r="29" spans="1:9" s="10" customFormat="1" ht="15" customHeight="1">
      <c r="A29" s="37">
        <v>17</v>
      </c>
      <c r="B29" s="38">
        <v>836</v>
      </c>
      <c r="C29" s="38">
        <v>753</v>
      </c>
      <c r="D29" s="38">
        <v>781</v>
      </c>
      <c r="E29" s="38">
        <v>742</v>
      </c>
      <c r="F29" s="38">
        <v>733</v>
      </c>
      <c r="G29" s="38">
        <v>673</v>
      </c>
      <c r="H29" s="38">
        <v>559</v>
      </c>
      <c r="I29" s="38">
        <v>506</v>
      </c>
    </row>
    <row r="30" spans="1:9" s="10" customFormat="1" ht="15" customHeight="1">
      <c r="A30" s="32"/>
      <c r="B30" s="32"/>
      <c r="C30" s="32"/>
      <c r="D30" s="41"/>
      <c r="E30" s="32"/>
      <c r="F30" s="32"/>
      <c r="G30" s="32"/>
      <c r="H30" s="32"/>
      <c r="I30" s="32"/>
    </row>
    <row r="31" spans="1:9" s="10" customFormat="1" ht="15" customHeight="1">
      <c r="A31" s="148" t="s">
        <v>36</v>
      </c>
      <c r="B31" s="148"/>
      <c r="C31" s="148"/>
      <c r="D31" s="148"/>
      <c r="E31" s="148"/>
      <c r="F31" s="148"/>
      <c r="G31" s="148"/>
      <c r="H31" s="148"/>
      <c r="I31" s="148"/>
    </row>
    <row r="32" spans="1:9" s="10" customFormat="1" ht="15" customHeight="1">
      <c r="A32" s="28" t="s">
        <v>123</v>
      </c>
      <c r="B32" s="82" t="s">
        <v>115</v>
      </c>
      <c r="C32" s="82" t="s">
        <v>115</v>
      </c>
      <c r="D32" s="82" t="s">
        <v>115</v>
      </c>
      <c r="E32" s="36">
        <v>214</v>
      </c>
      <c r="F32" s="36">
        <v>202</v>
      </c>
      <c r="G32" s="36">
        <v>190</v>
      </c>
      <c r="H32" s="36">
        <v>160</v>
      </c>
      <c r="I32" s="36">
        <f>+SUM(I33:I38)</f>
        <v>228</v>
      </c>
    </row>
    <row r="33" spans="1:9" s="10" customFormat="1" ht="15" customHeight="1">
      <c r="A33" s="37">
        <v>12</v>
      </c>
      <c r="B33" s="83" t="s">
        <v>115</v>
      </c>
      <c r="C33" s="83" t="s">
        <v>115</v>
      </c>
      <c r="D33" s="83" t="s">
        <v>115</v>
      </c>
      <c r="E33" s="38">
        <v>1</v>
      </c>
      <c r="F33" s="38">
        <v>3</v>
      </c>
      <c r="G33" s="38">
        <v>1</v>
      </c>
      <c r="H33" s="38">
        <v>1</v>
      </c>
      <c r="I33" s="38">
        <v>1</v>
      </c>
    </row>
    <row r="34" spans="1:9" s="10" customFormat="1" ht="15" customHeight="1">
      <c r="A34" s="37">
        <v>13</v>
      </c>
      <c r="B34" s="83" t="s">
        <v>115</v>
      </c>
      <c r="C34" s="83" t="s">
        <v>115</v>
      </c>
      <c r="D34" s="83" t="s">
        <v>115</v>
      </c>
      <c r="E34" s="38">
        <v>2</v>
      </c>
      <c r="F34" s="38">
        <v>0</v>
      </c>
      <c r="G34" s="38">
        <v>1</v>
      </c>
      <c r="H34" s="38">
        <v>1</v>
      </c>
      <c r="I34" s="38">
        <v>0</v>
      </c>
    </row>
    <row r="35" spans="1:9" s="10" customFormat="1" ht="15" customHeight="1">
      <c r="A35" s="37">
        <v>14</v>
      </c>
      <c r="B35" s="83" t="s">
        <v>115</v>
      </c>
      <c r="C35" s="83" t="s">
        <v>115</v>
      </c>
      <c r="D35" s="83" t="s">
        <v>115</v>
      </c>
      <c r="E35" s="38">
        <v>10</v>
      </c>
      <c r="F35" s="38">
        <v>5</v>
      </c>
      <c r="G35" s="38">
        <v>11</v>
      </c>
      <c r="H35" s="38">
        <v>6</v>
      </c>
      <c r="I35" s="38">
        <v>3</v>
      </c>
    </row>
    <row r="36" spans="1:9" s="10" customFormat="1" ht="15" customHeight="1">
      <c r="A36" s="37">
        <v>15</v>
      </c>
      <c r="B36" s="83" t="s">
        <v>115</v>
      </c>
      <c r="C36" s="83" t="s">
        <v>115</v>
      </c>
      <c r="D36" s="83" t="s">
        <v>115</v>
      </c>
      <c r="E36" s="38">
        <v>21</v>
      </c>
      <c r="F36" s="38">
        <v>22</v>
      </c>
      <c r="G36" s="38">
        <v>21</v>
      </c>
      <c r="H36" s="38">
        <v>20</v>
      </c>
      <c r="I36" s="38">
        <v>22</v>
      </c>
    </row>
    <row r="37" spans="1:9" s="10" customFormat="1" ht="15" customHeight="1">
      <c r="A37" s="37">
        <v>16</v>
      </c>
      <c r="B37" s="83" t="s">
        <v>115</v>
      </c>
      <c r="C37" s="83" t="s">
        <v>115</v>
      </c>
      <c r="D37" s="83" t="s">
        <v>115</v>
      </c>
      <c r="E37" s="38">
        <v>61</v>
      </c>
      <c r="F37" s="38">
        <v>46</v>
      </c>
      <c r="G37" s="38">
        <v>38</v>
      </c>
      <c r="H37" s="38">
        <v>40</v>
      </c>
      <c r="I37" s="38">
        <v>58</v>
      </c>
    </row>
    <row r="38" spans="1:9" s="10" customFormat="1" ht="15" customHeight="1" thickBot="1">
      <c r="A38" s="37">
        <v>17</v>
      </c>
      <c r="B38" s="84" t="s">
        <v>115</v>
      </c>
      <c r="C38" s="84" t="s">
        <v>115</v>
      </c>
      <c r="D38" s="84" t="s">
        <v>115</v>
      </c>
      <c r="E38" s="38">
        <v>119</v>
      </c>
      <c r="F38" s="38">
        <v>126</v>
      </c>
      <c r="G38" s="38">
        <v>118</v>
      </c>
      <c r="H38" s="38">
        <v>92</v>
      </c>
      <c r="I38" s="38">
        <v>144</v>
      </c>
    </row>
    <row r="39" spans="1:9" s="10" customFormat="1" ht="15" customHeight="1">
      <c r="A39" s="132" t="s">
        <v>125</v>
      </c>
      <c r="B39" s="132"/>
      <c r="C39" s="132"/>
      <c r="D39" s="132"/>
      <c r="E39" s="132"/>
      <c r="F39" s="132"/>
      <c r="G39" s="132"/>
      <c r="H39" s="132"/>
      <c r="I39" s="132"/>
    </row>
    <row r="40" spans="1:9" s="10" customFormat="1" ht="15" customHeight="1">
      <c r="A40" s="131"/>
      <c r="B40" s="131"/>
      <c r="C40" s="131"/>
      <c r="D40" s="131"/>
      <c r="E40" s="131"/>
      <c r="F40" s="131"/>
      <c r="G40" s="131"/>
      <c r="H40" s="131"/>
      <c r="I40" s="131"/>
    </row>
    <row r="41" spans="1:9" s="10" customFormat="1" ht="15" customHeight="1">
      <c r="A41" s="131" t="s">
        <v>118</v>
      </c>
      <c r="B41" s="131"/>
      <c r="C41" s="131"/>
      <c r="D41" s="131"/>
      <c r="E41" s="131"/>
      <c r="F41" s="131"/>
      <c r="G41" s="131"/>
      <c r="H41" s="131"/>
      <c r="I41" s="131"/>
    </row>
    <row r="42" spans="1:9" s="10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</row>
    <row r="43" spans="1:9" s="10" customFormat="1" ht="15" customHeight="1">
      <c r="A43" s="41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41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41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41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41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41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41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41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41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41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41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41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41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41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41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41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41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41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41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41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41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41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41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41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41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41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41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41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41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41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41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41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41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41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41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41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41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41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41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41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41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41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41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41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41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41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41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41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41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41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41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41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41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41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41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41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41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41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41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41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41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41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41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41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41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41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41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41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41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41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41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41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41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41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41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41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41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41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41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41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41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41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41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41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41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41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41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41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41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41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41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41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41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41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41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41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41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41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41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41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41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41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41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41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41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41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41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41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41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41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41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41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41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41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41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41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41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41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41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41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41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41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41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41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41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41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41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41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41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41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41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41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41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41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41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41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41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41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41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41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41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41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41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41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41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41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41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41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41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41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41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41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41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41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41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41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41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41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41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41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41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41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41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41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41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41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41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41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41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41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41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41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41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41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41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41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41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41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41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41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41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41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41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41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41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41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41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41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41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41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41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41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41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41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41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41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41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41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41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41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41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41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41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41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41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41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41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41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41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41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41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41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41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41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41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41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41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41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41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41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41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41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41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41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41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41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41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41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41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41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41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41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41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41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41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41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41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41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41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41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41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41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41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41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41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41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41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41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41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41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41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41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41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41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41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41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41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41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41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41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41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41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41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41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41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41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41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41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41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41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41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41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41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41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41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41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41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41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41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41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41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41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41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41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41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41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41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41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41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41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41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41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41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41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41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41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41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41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41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41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41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41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41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41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41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41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41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41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41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41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41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41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41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41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41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41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41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41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41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41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41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41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41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41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41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41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41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41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41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41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41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41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41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41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41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41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41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41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41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41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41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41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41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41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41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41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41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41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41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41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41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41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41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41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41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41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41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41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41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41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41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41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41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41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41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41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41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41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41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41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41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41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41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41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41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41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41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41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41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41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41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41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41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41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41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41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41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41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41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41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41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41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41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41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41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41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41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41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41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41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41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41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41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41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41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41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41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41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41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41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41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41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41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41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41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41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41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41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41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41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41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41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41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41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41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41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41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41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41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41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41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41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41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41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41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41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41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41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41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41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41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41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41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41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41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41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41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41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41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41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41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41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41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41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41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41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41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41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41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41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41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41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41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41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41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41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41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41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41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41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41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41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41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41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41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41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41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41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41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41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41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41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41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41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41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41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41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41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41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41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41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41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41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41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41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41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41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41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41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41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41"/>
      <c r="B544" s="32"/>
      <c r="C544" s="32"/>
      <c r="D544" s="32"/>
      <c r="E544" s="32"/>
      <c r="F544" s="32"/>
      <c r="G544" s="32"/>
      <c r="H544" s="32"/>
      <c r="I544" s="32"/>
    </row>
    <row r="545" spans="1:11" s="10" customFormat="1" ht="15" customHeight="1">
      <c r="A545" s="41"/>
      <c r="B545" s="32"/>
      <c r="C545" s="32"/>
      <c r="D545" s="32"/>
      <c r="E545" s="32"/>
      <c r="F545" s="32"/>
      <c r="G545" s="32"/>
      <c r="H545" s="32"/>
      <c r="I545" s="32"/>
    </row>
    <row r="546" spans="1:11" s="10" customFormat="1" ht="15" customHeight="1">
      <c r="A546" s="41"/>
      <c r="B546" s="32"/>
      <c r="C546" s="32"/>
      <c r="D546" s="32"/>
      <c r="E546" s="32"/>
      <c r="F546" s="32"/>
      <c r="G546" s="32"/>
      <c r="H546" s="32"/>
      <c r="I546" s="32"/>
      <c r="K546" s="3"/>
    </row>
    <row r="547" spans="1:11" s="10" customFormat="1" ht="15" customHeight="1">
      <c r="A547" s="41"/>
      <c r="B547" s="32"/>
      <c r="C547" s="32"/>
      <c r="D547" s="32"/>
      <c r="E547" s="32"/>
      <c r="F547" s="32"/>
      <c r="G547" s="32"/>
      <c r="H547" s="32"/>
      <c r="I547" s="32"/>
      <c r="K547" s="3"/>
    </row>
    <row r="548" spans="1:11" s="10" customFormat="1" ht="15" customHeight="1">
      <c r="A548" s="41"/>
      <c r="B548" s="32"/>
      <c r="C548" s="32"/>
      <c r="D548" s="32"/>
      <c r="E548" s="32"/>
      <c r="F548" s="32"/>
      <c r="G548" s="32"/>
      <c r="H548" s="32"/>
      <c r="I548" s="32"/>
      <c r="K548" s="3"/>
    </row>
  </sheetData>
  <mergeCells count="11">
    <mergeCell ref="A5:I5"/>
    <mergeCell ref="A41:I41"/>
    <mergeCell ref="A39:I40"/>
    <mergeCell ref="A31:I31"/>
    <mergeCell ref="A19:I19"/>
    <mergeCell ref="A8:I8"/>
    <mergeCell ref="K2:K3"/>
    <mergeCell ref="A4:I4"/>
    <mergeCell ref="A3:I3"/>
    <mergeCell ref="A2:I2"/>
    <mergeCell ref="A1:I1"/>
  </mergeCells>
  <hyperlinks>
    <hyperlink ref="K2" location="INDICE!A1" display="INDICE" xr:uid="{25F79117-241F-458A-8DA3-FEA027F2E65C}"/>
    <hyperlink ref="K2:K3" location="CONTENIDO!A1" display="CONTENIDO" xr:uid="{F46C9057-8BEF-45A7-92EA-26E7DD0D43C1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12.7109375" style="32" customWidth="1"/>
    <col min="2" max="9" width="7.7109375" style="32" customWidth="1"/>
    <col min="10" max="97" width="10.7109375" style="3" customWidth="1"/>
    <col min="98" max="16384" width="23.42578125" style="3"/>
  </cols>
  <sheetData>
    <row r="1" spans="1:11" s="7" customFormat="1" ht="15" customHeight="1">
      <c r="A1" s="130" t="s">
        <v>215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212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216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0" t="s">
        <v>105</v>
      </c>
      <c r="B4" s="130"/>
      <c r="C4" s="130"/>
      <c r="D4" s="130"/>
      <c r="E4" s="130"/>
      <c r="F4" s="130"/>
      <c r="G4" s="130"/>
      <c r="H4" s="130"/>
      <c r="I4" s="130"/>
    </row>
    <row r="5" spans="1:11" s="7" customFormat="1" ht="15" customHeight="1">
      <c r="A5" s="26"/>
      <c r="B5" s="106"/>
      <c r="C5" s="106"/>
      <c r="D5" s="106"/>
      <c r="E5" s="106"/>
      <c r="F5" s="106"/>
      <c r="G5" s="106"/>
      <c r="H5" s="106"/>
      <c r="I5" s="106"/>
    </row>
    <row r="6" spans="1:11" s="7" customFormat="1" ht="15" customHeight="1">
      <c r="A6" s="27" t="s">
        <v>129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  <c r="I6" s="27">
        <v>2023</v>
      </c>
    </row>
    <row r="7" spans="1:11" s="7" customFormat="1" ht="15" customHeight="1">
      <c r="A7" s="148" t="s">
        <v>4</v>
      </c>
      <c r="B7" s="148"/>
      <c r="C7" s="148"/>
      <c r="D7" s="148"/>
      <c r="E7" s="148"/>
      <c r="F7" s="148"/>
      <c r="G7" s="148"/>
      <c r="H7" s="148"/>
      <c r="I7" s="148"/>
    </row>
    <row r="8" spans="1:11" s="10" customFormat="1" ht="15" customHeight="1">
      <c r="A8" s="28" t="s">
        <v>123</v>
      </c>
      <c r="B8" s="36">
        <v>1248</v>
      </c>
      <c r="C8" s="36">
        <v>1054</v>
      </c>
      <c r="D8" s="36">
        <v>917</v>
      </c>
      <c r="E8" s="36">
        <v>1174</v>
      </c>
      <c r="F8" s="36">
        <v>842</v>
      </c>
      <c r="G8" s="36">
        <f>+G9+G10+G11</f>
        <v>753</v>
      </c>
      <c r="H8" s="36">
        <v>942</v>
      </c>
      <c r="I8" s="36">
        <f>+'C23'!I9</f>
        <v>957</v>
      </c>
    </row>
    <row r="9" spans="1:11" s="10" customFormat="1" ht="15" customHeight="1">
      <c r="A9" s="45" t="s">
        <v>130</v>
      </c>
      <c r="B9" s="38">
        <v>1240</v>
      </c>
      <c r="C9" s="38">
        <v>1028</v>
      </c>
      <c r="D9" s="38">
        <v>909</v>
      </c>
      <c r="E9" s="38">
        <v>1164</v>
      </c>
      <c r="F9" s="38">
        <v>837</v>
      </c>
      <c r="G9" s="38">
        <v>746</v>
      </c>
      <c r="H9" s="38">
        <v>924</v>
      </c>
      <c r="I9" s="38">
        <v>943</v>
      </c>
    </row>
    <row r="10" spans="1:11" s="10" customFormat="1" ht="15" customHeight="1">
      <c r="A10" s="45" t="s">
        <v>131</v>
      </c>
      <c r="B10" s="38">
        <v>6</v>
      </c>
      <c r="C10" s="38">
        <v>6</v>
      </c>
      <c r="D10" s="38">
        <v>8</v>
      </c>
      <c r="E10" s="38">
        <v>6</v>
      </c>
      <c r="F10" s="38">
        <v>5</v>
      </c>
      <c r="G10" s="38">
        <v>7</v>
      </c>
      <c r="H10" s="38">
        <v>13</v>
      </c>
      <c r="I10" s="38">
        <v>11</v>
      </c>
    </row>
    <row r="11" spans="1:11" s="10" customFormat="1" ht="15" customHeight="1">
      <c r="A11" s="45" t="s">
        <v>132</v>
      </c>
      <c r="B11" s="38">
        <v>2</v>
      </c>
      <c r="C11" s="38">
        <v>20</v>
      </c>
      <c r="D11" s="38">
        <v>0</v>
      </c>
      <c r="E11" s="38">
        <v>4</v>
      </c>
      <c r="F11" s="38">
        <v>0</v>
      </c>
      <c r="G11" s="38">
        <v>0</v>
      </c>
      <c r="H11" s="38">
        <v>5</v>
      </c>
      <c r="I11" s="38">
        <v>3</v>
      </c>
    </row>
    <row r="12" spans="1:11" s="10" customFormat="1" ht="15" customHeight="1">
      <c r="A12" s="42"/>
      <c r="B12" s="43"/>
      <c r="C12" s="43"/>
      <c r="D12" s="43"/>
      <c r="E12" s="43"/>
      <c r="F12" s="43"/>
      <c r="G12" s="43"/>
      <c r="H12" s="43"/>
      <c r="I12" s="43"/>
    </row>
    <row r="13" spans="1:11" s="10" customFormat="1" ht="15" customHeight="1">
      <c r="A13" s="148" t="s">
        <v>20</v>
      </c>
      <c r="B13" s="148"/>
      <c r="C13" s="148"/>
      <c r="D13" s="148"/>
      <c r="E13" s="148"/>
      <c r="F13" s="148"/>
      <c r="G13" s="148"/>
      <c r="H13" s="148"/>
      <c r="I13" s="148"/>
    </row>
    <row r="14" spans="1:11" s="10" customFormat="1" ht="15" customHeight="1">
      <c r="A14" s="28" t="s">
        <v>123</v>
      </c>
      <c r="B14" s="36">
        <v>1797</v>
      </c>
      <c r="C14" s="36">
        <v>1551</v>
      </c>
      <c r="D14" s="36">
        <v>1540</v>
      </c>
      <c r="E14" s="36">
        <v>1606</v>
      </c>
      <c r="F14" s="36">
        <v>1465</v>
      </c>
      <c r="G14" s="36">
        <v>1513</v>
      </c>
      <c r="H14" s="36">
        <f>+H15+H16+H17</f>
        <v>1305</v>
      </c>
      <c r="I14" s="36">
        <f>+'C23'!I20</f>
        <v>1212</v>
      </c>
    </row>
    <row r="15" spans="1:11" s="10" customFormat="1" ht="15" customHeight="1">
      <c r="A15" s="45" t="s">
        <v>130</v>
      </c>
      <c r="B15" s="38">
        <v>1737</v>
      </c>
      <c r="C15" s="38">
        <v>1509</v>
      </c>
      <c r="D15" s="38">
        <v>1489</v>
      </c>
      <c r="E15" s="38">
        <v>1569</v>
      </c>
      <c r="F15" s="38">
        <v>1416</v>
      </c>
      <c r="G15" s="38">
        <v>1471</v>
      </c>
      <c r="H15" s="38">
        <v>1258</v>
      </c>
      <c r="I15" s="38">
        <v>1174</v>
      </c>
    </row>
    <row r="16" spans="1:11" s="10" customFormat="1" ht="15" customHeight="1">
      <c r="A16" s="45" t="s">
        <v>131</v>
      </c>
      <c r="B16" s="38">
        <v>39</v>
      </c>
      <c r="C16" s="38">
        <v>39</v>
      </c>
      <c r="D16" s="38">
        <v>35</v>
      </c>
      <c r="E16" s="38">
        <v>21</v>
      </c>
      <c r="F16" s="38">
        <v>28</v>
      </c>
      <c r="G16" s="38">
        <v>30</v>
      </c>
      <c r="H16" s="38">
        <v>35</v>
      </c>
      <c r="I16" s="38">
        <v>28</v>
      </c>
    </row>
    <row r="17" spans="1:9" s="10" customFormat="1" ht="15" customHeight="1">
      <c r="A17" s="45" t="s">
        <v>132</v>
      </c>
      <c r="B17" s="38">
        <v>21</v>
      </c>
      <c r="C17" s="38">
        <v>3</v>
      </c>
      <c r="D17" s="38">
        <v>16</v>
      </c>
      <c r="E17" s="38">
        <v>16</v>
      </c>
      <c r="F17" s="38">
        <v>21</v>
      </c>
      <c r="G17" s="38">
        <v>12</v>
      </c>
      <c r="H17" s="38">
        <v>12</v>
      </c>
      <c r="I17" s="38">
        <v>10</v>
      </c>
    </row>
    <row r="18" spans="1:9" s="10" customFormat="1" ht="15" customHeight="1">
      <c r="A18" s="32"/>
      <c r="B18" s="32"/>
      <c r="C18" s="32"/>
      <c r="D18" s="41"/>
      <c r="E18" s="32"/>
      <c r="F18" s="32"/>
      <c r="G18" s="32"/>
      <c r="H18" s="32"/>
      <c r="I18" s="32"/>
    </row>
    <row r="19" spans="1:9" s="10" customFormat="1" ht="15" customHeight="1">
      <c r="A19" s="148" t="s">
        <v>36</v>
      </c>
      <c r="B19" s="148"/>
      <c r="C19" s="148"/>
      <c r="D19" s="148"/>
      <c r="E19" s="148"/>
      <c r="F19" s="148"/>
      <c r="G19" s="148"/>
      <c r="H19" s="148"/>
      <c r="I19" s="148"/>
    </row>
    <row r="20" spans="1:9" s="10" customFormat="1" ht="15" customHeight="1">
      <c r="A20" s="28" t="s">
        <v>123</v>
      </c>
      <c r="B20" s="82" t="s">
        <v>115</v>
      </c>
      <c r="C20" s="82" t="s">
        <v>115</v>
      </c>
      <c r="D20" s="82" t="s">
        <v>115</v>
      </c>
      <c r="E20" s="36">
        <v>214</v>
      </c>
      <c r="F20" s="36">
        <v>202</v>
      </c>
      <c r="G20" s="36">
        <v>190</v>
      </c>
      <c r="H20" s="36">
        <v>160</v>
      </c>
      <c r="I20" s="36">
        <f>+'C23'!I32</f>
        <v>228</v>
      </c>
    </row>
    <row r="21" spans="1:9" s="10" customFormat="1" ht="15" customHeight="1">
      <c r="A21" s="45" t="s">
        <v>130</v>
      </c>
      <c r="B21" s="83" t="s">
        <v>115</v>
      </c>
      <c r="C21" s="83" t="s">
        <v>115</v>
      </c>
      <c r="D21" s="83" t="s">
        <v>115</v>
      </c>
      <c r="E21" s="38">
        <v>210</v>
      </c>
      <c r="F21" s="38">
        <v>198</v>
      </c>
      <c r="G21" s="38">
        <v>188</v>
      </c>
      <c r="H21" s="38">
        <v>159</v>
      </c>
      <c r="I21" s="38">
        <v>227</v>
      </c>
    </row>
    <row r="22" spans="1:9" s="10" customFormat="1" ht="15" customHeight="1">
      <c r="A22" s="45" t="s">
        <v>131</v>
      </c>
      <c r="B22" s="83" t="s">
        <v>115</v>
      </c>
      <c r="C22" s="83" t="s">
        <v>115</v>
      </c>
      <c r="D22" s="83" t="s">
        <v>115</v>
      </c>
      <c r="E22" s="38">
        <v>2</v>
      </c>
      <c r="F22" s="38">
        <v>4</v>
      </c>
      <c r="G22" s="38">
        <v>2</v>
      </c>
      <c r="H22" s="38">
        <v>1</v>
      </c>
      <c r="I22" s="38">
        <v>1</v>
      </c>
    </row>
    <row r="23" spans="1:9" s="10" customFormat="1" ht="15" customHeight="1" thickBot="1">
      <c r="A23" s="45" t="s">
        <v>132</v>
      </c>
      <c r="B23" s="84" t="s">
        <v>115</v>
      </c>
      <c r="C23" s="84" t="s">
        <v>115</v>
      </c>
      <c r="D23" s="84" t="s">
        <v>115</v>
      </c>
      <c r="E23" s="38">
        <v>2</v>
      </c>
      <c r="F23" s="38">
        <v>0</v>
      </c>
      <c r="G23" s="38">
        <v>0</v>
      </c>
      <c r="H23" s="38">
        <v>0</v>
      </c>
      <c r="I23" s="40">
        <v>0</v>
      </c>
    </row>
    <row r="24" spans="1:9" s="10" customFormat="1" ht="15" customHeight="1">
      <c r="A24" s="132" t="s">
        <v>217</v>
      </c>
      <c r="B24" s="132"/>
      <c r="C24" s="132"/>
      <c r="D24" s="132"/>
      <c r="E24" s="132"/>
      <c r="F24" s="132"/>
      <c r="G24" s="132"/>
      <c r="H24" s="132"/>
      <c r="I24" s="132"/>
    </row>
    <row r="25" spans="1:9" s="10" customFormat="1" ht="15" customHeight="1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9" s="10" customFormat="1" ht="15" customHeight="1">
      <c r="A26" s="147" t="s">
        <v>203</v>
      </c>
      <c r="B26" s="147"/>
      <c r="C26" s="147"/>
      <c r="D26" s="147"/>
      <c r="E26" s="147"/>
      <c r="F26" s="147"/>
      <c r="G26" s="147"/>
      <c r="H26" s="147"/>
      <c r="I26" s="147"/>
    </row>
    <row r="27" spans="1:9" s="10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</row>
    <row r="28" spans="1:9" s="10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</row>
    <row r="29" spans="1:9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</row>
    <row r="30" spans="1:9" s="10" customFormat="1" ht="15" customHeight="1">
      <c r="A30" s="32"/>
      <c r="B30" s="32"/>
      <c r="C30" s="32"/>
      <c r="D30" s="32"/>
      <c r="E30" s="32"/>
      <c r="F30" s="32"/>
      <c r="G30" s="32"/>
      <c r="H30" s="32"/>
      <c r="I30" s="32"/>
    </row>
    <row r="31" spans="1:9" s="10" customFormat="1" ht="15" customHeight="1">
      <c r="A31" s="32"/>
      <c r="B31" s="32"/>
      <c r="C31" s="32"/>
      <c r="D31" s="32"/>
      <c r="E31" s="32"/>
      <c r="F31" s="32"/>
      <c r="G31" s="32"/>
      <c r="H31" s="32"/>
      <c r="I31" s="32"/>
    </row>
    <row r="32" spans="1:9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</row>
    <row r="33" spans="1:9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</row>
    <row r="34" spans="1:9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</row>
    <row r="35" spans="1:9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</row>
    <row r="36" spans="1:9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</row>
    <row r="37" spans="1:9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9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</row>
    <row r="39" spans="1:9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</row>
  </sheetData>
  <mergeCells count="10">
    <mergeCell ref="K2:K3"/>
    <mergeCell ref="A4:I4"/>
    <mergeCell ref="A3:I3"/>
    <mergeCell ref="A2:I2"/>
    <mergeCell ref="A1:I1"/>
    <mergeCell ref="A26:I26"/>
    <mergeCell ref="A24:I25"/>
    <mergeCell ref="A19:I19"/>
    <mergeCell ref="A13:I13"/>
    <mergeCell ref="A7:I7"/>
  </mergeCells>
  <hyperlinks>
    <hyperlink ref="K2" location="INDICE!A1" display="INDICE" xr:uid="{8B929C0F-B05E-44AC-B2F8-A293A656D1C1}"/>
    <hyperlink ref="K2:K3" location="CONTENIDO!A1" display="CONTENIDO" xr:uid="{89B756E8-F6FD-4525-B991-74795EA638F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15.85546875" style="32" customWidth="1"/>
    <col min="2" max="9" width="7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218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219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0" t="s">
        <v>104</v>
      </c>
      <c r="B4" s="130"/>
      <c r="C4" s="130"/>
      <c r="D4" s="130"/>
      <c r="E4" s="130"/>
      <c r="F4" s="130"/>
      <c r="G4" s="130"/>
      <c r="H4" s="130"/>
      <c r="I4" s="130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1" s="7" customFormat="1" ht="15" customHeight="1">
      <c r="A7" s="27" t="s">
        <v>135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28" t="s">
        <v>123</v>
      </c>
      <c r="B8" s="36">
        <v>1248</v>
      </c>
      <c r="C8" s="36">
        <v>1054</v>
      </c>
      <c r="D8" s="36">
        <v>917</v>
      </c>
      <c r="E8" s="36">
        <v>1174</v>
      </c>
      <c r="F8" s="36">
        <v>842</v>
      </c>
      <c r="G8" s="36">
        <v>753</v>
      </c>
      <c r="H8" s="36">
        <v>942</v>
      </c>
      <c r="I8" s="36">
        <f>+SUM(I9:I35)</f>
        <v>957</v>
      </c>
      <c r="K8" s="116"/>
    </row>
    <row r="9" spans="1:11" s="10" customFormat="1" ht="15" customHeight="1">
      <c r="A9" s="45" t="s">
        <v>136</v>
      </c>
      <c r="B9" s="38">
        <v>78</v>
      </c>
      <c r="C9" s="38">
        <v>78</v>
      </c>
      <c r="D9" s="38">
        <v>46</v>
      </c>
      <c r="E9" s="38">
        <v>79</v>
      </c>
      <c r="F9" s="38">
        <v>34</v>
      </c>
      <c r="G9" s="38">
        <v>43</v>
      </c>
      <c r="H9" s="38">
        <v>31</v>
      </c>
      <c r="I9" s="38">
        <v>18</v>
      </c>
      <c r="K9" s="116"/>
    </row>
    <row r="10" spans="1:11" s="10" customFormat="1" ht="15" customHeight="1">
      <c r="A10" s="45" t="s">
        <v>137</v>
      </c>
      <c r="B10" s="38">
        <v>34</v>
      </c>
      <c r="C10" s="38">
        <v>38</v>
      </c>
      <c r="D10" s="38">
        <v>27</v>
      </c>
      <c r="E10" s="38">
        <v>34</v>
      </c>
      <c r="F10" s="38">
        <v>39</v>
      </c>
      <c r="G10" s="38">
        <v>17</v>
      </c>
      <c r="H10" s="38">
        <v>25</v>
      </c>
      <c r="I10" s="38">
        <v>27</v>
      </c>
      <c r="K10" s="116"/>
    </row>
    <row r="11" spans="1:11" s="10" customFormat="1" ht="15" customHeight="1">
      <c r="A11" s="45" t="s">
        <v>138</v>
      </c>
      <c r="B11" s="38">
        <v>62</v>
      </c>
      <c r="C11" s="38">
        <v>56</v>
      </c>
      <c r="D11" s="38">
        <v>64</v>
      </c>
      <c r="E11" s="38">
        <v>47</v>
      </c>
      <c r="F11" s="38">
        <v>39</v>
      </c>
      <c r="G11" s="38">
        <v>54</v>
      </c>
      <c r="H11" s="38">
        <v>39</v>
      </c>
      <c r="I11" s="38">
        <v>33</v>
      </c>
      <c r="K11" s="116"/>
    </row>
    <row r="12" spans="1:11" s="10" customFormat="1" ht="15" customHeight="1">
      <c r="A12" s="45" t="s">
        <v>139</v>
      </c>
      <c r="B12" s="38">
        <v>63</v>
      </c>
      <c r="C12" s="38">
        <v>70</v>
      </c>
      <c r="D12" s="38">
        <v>39</v>
      </c>
      <c r="E12" s="38">
        <v>54</v>
      </c>
      <c r="F12" s="38">
        <v>32</v>
      </c>
      <c r="G12" s="38">
        <v>23</v>
      </c>
      <c r="H12" s="38">
        <v>37</v>
      </c>
      <c r="I12" s="38">
        <v>48</v>
      </c>
      <c r="K12" s="116"/>
    </row>
    <row r="13" spans="1:11" s="10" customFormat="1" ht="15" customHeight="1">
      <c r="A13" s="45" t="s">
        <v>140</v>
      </c>
      <c r="B13" s="38">
        <v>28</v>
      </c>
      <c r="C13" s="38">
        <v>14</v>
      </c>
      <c r="D13" s="38">
        <v>13</v>
      </c>
      <c r="E13" s="38">
        <v>9</v>
      </c>
      <c r="F13" s="38">
        <v>15</v>
      </c>
      <c r="G13" s="38">
        <v>14</v>
      </c>
      <c r="H13" s="38">
        <v>12</v>
      </c>
      <c r="I13" s="38">
        <v>8</v>
      </c>
      <c r="K13" s="116"/>
    </row>
    <row r="14" spans="1:11" s="10" customFormat="1" ht="15" customHeight="1">
      <c r="A14" s="45" t="s">
        <v>141</v>
      </c>
      <c r="B14" s="38">
        <v>34</v>
      </c>
      <c r="C14" s="38">
        <v>17</v>
      </c>
      <c r="D14" s="38">
        <v>25</v>
      </c>
      <c r="E14" s="38">
        <v>35</v>
      </c>
      <c r="F14" s="38">
        <v>16</v>
      </c>
      <c r="G14" s="38">
        <v>21</v>
      </c>
      <c r="H14" s="38">
        <v>25</v>
      </c>
      <c r="I14" s="38">
        <v>21</v>
      </c>
      <c r="K14" s="116"/>
    </row>
    <row r="15" spans="1:11" s="10" customFormat="1" ht="15" customHeight="1">
      <c r="A15" s="45" t="s">
        <v>142</v>
      </c>
      <c r="B15" s="38">
        <v>8</v>
      </c>
      <c r="C15" s="38">
        <v>4</v>
      </c>
      <c r="D15" s="38">
        <v>9</v>
      </c>
      <c r="E15" s="38">
        <v>3</v>
      </c>
      <c r="F15" s="38">
        <v>3</v>
      </c>
      <c r="G15" s="38">
        <v>4</v>
      </c>
      <c r="H15" s="38">
        <v>2</v>
      </c>
      <c r="I15" s="38">
        <v>7</v>
      </c>
      <c r="K15" s="116"/>
    </row>
    <row r="16" spans="1:11" s="10" customFormat="1" ht="15" customHeight="1">
      <c r="A16" s="45" t="s">
        <v>143</v>
      </c>
      <c r="B16" s="38">
        <v>63</v>
      </c>
      <c r="C16" s="38">
        <v>106</v>
      </c>
      <c r="D16" s="38">
        <v>79</v>
      </c>
      <c r="E16" s="38">
        <v>91</v>
      </c>
      <c r="F16" s="38">
        <v>41</v>
      </c>
      <c r="G16" s="38">
        <v>46</v>
      </c>
      <c r="H16" s="38">
        <v>37</v>
      </c>
      <c r="I16" s="38">
        <v>67</v>
      </c>
      <c r="K16" s="116"/>
    </row>
    <row r="17" spans="1:11" s="10" customFormat="1" ht="15" customHeight="1">
      <c r="A17" s="45" t="s">
        <v>144</v>
      </c>
      <c r="B17" s="38">
        <v>36</v>
      </c>
      <c r="C17" s="38">
        <v>36</v>
      </c>
      <c r="D17" s="38">
        <v>15</v>
      </c>
      <c r="E17" s="38">
        <v>51</v>
      </c>
      <c r="F17" s="38">
        <v>25</v>
      </c>
      <c r="G17" s="38">
        <v>39</v>
      </c>
      <c r="H17" s="38">
        <v>19</v>
      </c>
      <c r="I17" s="38">
        <v>30</v>
      </c>
      <c r="K17" s="116"/>
    </row>
    <row r="18" spans="1:11" s="10" customFormat="1" ht="15" customHeight="1">
      <c r="A18" s="45" t="s">
        <v>145</v>
      </c>
      <c r="B18" s="38">
        <v>98</v>
      </c>
      <c r="C18" s="38">
        <v>71</v>
      </c>
      <c r="D18" s="38">
        <v>87</v>
      </c>
      <c r="E18" s="38">
        <v>65</v>
      </c>
      <c r="F18" s="38">
        <v>60</v>
      </c>
      <c r="G18" s="38">
        <v>71</v>
      </c>
      <c r="H18" s="38">
        <v>81</v>
      </c>
      <c r="I18" s="38">
        <v>120</v>
      </c>
      <c r="K18" s="116"/>
    </row>
    <row r="19" spans="1:11" s="10" customFormat="1" ht="15" customHeight="1">
      <c r="A19" s="45" t="s">
        <v>146</v>
      </c>
      <c r="B19" s="38">
        <v>21</v>
      </c>
      <c r="C19" s="38">
        <v>28</v>
      </c>
      <c r="D19" s="38">
        <v>32</v>
      </c>
      <c r="E19" s="38">
        <v>31</v>
      </c>
      <c r="F19" s="38">
        <v>29</v>
      </c>
      <c r="G19" s="38">
        <v>22</v>
      </c>
      <c r="H19" s="38">
        <v>23</v>
      </c>
      <c r="I19" s="38">
        <v>24</v>
      </c>
      <c r="K19" s="116"/>
    </row>
    <row r="20" spans="1:11" s="10" customFormat="1" ht="15" customHeight="1">
      <c r="A20" s="45" t="s">
        <v>147</v>
      </c>
      <c r="B20" s="38">
        <v>56</v>
      </c>
      <c r="C20" s="38">
        <v>51</v>
      </c>
      <c r="D20" s="38">
        <v>12</v>
      </c>
      <c r="E20" s="38">
        <v>80</v>
      </c>
      <c r="F20" s="38">
        <v>70</v>
      </c>
      <c r="G20" s="38">
        <v>37</v>
      </c>
      <c r="H20" s="38">
        <v>78</v>
      </c>
      <c r="I20" s="38">
        <v>54</v>
      </c>
      <c r="K20" s="116"/>
    </row>
    <row r="21" spans="1:11" s="10" customFormat="1" ht="15" customHeight="1">
      <c r="A21" s="45" t="s">
        <v>148</v>
      </c>
      <c r="B21" s="38">
        <v>40</v>
      </c>
      <c r="C21" s="38">
        <v>28</v>
      </c>
      <c r="D21" s="38">
        <v>10</v>
      </c>
      <c r="E21" s="38">
        <v>34</v>
      </c>
      <c r="F21" s="38">
        <v>19</v>
      </c>
      <c r="G21" s="38">
        <v>25</v>
      </c>
      <c r="H21" s="38">
        <v>34</v>
      </c>
      <c r="I21" s="38">
        <v>33</v>
      </c>
      <c r="K21" s="116"/>
    </row>
    <row r="22" spans="1:11" s="10" customFormat="1" ht="15" customHeight="1">
      <c r="A22" s="45" t="s">
        <v>149</v>
      </c>
      <c r="B22" s="38">
        <v>75</v>
      </c>
      <c r="C22" s="38">
        <v>50</v>
      </c>
      <c r="D22" s="38">
        <v>49</v>
      </c>
      <c r="E22" s="38">
        <v>52</v>
      </c>
      <c r="F22" s="38">
        <v>54</v>
      </c>
      <c r="G22" s="38">
        <v>39</v>
      </c>
      <c r="H22" s="38">
        <v>39</v>
      </c>
      <c r="I22" s="38">
        <v>37</v>
      </c>
      <c r="K22" s="116"/>
    </row>
    <row r="23" spans="1:11" s="10" customFormat="1" ht="15" customHeight="1">
      <c r="A23" s="45" t="s">
        <v>150</v>
      </c>
      <c r="B23" s="38">
        <v>14</v>
      </c>
      <c r="C23" s="38">
        <v>7</v>
      </c>
      <c r="D23" s="38">
        <v>15</v>
      </c>
      <c r="E23" s="38">
        <v>14</v>
      </c>
      <c r="F23" s="38">
        <v>17</v>
      </c>
      <c r="G23" s="38">
        <v>23</v>
      </c>
      <c r="H23" s="38">
        <v>49</v>
      </c>
      <c r="I23" s="38">
        <v>28</v>
      </c>
      <c r="K23" s="116"/>
    </row>
    <row r="24" spans="1:11" s="10" customFormat="1" ht="15" customHeight="1">
      <c r="A24" s="45" t="s">
        <v>151</v>
      </c>
      <c r="B24" s="38">
        <v>56</v>
      </c>
      <c r="C24" s="38">
        <v>29</v>
      </c>
      <c r="D24" s="38">
        <v>20</v>
      </c>
      <c r="E24" s="38">
        <v>58</v>
      </c>
      <c r="F24" s="38">
        <v>39</v>
      </c>
      <c r="G24" s="38">
        <v>13</v>
      </c>
      <c r="H24" s="38">
        <v>25</v>
      </c>
      <c r="I24" s="38">
        <v>34</v>
      </c>
      <c r="K24" s="116"/>
    </row>
    <row r="25" spans="1:11" s="10" customFormat="1" ht="15" customHeight="1">
      <c r="A25" s="45" t="s">
        <v>152</v>
      </c>
      <c r="B25" s="38">
        <v>27</v>
      </c>
      <c r="C25" s="38">
        <v>11</v>
      </c>
      <c r="D25" s="38">
        <v>7</v>
      </c>
      <c r="E25" s="38">
        <v>25</v>
      </c>
      <c r="F25" s="38">
        <v>15</v>
      </c>
      <c r="G25" s="38">
        <v>22</v>
      </c>
      <c r="H25" s="38">
        <v>18</v>
      </c>
      <c r="I25" s="38">
        <v>12</v>
      </c>
      <c r="K25" s="116"/>
    </row>
    <row r="26" spans="1:11" s="10" customFormat="1" ht="15" customHeight="1">
      <c r="A26" s="45" t="s">
        <v>153</v>
      </c>
      <c r="B26" s="38">
        <v>40</v>
      </c>
      <c r="C26" s="38">
        <v>37</v>
      </c>
      <c r="D26" s="38">
        <v>30</v>
      </c>
      <c r="E26" s="38">
        <v>50</v>
      </c>
      <c r="F26" s="38">
        <v>26</v>
      </c>
      <c r="G26" s="38">
        <v>9</v>
      </c>
      <c r="H26" s="38">
        <v>26</v>
      </c>
      <c r="I26" s="38">
        <v>29</v>
      </c>
      <c r="K26" s="116"/>
    </row>
    <row r="27" spans="1:11" s="10" customFormat="1" ht="15" customHeight="1">
      <c r="A27" s="32" t="s">
        <v>154</v>
      </c>
      <c r="B27" s="38">
        <v>35</v>
      </c>
      <c r="C27" s="38">
        <v>27</v>
      </c>
      <c r="D27" s="38">
        <v>26</v>
      </c>
      <c r="E27" s="38">
        <v>17</v>
      </c>
      <c r="F27" s="38">
        <v>26</v>
      </c>
      <c r="G27" s="38">
        <v>15</v>
      </c>
      <c r="H27" s="38">
        <v>22</v>
      </c>
      <c r="I27" s="38">
        <v>16</v>
      </c>
      <c r="K27" s="116"/>
    </row>
    <row r="28" spans="1:11" s="10" customFormat="1" ht="15" customHeight="1">
      <c r="A28" s="32" t="s">
        <v>155</v>
      </c>
      <c r="B28" s="38">
        <v>53</v>
      </c>
      <c r="C28" s="38">
        <v>26</v>
      </c>
      <c r="D28" s="38">
        <v>27</v>
      </c>
      <c r="E28" s="38">
        <v>49</v>
      </c>
      <c r="F28" s="38">
        <v>34</v>
      </c>
      <c r="G28" s="38">
        <v>36</v>
      </c>
      <c r="H28" s="38">
        <v>55</v>
      </c>
      <c r="I28" s="38">
        <v>48</v>
      </c>
      <c r="K28" s="116"/>
    </row>
    <row r="29" spans="1:11" s="10" customFormat="1" ht="15" customHeight="1">
      <c r="A29" s="32" t="s">
        <v>156</v>
      </c>
      <c r="B29" s="38">
        <v>74</v>
      </c>
      <c r="C29" s="38">
        <v>54</v>
      </c>
      <c r="D29" s="38">
        <v>49</v>
      </c>
      <c r="E29" s="38">
        <v>60</v>
      </c>
      <c r="F29" s="38">
        <v>64</v>
      </c>
      <c r="G29" s="38">
        <v>21</v>
      </c>
      <c r="H29" s="38">
        <v>39</v>
      </c>
      <c r="I29" s="38">
        <v>48</v>
      </c>
      <c r="K29" s="116"/>
    </row>
    <row r="30" spans="1:11" s="10" customFormat="1" ht="15" customHeight="1">
      <c r="A30" s="32" t="s">
        <v>157</v>
      </c>
      <c r="B30" s="38">
        <v>28</v>
      </c>
      <c r="C30" s="38">
        <v>13</v>
      </c>
      <c r="D30" s="38">
        <v>24</v>
      </c>
      <c r="E30" s="38">
        <v>25</v>
      </c>
      <c r="F30" s="38">
        <v>22</v>
      </c>
      <c r="G30" s="38">
        <v>5</v>
      </c>
      <c r="H30" s="38">
        <v>26</v>
      </c>
      <c r="I30" s="38">
        <v>13</v>
      </c>
      <c r="K30" s="116"/>
    </row>
    <row r="31" spans="1:11" s="10" customFormat="1" ht="15" customHeight="1">
      <c r="A31" s="32" t="s">
        <v>158</v>
      </c>
      <c r="B31" s="38">
        <v>45</v>
      </c>
      <c r="C31" s="38">
        <v>42</v>
      </c>
      <c r="D31" s="38">
        <v>22</v>
      </c>
      <c r="E31" s="38">
        <v>51</v>
      </c>
      <c r="F31" s="38">
        <v>25</v>
      </c>
      <c r="G31" s="38">
        <v>23</v>
      </c>
      <c r="H31" s="38">
        <v>49</v>
      </c>
      <c r="I31" s="38">
        <v>21</v>
      </c>
      <c r="K31" s="116"/>
    </row>
    <row r="32" spans="1:11" s="10" customFormat="1" ht="15" customHeight="1">
      <c r="A32" s="32" t="s">
        <v>159</v>
      </c>
      <c r="B32" s="38">
        <v>17</v>
      </c>
      <c r="C32" s="38">
        <v>7</v>
      </c>
      <c r="D32" s="38">
        <v>14</v>
      </c>
      <c r="E32" s="38">
        <v>9</v>
      </c>
      <c r="F32" s="38">
        <v>6</v>
      </c>
      <c r="G32" s="38">
        <v>7</v>
      </c>
      <c r="H32" s="38">
        <v>3</v>
      </c>
      <c r="I32" s="38">
        <v>19</v>
      </c>
      <c r="K32" s="116"/>
    </row>
    <row r="33" spans="1:11" s="10" customFormat="1" ht="15" customHeight="1">
      <c r="A33" s="32" t="s">
        <v>160</v>
      </c>
      <c r="B33" s="38">
        <v>75</v>
      </c>
      <c r="C33" s="38">
        <v>80</v>
      </c>
      <c r="D33" s="38">
        <v>82</v>
      </c>
      <c r="E33" s="38">
        <v>79</v>
      </c>
      <c r="F33" s="38">
        <v>33</v>
      </c>
      <c r="G33" s="38">
        <v>43</v>
      </c>
      <c r="H33" s="38">
        <v>64</v>
      </c>
      <c r="I33" s="38">
        <v>54</v>
      </c>
      <c r="K33" s="116"/>
    </row>
    <row r="34" spans="1:11" s="10" customFormat="1" ht="15" customHeight="1">
      <c r="A34" s="41" t="s">
        <v>161</v>
      </c>
      <c r="B34" s="38">
        <v>57</v>
      </c>
      <c r="C34" s="38">
        <v>38</v>
      </c>
      <c r="D34" s="38">
        <v>63</v>
      </c>
      <c r="E34" s="38">
        <v>49</v>
      </c>
      <c r="F34" s="38">
        <v>37</v>
      </c>
      <c r="G34" s="38">
        <v>62</v>
      </c>
      <c r="H34" s="38">
        <v>53</v>
      </c>
      <c r="I34" s="38">
        <v>75</v>
      </c>
      <c r="K34" s="116"/>
    </row>
    <row r="35" spans="1:11" s="10" customFormat="1" ht="15" customHeight="1" thickBot="1">
      <c r="A35" s="49" t="s">
        <v>162</v>
      </c>
      <c r="B35" s="40">
        <v>31</v>
      </c>
      <c r="C35" s="40">
        <v>36</v>
      </c>
      <c r="D35" s="40">
        <v>31</v>
      </c>
      <c r="E35" s="40">
        <v>23</v>
      </c>
      <c r="F35" s="32"/>
      <c r="G35" s="32">
        <v>19</v>
      </c>
      <c r="H35" s="32">
        <v>31</v>
      </c>
      <c r="I35" s="49">
        <v>33</v>
      </c>
      <c r="K35" s="116"/>
    </row>
    <row r="36" spans="1:11" s="10" customFormat="1" ht="15" customHeight="1">
      <c r="A36" s="132" t="s">
        <v>125</v>
      </c>
      <c r="B36" s="132"/>
      <c r="C36" s="132"/>
      <c r="D36" s="132"/>
      <c r="E36" s="132"/>
      <c r="F36" s="132"/>
      <c r="G36" s="132"/>
      <c r="H36" s="132"/>
      <c r="I36" s="132"/>
      <c r="K36" s="116"/>
    </row>
    <row r="37" spans="1:11" s="10" customFormat="1" ht="15" customHeight="1">
      <c r="A37" s="131"/>
      <c r="B37" s="131"/>
      <c r="C37" s="131"/>
      <c r="D37" s="131"/>
      <c r="E37" s="131"/>
      <c r="F37" s="131"/>
      <c r="G37" s="131"/>
      <c r="H37" s="131"/>
      <c r="I37" s="131"/>
      <c r="K37" s="116"/>
    </row>
    <row r="38" spans="1:11" s="10" customFormat="1" ht="15" customHeight="1">
      <c r="A38" s="147" t="s">
        <v>118</v>
      </c>
      <c r="B38" s="147"/>
      <c r="C38" s="147"/>
      <c r="D38" s="147"/>
      <c r="E38" s="147"/>
      <c r="F38" s="147"/>
      <c r="G38" s="147"/>
      <c r="H38" s="147"/>
      <c r="I38" s="147"/>
      <c r="K38" s="116"/>
    </row>
    <row r="39" spans="1:11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1" s="10" customFormat="1" ht="15" customHeight="1">
      <c r="A40" s="32"/>
      <c r="B40" s="32"/>
      <c r="C40" s="32"/>
      <c r="D40" s="32"/>
      <c r="E40" s="50"/>
      <c r="F40" s="50"/>
      <c r="G40" s="50"/>
      <c r="H40" s="50"/>
      <c r="I40" s="50"/>
    </row>
    <row r="41" spans="1:11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1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1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1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1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1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1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1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</row>
  </sheetData>
  <mergeCells count="8">
    <mergeCell ref="A1:I1"/>
    <mergeCell ref="A38:I38"/>
    <mergeCell ref="A36:I37"/>
    <mergeCell ref="K2:K3"/>
    <mergeCell ref="A5:I5"/>
    <mergeCell ref="A4:I4"/>
    <mergeCell ref="A3:I3"/>
    <mergeCell ref="A2:I2"/>
  </mergeCells>
  <hyperlinks>
    <hyperlink ref="K2" location="INDICE!A1" display="INDICE" xr:uid="{C2B0CD19-FAB3-454E-9794-466578C0BC34}"/>
    <hyperlink ref="K2:K3" location="CONTENIDO!A1" display="CONTENIDO" xr:uid="{C36EADFD-5872-46D4-A521-55B4AC4E5207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K547"/>
  <sheetViews>
    <sheetView showGridLines="0" workbookViewId="0">
      <selection activeCell="K2" sqref="K2:K3"/>
    </sheetView>
  </sheetViews>
  <sheetFormatPr defaultColWidth="23.42578125" defaultRowHeight="15" customHeight="1"/>
  <cols>
    <col min="1" max="1" width="20" style="32" bestFit="1" customWidth="1"/>
    <col min="2" max="9" width="7.7109375" style="32" customWidth="1"/>
    <col min="10" max="11" width="10.7109375" style="3" customWidth="1"/>
    <col min="12" max="16384" width="23.42578125" style="3"/>
  </cols>
  <sheetData>
    <row r="1" spans="1:11" s="7" customFormat="1" ht="15" customHeight="1">
      <c r="A1" s="130" t="s">
        <v>220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221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1" s="7" customFormat="1" ht="15" customHeight="1">
      <c r="A7" s="27" t="s">
        <v>135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28" t="s">
        <v>123</v>
      </c>
      <c r="B8" s="36">
        <v>1797</v>
      </c>
      <c r="C8" s="36">
        <v>1551</v>
      </c>
      <c r="D8" s="36">
        <v>1540</v>
      </c>
      <c r="E8" s="36">
        <v>1606</v>
      </c>
      <c r="F8" s="36">
        <v>1465</v>
      </c>
      <c r="G8" s="36">
        <v>1513</v>
      </c>
      <c r="H8" s="36">
        <v>1305</v>
      </c>
      <c r="I8" s="36">
        <f>+SUM(I9:I35)</f>
        <v>1212</v>
      </c>
    </row>
    <row r="9" spans="1:11" s="10" customFormat="1" ht="15" customHeight="1">
      <c r="A9" s="45" t="s">
        <v>136</v>
      </c>
      <c r="B9" s="38">
        <v>99</v>
      </c>
      <c r="C9" s="38">
        <v>83</v>
      </c>
      <c r="D9" s="38">
        <v>67</v>
      </c>
      <c r="E9" s="38">
        <v>97</v>
      </c>
      <c r="F9" s="38">
        <v>46</v>
      </c>
      <c r="G9" s="38">
        <v>59</v>
      </c>
      <c r="H9" s="38">
        <v>41</v>
      </c>
      <c r="I9" s="38">
        <v>37</v>
      </c>
    </row>
    <row r="10" spans="1:11" s="10" customFormat="1" ht="15" customHeight="1">
      <c r="A10" s="45" t="s">
        <v>137</v>
      </c>
      <c r="B10" s="38">
        <v>40</v>
      </c>
      <c r="C10" s="38">
        <v>39</v>
      </c>
      <c r="D10" s="38">
        <v>59</v>
      </c>
      <c r="E10" s="38">
        <v>78</v>
      </c>
      <c r="F10" s="38">
        <v>52</v>
      </c>
      <c r="G10" s="38">
        <v>51</v>
      </c>
      <c r="H10" s="38">
        <v>30</v>
      </c>
      <c r="I10" s="38">
        <v>33</v>
      </c>
    </row>
    <row r="11" spans="1:11" s="10" customFormat="1" ht="15" customHeight="1">
      <c r="A11" s="45" t="s">
        <v>138</v>
      </c>
      <c r="B11" s="38">
        <v>80</v>
      </c>
      <c r="C11" s="38">
        <v>64</v>
      </c>
      <c r="D11" s="38">
        <v>91</v>
      </c>
      <c r="E11" s="38">
        <v>68</v>
      </c>
      <c r="F11" s="38">
        <v>64</v>
      </c>
      <c r="G11" s="38">
        <v>58</v>
      </c>
      <c r="H11" s="38">
        <v>55</v>
      </c>
      <c r="I11" s="38">
        <v>54</v>
      </c>
    </row>
    <row r="12" spans="1:11" s="10" customFormat="1" ht="15" customHeight="1">
      <c r="A12" s="45" t="s">
        <v>139</v>
      </c>
      <c r="B12" s="38">
        <v>113</v>
      </c>
      <c r="C12" s="38">
        <v>67</v>
      </c>
      <c r="D12" s="38">
        <v>61</v>
      </c>
      <c r="E12" s="38">
        <v>77</v>
      </c>
      <c r="F12" s="38">
        <v>73</v>
      </c>
      <c r="G12" s="38">
        <v>65</v>
      </c>
      <c r="H12" s="38">
        <v>64</v>
      </c>
      <c r="I12" s="38">
        <v>49</v>
      </c>
    </row>
    <row r="13" spans="1:11" s="10" customFormat="1" ht="15" customHeight="1">
      <c r="A13" s="45" t="s">
        <v>140</v>
      </c>
      <c r="B13" s="38">
        <v>24</v>
      </c>
      <c r="C13" s="38">
        <v>25</v>
      </c>
      <c r="D13" s="38">
        <v>22</v>
      </c>
      <c r="E13" s="38">
        <v>16</v>
      </c>
      <c r="F13" s="38">
        <v>17</v>
      </c>
      <c r="G13" s="38">
        <v>19</v>
      </c>
      <c r="H13" s="38">
        <v>16</v>
      </c>
      <c r="I13" s="38">
        <v>12</v>
      </c>
    </row>
    <row r="14" spans="1:11" s="10" customFormat="1" ht="15" customHeight="1">
      <c r="A14" s="45" t="s">
        <v>141</v>
      </c>
      <c r="B14" s="38">
        <v>28</v>
      </c>
      <c r="C14" s="38">
        <v>16</v>
      </c>
      <c r="D14" s="38">
        <v>28</v>
      </c>
      <c r="E14" s="38">
        <v>26</v>
      </c>
      <c r="F14" s="38">
        <v>26</v>
      </c>
      <c r="G14" s="38">
        <v>35</v>
      </c>
      <c r="H14" s="38">
        <v>43</v>
      </c>
      <c r="I14" s="38">
        <v>27</v>
      </c>
    </row>
    <row r="15" spans="1:11" s="10" customFormat="1" ht="15" customHeight="1">
      <c r="A15" s="45" t="s">
        <v>142</v>
      </c>
      <c r="B15" s="38">
        <v>6</v>
      </c>
      <c r="C15" s="38">
        <v>6</v>
      </c>
      <c r="D15" s="38">
        <v>9</v>
      </c>
      <c r="E15" s="38">
        <v>12</v>
      </c>
      <c r="F15" s="38">
        <v>10</v>
      </c>
      <c r="G15" s="38">
        <v>12</v>
      </c>
      <c r="H15" s="38">
        <v>14</v>
      </c>
      <c r="I15" s="38">
        <v>7</v>
      </c>
    </row>
    <row r="16" spans="1:11" s="10" customFormat="1" ht="15" customHeight="1">
      <c r="A16" s="45" t="s">
        <v>143</v>
      </c>
      <c r="B16" s="38">
        <v>154</v>
      </c>
      <c r="C16" s="38">
        <v>148</v>
      </c>
      <c r="D16" s="38">
        <v>86</v>
      </c>
      <c r="E16" s="38">
        <v>151</v>
      </c>
      <c r="F16" s="38">
        <v>105</v>
      </c>
      <c r="G16" s="38">
        <v>114</v>
      </c>
      <c r="H16" s="38">
        <v>106</v>
      </c>
      <c r="I16" s="38">
        <v>116</v>
      </c>
    </row>
    <row r="17" spans="1:9" s="10" customFormat="1" ht="15" customHeight="1">
      <c r="A17" s="45" t="s">
        <v>144</v>
      </c>
      <c r="B17" s="38">
        <v>44</v>
      </c>
      <c r="C17" s="38">
        <v>63</v>
      </c>
      <c r="D17" s="38">
        <v>37</v>
      </c>
      <c r="E17" s="38">
        <v>61</v>
      </c>
      <c r="F17" s="38">
        <v>49</v>
      </c>
      <c r="G17" s="38">
        <v>54</v>
      </c>
      <c r="H17" s="38">
        <v>47</v>
      </c>
      <c r="I17" s="38">
        <v>36</v>
      </c>
    </row>
    <row r="18" spans="1:9" s="10" customFormat="1" ht="15" customHeight="1">
      <c r="A18" s="45" t="s">
        <v>145</v>
      </c>
      <c r="B18" s="38">
        <v>98</v>
      </c>
      <c r="C18" s="38">
        <v>85</v>
      </c>
      <c r="D18" s="38">
        <v>155</v>
      </c>
      <c r="E18" s="38">
        <v>98</v>
      </c>
      <c r="F18" s="38">
        <v>107</v>
      </c>
      <c r="G18" s="38">
        <v>94</v>
      </c>
      <c r="H18" s="38">
        <v>104</v>
      </c>
      <c r="I18" s="38">
        <v>86</v>
      </c>
    </row>
    <row r="19" spans="1:9" s="10" customFormat="1" ht="15" customHeight="1">
      <c r="A19" s="45" t="s">
        <v>146</v>
      </c>
      <c r="B19" s="38">
        <v>34</v>
      </c>
      <c r="C19" s="38">
        <v>40</v>
      </c>
      <c r="D19" s="38">
        <v>32</v>
      </c>
      <c r="E19" s="38">
        <v>42</v>
      </c>
      <c r="F19" s="38">
        <v>40</v>
      </c>
      <c r="G19" s="38">
        <v>36</v>
      </c>
      <c r="H19" s="38">
        <v>42</v>
      </c>
      <c r="I19" s="38">
        <v>40</v>
      </c>
    </row>
    <row r="20" spans="1:9" s="10" customFormat="1" ht="15" customHeight="1">
      <c r="A20" s="45" t="s">
        <v>147</v>
      </c>
      <c r="B20" s="38">
        <v>90</v>
      </c>
      <c r="C20" s="38">
        <v>78</v>
      </c>
      <c r="D20" s="38">
        <v>30</v>
      </c>
      <c r="E20" s="38">
        <v>66</v>
      </c>
      <c r="F20" s="38">
        <v>82</v>
      </c>
      <c r="G20" s="38">
        <v>84</v>
      </c>
      <c r="H20" s="38">
        <v>53</v>
      </c>
      <c r="I20" s="38">
        <v>75</v>
      </c>
    </row>
    <row r="21" spans="1:9" s="10" customFormat="1" ht="15" customHeight="1">
      <c r="A21" s="45" t="s">
        <v>148</v>
      </c>
      <c r="B21" s="38">
        <v>75</v>
      </c>
      <c r="C21" s="38">
        <v>44</v>
      </c>
      <c r="D21" s="38">
        <v>28</v>
      </c>
      <c r="E21" s="38">
        <v>58</v>
      </c>
      <c r="F21" s="38">
        <v>61</v>
      </c>
      <c r="G21" s="38">
        <v>66</v>
      </c>
      <c r="H21" s="38">
        <v>52</v>
      </c>
      <c r="I21" s="38">
        <v>38</v>
      </c>
    </row>
    <row r="22" spans="1:9" s="10" customFormat="1" ht="15" customHeight="1">
      <c r="A22" s="45" t="s">
        <v>149</v>
      </c>
      <c r="B22" s="38">
        <v>52</v>
      </c>
      <c r="C22" s="38">
        <v>60</v>
      </c>
      <c r="D22" s="38">
        <v>83</v>
      </c>
      <c r="E22" s="38">
        <v>52</v>
      </c>
      <c r="F22" s="38">
        <v>85</v>
      </c>
      <c r="G22" s="38">
        <v>83</v>
      </c>
      <c r="H22" s="38">
        <v>65</v>
      </c>
      <c r="I22" s="38">
        <v>50</v>
      </c>
    </row>
    <row r="23" spans="1:9" s="10" customFormat="1" ht="15" customHeight="1">
      <c r="A23" s="45" t="s">
        <v>150</v>
      </c>
      <c r="B23" s="38">
        <v>17</v>
      </c>
      <c r="C23" s="38">
        <v>32</v>
      </c>
      <c r="D23" s="38">
        <v>23</v>
      </c>
      <c r="E23" s="38">
        <v>44</v>
      </c>
      <c r="F23" s="38">
        <v>32</v>
      </c>
      <c r="G23" s="38">
        <v>36</v>
      </c>
      <c r="H23" s="38">
        <v>20</v>
      </c>
      <c r="I23" s="38">
        <v>36</v>
      </c>
    </row>
    <row r="24" spans="1:9" s="10" customFormat="1" ht="15" customHeight="1">
      <c r="A24" s="45" t="s">
        <v>151</v>
      </c>
      <c r="B24" s="38">
        <v>91</v>
      </c>
      <c r="C24" s="38">
        <v>56</v>
      </c>
      <c r="D24" s="38">
        <v>39</v>
      </c>
      <c r="E24" s="38">
        <v>61</v>
      </c>
      <c r="F24" s="38">
        <v>39</v>
      </c>
      <c r="G24" s="38">
        <v>60</v>
      </c>
      <c r="H24" s="38">
        <v>69</v>
      </c>
      <c r="I24" s="38">
        <v>38</v>
      </c>
    </row>
    <row r="25" spans="1:9" s="10" customFormat="1" ht="15" customHeight="1">
      <c r="A25" s="45" t="s">
        <v>152</v>
      </c>
      <c r="B25" s="38">
        <v>35</v>
      </c>
      <c r="C25" s="38">
        <v>3</v>
      </c>
      <c r="D25" s="38">
        <v>8</v>
      </c>
      <c r="E25" s="38">
        <v>36</v>
      </c>
      <c r="F25" s="38">
        <v>24</v>
      </c>
      <c r="G25" s="38">
        <v>27</v>
      </c>
      <c r="H25" s="38">
        <v>15</v>
      </c>
      <c r="I25" s="38">
        <v>16</v>
      </c>
    </row>
    <row r="26" spans="1:9" s="10" customFormat="1" ht="15" customHeight="1">
      <c r="A26" s="45" t="s">
        <v>153</v>
      </c>
      <c r="B26" s="38">
        <v>43</v>
      </c>
      <c r="C26" s="38">
        <v>44</v>
      </c>
      <c r="D26" s="38">
        <v>56</v>
      </c>
      <c r="E26" s="38">
        <v>56</v>
      </c>
      <c r="F26" s="38">
        <v>54</v>
      </c>
      <c r="G26" s="38">
        <v>47</v>
      </c>
      <c r="H26" s="38">
        <v>40</v>
      </c>
      <c r="I26" s="38">
        <v>42</v>
      </c>
    </row>
    <row r="27" spans="1:9" s="10" customFormat="1" ht="15" customHeight="1">
      <c r="A27" s="32" t="s">
        <v>154</v>
      </c>
      <c r="B27" s="38">
        <v>55</v>
      </c>
      <c r="C27" s="38">
        <v>36</v>
      </c>
      <c r="D27" s="38">
        <v>74</v>
      </c>
      <c r="E27" s="38">
        <v>28</v>
      </c>
      <c r="F27" s="38">
        <v>31</v>
      </c>
      <c r="G27" s="38">
        <v>22</v>
      </c>
      <c r="H27" s="38">
        <v>20</v>
      </c>
      <c r="I27" s="38">
        <v>20</v>
      </c>
    </row>
    <row r="28" spans="1:9" s="10" customFormat="1" ht="15" customHeight="1">
      <c r="A28" s="32" t="s">
        <v>155</v>
      </c>
      <c r="B28" s="38">
        <v>85</v>
      </c>
      <c r="C28" s="38">
        <v>48</v>
      </c>
      <c r="D28" s="38">
        <v>39</v>
      </c>
      <c r="E28" s="38">
        <v>46</v>
      </c>
      <c r="F28" s="38">
        <v>123</v>
      </c>
      <c r="G28" s="38">
        <v>56</v>
      </c>
      <c r="H28" s="38">
        <v>41</v>
      </c>
      <c r="I28" s="38">
        <v>60</v>
      </c>
    </row>
    <row r="29" spans="1:9" s="10" customFormat="1" ht="15" customHeight="1">
      <c r="A29" s="32" t="s">
        <v>156</v>
      </c>
      <c r="B29" s="38">
        <v>125</v>
      </c>
      <c r="C29" s="38">
        <v>105</v>
      </c>
      <c r="D29" s="38">
        <v>96</v>
      </c>
      <c r="E29" s="38">
        <v>105</v>
      </c>
      <c r="F29" s="38">
        <v>89</v>
      </c>
      <c r="G29" s="38">
        <v>106</v>
      </c>
      <c r="H29" s="38">
        <v>70</v>
      </c>
      <c r="I29" s="38">
        <v>77</v>
      </c>
    </row>
    <row r="30" spans="1:9" s="10" customFormat="1" ht="15" customHeight="1">
      <c r="A30" s="32" t="s">
        <v>157</v>
      </c>
      <c r="B30" s="38">
        <v>16</v>
      </c>
      <c r="C30" s="38">
        <v>27</v>
      </c>
      <c r="D30" s="38">
        <v>23</v>
      </c>
      <c r="E30" s="38">
        <v>30</v>
      </c>
      <c r="F30" s="38">
        <v>16</v>
      </c>
      <c r="G30" s="38">
        <v>22</v>
      </c>
      <c r="H30" s="38">
        <v>28</v>
      </c>
      <c r="I30" s="38">
        <v>14</v>
      </c>
    </row>
    <row r="31" spans="1:9" s="10" customFormat="1" ht="15" customHeight="1">
      <c r="A31" s="32" t="s">
        <v>158</v>
      </c>
      <c r="B31" s="38">
        <v>57</v>
      </c>
      <c r="C31" s="38">
        <v>64</v>
      </c>
      <c r="D31" s="38">
        <v>53</v>
      </c>
      <c r="E31" s="38">
        <v>63</v>
      </c>
      <c r="F31" s="38">
        <v>48</v>
      </c>
      <c r="G31" s="38">
        <v>53</v>
      </c>
      <c r="H31" s="38">
        <v>53</v>
      </c>
      <c r="I31" s="38">
        <v>36</v>
      </c>
    </row>
    <row r="32" spans="1:9" s="10" customFormat="1" ht="15" customHeight="1">
      <c r="A32" s="32" t="s">
        <v>159</v>
      </c>
      <c r="B32" s="38">
        <v>18</v>
      </c>
      <c r="C32" s="38">
        <v>20</v>
      </c>
      <c r="D32" s="38">
        <v>13</v>
      </c>
      <c r="E32" s="38">
        <v>8</v>
      </c>
      <c r="F32" s="38">
        <v>12</v>
      </c>
      <c r="G32" s="38">
        <v>21</v>
      </c>
      <c r="H32" s="38">
        <v>13</v>
      </c>
      <c r="I32" s="38">
        <v>14</v>
      </c>
    </row>
    <row r="33" spans="1:9" s="10" customFormat="1" ht="15" customHeight="1">
      <c r="A33" s="32" t="s">
        <v>160</v>
      </c>
      <c r="B33" s="38">
        <v>154</v>
      </c>
      <c r="C33" s="38">
        <v>142</v>
      </c>
      <c r="D33" s="38">
        <v>164</v>
      </c>
      <c r="E33" s="38">
        <v>81</v>
      </c>
      <c r="F33" s="38">
        <v>77</v>
      </c>
      <c r="G33" s="38">
        <v>87</v>
      </c>
      <c r="H33" s="38">
        <v>92</v>
      </c>
      <c r="I33" s="38">
        <v>92</v>
      </c>
    </row>
    <row r="34" spans="1:9" s="10" customFormat="1" ht="15" customHeight="1">
      <c r="A34" s="32" t="s">
        <v>161</v>
      </c>
      <c r="B34" s="38">
        <v>74</v>
      </c>
      <c r="C34" s="38">
        <v>97</v>
      </c>
      <c r="D34" s="38">
        <v>109</v>
      </c>
      <c r="E34" s="38">
        <v>89</v>
      </c>
      <c r="F34" s="38">
        <v>60</v>
      </c>
      <c r="G34" s="38">
        <v>87</v>
      </c>
      <c r="H34" s="38">
        <v>60</v>
      </c>
      <c r="I34" s="38">
        <v>61</v>
      </c>
    </row>
    <row r="35" spans="1:9" s="10" customFormat="1" ht="15" customHeight="1" thickBot="1">
      <c r="A35" s="32" t="s">
        <v>162</v>
      </c>
      <c r="B35" s="38">
        <v>90</v>
      </c>
      <c r="C35" s="38">
        <v>59</v>
      </c>
      <c r="D35" s="38">
        <v>55</v>
      </c>
      <c r="E35" s="38">
        <v>57</v>
      </c>
      <c r="F35" s="38">
        <v>43</v>
      </c>
      <c r="G35" s="38">
        <v>59</v>
      </c>
      <c r="H35" s="38">
        <v>52</v>
      </c>
      <c r="I35" s="40">
        <v>46</v>
      </c>
    </row>
    <row r="36" spans="1:9" s="10" customFormat="1" ht="15" customHeight="1">
      <c r="A36" s="132" t="s">
        <v>222</v>
      </c>
      <c r="B36" s="132"/>
      <c r="C36" s="132"/>
      <c r="D36" s="132"/>
      <c r="E36" s="132"/>
      <c r="F36" s="132"/>
      <c r="G36" s="132"/>
      <c r="H36" s="132"/>
      <c r="I36" s="132"/>
    </row>
    <row r="37" spans="1:9" s="10" customFormat="1" ht="15" customHeight="1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s="10" customFormat="1" ht="15" customHeight="1">
      <c r="A38" s="147" t="s">
        <v>118</v>
      </c>
      <c r="B38" s="147"/>
      <c r="C38" s="147"/>
      <c r="D38" s="147"/>
      <c r="E38" s="147"/>
      <c r="F38" s="147"/>
      <c r="G38" s="147"/>
      <c r="H38" s="147"/>
      <c r="I38" s="147"/>
    </row>
    <row r="39" spans="1:9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</row>
  </sheetData>
  <mergeCells count="8">
    <mergeCell ref="A1:I1"/>
    <mergeCell ref="A38:I38"/>
    <mergeCell ref="A36:I37"/>
    <mergeCell ref="K2:K3"/>
    <mergeCell ref="A5:I5"/>
    <mergeCell ref="A4:I4"/>
    <mergeCell ref="A3:I3"/>
    <mergeCell ref="A2:I2"/>
  </mergeCells>
  <hyperlinks>
    <hyperlink ref="K2" location="INDICE!A1" display="INDICE" xr:uid="{C716DE86-F0D5-4A66-984D-8D34A5A7FC16}"/>
    <hyperlink ref="K2:K3" location="CONTENIDO!A1" display="CONTENIDO" xr:uid="{4DE06ED9-7C22-46E7-9782-C3FDBBAA0FD5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H546"/>
  <sheetViews>
    <sheetView showGridLines="0" workbookViewId="0">
      <selection activeCell="H2" sqref="H2:H3"/>
    </sheetView>
  </sheetViews>
  <sheetFormatPr defaultColWidth="23.42578125" defaultRowHeight="15" customHeight="1"/>
  <cols>
    <col min="1" max="1" width="18.42578125" style="32" customWidth="1"/>
    <col min="2" max="6" width="10.42578125" style="32" customWidth="1"/>
    <col min="7" max="8" width="10.7109375" style="3" customWidth="1"/>
    <col min="9" max="16384" width="23.42578125" style="3"/>
  </cols>
  <sheetData>
    <row r="1" spans="1:8" s="7" customFormat="1" ht="15" customHeight="1">
      <c r="A1" s="130" t="s">
        <v>223</v>
      </c>
      <c r="B1" s="130"/>
      <c r="C1" s="130"/>
      <c r="D1" s="130"/>
      <c r="E1" s="130"/>
      <c r="F1" s="130"/>
      <c r="G1" s="9"/>
    </row>
    <row r="2" spans="1:8" s="7" customFormat="1" ht="15" customHeight="1">
      <c r="A2" s="130" t="s">
        <v>224</v>
      </c>
      <c r="B2" s="130"/>
      <c r="C2" s="130"/>
      <c r="D2" s="130"/>
      <c r="E2" s="130"/>
      <c r="F2" s="130"/>
      <c r="G2" s="9"/>
      <c r="H2" s="133" t="s">
        <v>0</v>
      </c>
    </row>
    <row r="3" spans="1:8" s="7" customFormat="1" ht="15" customHeight="1">
      <c r="A3" s="130" t="s">
        <v>134</v>
      </c>
      <c r="B3" s="130"/>
      <c r="C3" s="130"/>
      <c r="D3" s="130"/>
      <c r="E3" s="130"/>
      <c r="F3" s="130"/>
      <c r="G3" s="9"/>
      <c r="H3" s="133"/>
    </row>
    <row r="4" spans="1:8" s="7" customFormat="1" ht="15" customHeight="1">
      <c r="A4" s="134" t="s">
        <v>104</v>
      </c>
      <c r="B4" s="134"/>
      <c r="C4" s="134"/>
      <c r="D4" s="134"/>
      <c r="E4" s="134"/>
      <c r="F4" s="134"/>
    </row>
    <row r="5" spans="1:8" s="7" customFormat="1" ht="15" customHeight="1">
      <c r="A5" s="130" t="s">
        <v>194</v>
      </c>
      <c r="B5" s="130"/>
      <c r="C5" s="130"/>
      <c r="D5" s="130"/>
      <c r="E5" s="130"/>
      <c r="F5" s="130"/>
    </row>
    <row r="6" spans="1:8" s="7" customFormat="1" ht="15" customHeight="1">
      <c r="A6" s="26"/>
      <c r="B6" s="26"/>
      <c r="C6" s="26"/>
      <c r="D6" s="26"/>
      <c r="E6" s="26"/>
      <c r="F6" s="26"/>
    </row>
    <row r="7" spans="1:8" s="7" customFormat="1" ht="15" customHeight="1">
      <c r="A7" s="27" t="s">
        <v>135</v>
      </c>
      <c r="B7" s="27">
        <v>2019</v>
      </c>
      <c r="C7" s="27">
        <v>2020</v>
      </c>
      <c r="D7" s="27">
        <v>2021</v>
      </c>
      <c r="E7" s="27">
        <v>2022</v>
      </c>
      <c r="F7" s="27">
        <v>2023</v>
      </c>
    </row>
    <row r="8" spans="1:8" s="10" customFormat="1" ht="15" customHeight="1">
      <c r="A8" s="28" t="s">
        <v>123</v>
      </c>
      <c r="B8" s="36">
        <v>214</v>
      </c>
      <c r="C8" s="36">
        <v>202</v>
      </c>
      <c r="D8" s="36">
        <v>190</v>
      </c>
      <c r="E8" s="36">
        <v>160</v>
      </c>
      <c r="F8" s="36">
        <f>+SUM(F9:F35)</f>
        <v>228</v>
      </c>
    </row>
    <row r="9" spans="1:8" s="10" customFormat="1" ht="15" customHeight="1">
      <c r="A9" s="45" t="s">
        <v>136</v>
      </c>
      <c r="B9" s="38">
        <v>26</v>
      </c>
      <c r="C9" s="38">
        <v>12</v>
      </c>
      <c r="D9" s="38">
        <v>4</v>
      </c>
      <c r="E9" s="38">
        <v>3</v>
      </c>
      <c r="F9" s="38">
        <v>7</v>
      </c>
    </row>
    <row r="10" spans="1:8" s="10" customFormat="1" ht="15" customHeight="1">
      <c r="A10" s="45" t="s">
        <v>137</v>
      </c>
      <c r="B10" s="38">
        <v>21</v>
      </c>
      <c r="C10" s="38">
        <v>11</v>
      </c>
      <c r="D10" s="38">
        <v>11</v>
      </c>
      <c r="E10" s="38">
        <v>5</v>
      </c>
      <c r="F10" s="38">
        <v>6</v>
      </c>
    </row>
    <row r="11" spans="1:8" s="10" customFormat="1" ht="15" customHeight="1">
      <c r="A11" s="45" t="s">
        <v>138</v>
      </c>
      <c r="B11" s="38">
        <v>5</v>
      </c>
      <c r="C11" s="38">
        <v>7</v>
      </c>
      <c r="D11" s="38">
        <v>4</v>
      </c>
      <c r="E11" s="38">
        <v>6</v>
      </c>
      <c r="F11" s="38">
        <v>19</v>
      </c>
    </row>
    <row r="12" spans="1:8" s="10" customFormat="1" ht="15" customHeight="1">
      <c r="A12" s="45" t="s">
        <v>139</v>
      </c>
      <c r="B12" s="38">
        <v>5</v>
      </c>
      <c r="C12" s="38">
        <v>6</v>
      </c>
      <c r="D12" s="38">
        <v>12</v>
      </c>
      <c r="E12" s="38">
        <v>8</v>
      </c>
      <c r="F12" s="38">
        <v>10</v>
      </c>
    </row>
    <row r="13" spans="1:8" s="10" customFormat="1" ht="15" customHeight="1">
      <c r="A13" s="45" t="s">
        <v>140</v>
      </c>
      <c r="B13" s="38">
        <v>2</v>
      </c>
      <c r="C13" s="38">
        <v>1</v>
      </c>
      <c r="D13" s="38">
        <v>2</v>
      </c>
      <c r="E13" s="38">
        <v>3</v>
      </c>
      <c r="F13" s="38">
        <v>0</v>
      </c>
    </row>
    <row r="14" spans="1:8" s="10" customFormat="1" ht="15" customHeight="1">
      <c r="A14" s="45" t="s">
        <v>141</v>
      </c>
      <c r="B14" s="38">
        <v>4</v>
      </c>
      <c r="C14" s="38">
        <v>2</v>
      </c>
      <c r="D14" s="38">
        <v>1</v>
      </c>
      <c r="E14" s="38">
        <v>2</v>
      </c>
      <c r="F14" s="38">
        <v>2</v>
      </c>
    </row>
    <row r="15" spans="1:8" s="10" customFormat="1" ht="15" customHeight="1">
      <c r="A15" s="45" t="s">
        <v>142</v>
      </c>
      <c r="B15" s="38">
        <v>1</v>
      </c>
      <c r="C15" s="38">
        <v>1</v>
      </c>
      <c r="D15" s="38">
        <v>1</v>
      </c>
      <c r="E15" s="38">
        <v>0</v>
      </c>
      <c r="F15" s="38">
        <v>0</v>
      </c>
    </row>
    <row r="16" spans="1:8" s="10" customFormat="1" ht="15" customHeight="1">
      <c r="A16" s="45" t="s">
        <v>143</v>
      </c>
      <c r="B16" s="38">
        <v>22</v>
      </c>
      <c r="C16" s="38">
        <v>12</v>
      </c>
      <c r="D16" s="38">
        <v>11</v>
      </c>
      <c r="E16" s="38">
        <v>16</v>
      </c>
      <c r="F16" s="38">
        <v>15</v>
      </c>
    </row>
    <row r="17" spans="1:6" s="10" customFormat="1" ht="15" customHeight="1">
      <c r="A17" s="45" t="s">
        <v>144</v>
      </c>
      <c r="B17" s="38">
        <v>5</v>
      </c>
      <c r="C17" s="38">
        <v>5</v>
      </c>
      <c r="D17" s="38">
        <v>4</v>
      </c>
      <c r="E17" s="38">
        <v>2</v>
      </c>
      <c r="F17" s="38">
        <v>5</v>
      </c>
    </row>
    <row r="18" spans="1:6" s="10" customFormat="1" ht="15" customHeight="1">
      <c r="A18" s="45" t="s">
        <v>145</v>
      </c>
      <c r="B18" s="38">
        <v>9</v>
      </c>
      <c r="C18" s="38">
        <v>6</v>
      </c>
      <c r="D18" s="38">
        <v>5</v>
      </c>
      <c r="E18" s="38">
        <v>14</v>
      </c>
      <c r="F18" s="38">
        <v>9</v>
      </c>
    </row>
    <row r="19" spans="1:6" s="10" customFormat="1" ht="15" customHeight="1">
      <c r="A19" s="45" t="s">
        <v>146</v>
      </c>
      <c r="B19" s="38">
        <v>1</v>
      </c>
      <c r="C19" s="38">
        <v>3</v>
      </c>
      <c r="D19" s="38">
        <v>4</v>
      </c>
      <c r="E19" s="38">
        <v>3</v>
      </c>
      <c r="F19" s="38">
        <v>1</v>
      </c>
    </row>
    <row r="20" spans="1:6" s="10" customFormat="1" ht="15" customHeight="1">
      <c r="A20" s="45" t="s">
        <v>147</v>
      </c>
      <c r="B20" s="38">
        <v>15</v>
      </c>
      <c r="C20" s="38">
        <v>12</v>
      </c>
      <c r="D20" s="38">
        <v>13</v>
      </c>
      <c r="E20" s="38">
        <v>9</v>
      </c>
      <c r="F20" s="38">
        <v>11</v>
      </c>
    </row>
    <row r="21" spans="1:6" s="10" customFormat="1" ht="15" customHeight="1">
      <c r="A21" s="45" t="s">
        <v>148</v>
      </c>
      <c r="B21" s="38">
        <v>3</v>
      </c>
      <c r="C21" s="38">
        <v>6</v>
      </c>
      <c r="D21" s="38">
        <v>12</v>
      </c>
      <c r="E21" s="38">
        <v>3</v>
      </c>
      <c r="F21" s="38">
        <v>4</v>
      </c>
    </row>
    <row r="22" spans="1:6" s="10" customFormat="1" ht="15" customHeight="1">
      <c r="A22" s="45" t="s">
        <v>149</v>
      </c>
      <c r="B22" s="38">
        <v>9</v>
      </c>
      <c r="C22" s="38">
        <v>11</v>
      </c>
      <c r="D22" s="38">
        <v>15</v>
      </c>
      <c r="E22" s="38">
        <v>10</v>
      </c>
      <c r="F22" s="38">
        <v>12</v>
      </c>
    </row>
    <row r="23" spans="1:6" s="10" customFormat="1" ht="15" customHeight="1">
      <c r="A23" s="45" t="s">
        <v>150</v>
      </c>
      <c r="B23" s="38">
        <v>9</v>
      </c>
      <c r="C23" s="38">
        <v>5</v>
      </c>
      <c r="D23" s="38">
        <v>2</v>
      </c>
      <c r="E23" s="38">
        <v>0</v>
      </c>
      <c r="F23" s="38">
        <v>21</v>
      </c>
    </row>
    <row r="24" spans="1:6" s="10" customFormat="1" ht="15" customHeight="1">
      <c r="A24" s="45" t="s">
        <v>151</v>
      </c>
      <c r="B24" s="38">
        <v>6</v>
      </c>
      <c r="C24" s="38">
        <v>6</v>
      </c>
      <c r="D24" s="38">
        <v>4</v>
      </c>
      <c r="E24" s="38">
        <v>10</v>
      </c>
      <c r="F24" s="38">
        <v>2</v>
      </c>
    </row>
    <row r="25" spans="1:6" s="10" customFormat="1" ht="15" customHeight="1">
      <c r="A25" s="45" t="s">
        <v>152</v>
      </c>
      <c r="B25" s="38">
        <v>16</v>
      </c>
      <c r="C25" s="38">
        <v>3</v>
      </c>
      <c r="D25" s="38">
        <v>3</v>
      </c>
      <c r="E25" s="38">
        <v>3</v>
      </c>
      <c r="F25" s="38">
        <v>1</v>
      </c>
    </row>
    <row r="26" spans="1:6" s="10" customFormat="1" ht="15" customHeight="1">
      <c r="A26" s="45" t="s">
        <v>153</v>
      </c>
      <c r="B26" s="38">
        <v>4</v>
      </c>
      <c r="C26" s="38">
        <v>4</v>
      </c>
      <c r="D26" s="38">
        <v>9</v>
      </c>
      <c r="E26" s="38">
        <v>10</v>
      </c>
      <c r="F26" s="38">
        <v>7</v>
      </c>
    </row>
    <row r="27" spans="1:6" s="10" customFormat="1" ht="15" customHeight="1">
      <c r="A27" s="32" t="s">
        <v>154</v>
      </c>
      <c r="B27" s="38">
        <v>5</v>
      </c>
      <c r="C27" s="38">
        <v>0</v>
      </c>
      <c r="D27" s="38">
        <v>1</v>
      </c>
      <c r="E27" s="38">
        <v>5</v>
      </c>
      <c r="F27" s="38">
        <v>2</v>
      </c>
    </row>
    <row r="28" spans="1:6" s="10" customFormat="1" ht="15" customHeight="1">
      <c r="A28" s="32" t="s">
        <v>155</v>
      </c>
      <c r="B28" s="38">
        <v>3</v>
      </c>
      <c r="C28" s="38">
        <v>51</v>
      </c>
      <c r="D28" s="38">
        <v>9</v>
      </c>
      <c r="E28" s="38">
        <v>4</v>
      </c>
      <c r="F28" s="38">
        <v>43</v>
      </c>
    </row>
    <row r="29" spans="1:6" s="10" customFormat="1" ht="15" customHeight="1">
      <c r="A29" s="32" t="s">
        <v>156</v>
      </c>
      <c r="B29" s="38">
        <v>14</v>
      </c>
      <c r="C29" s="38">
        <v>8</v>
      </c>
      <c r="D29" s="38">
        <v>23</v>
      </c>
      <c r="E29" s="38">
        <v>1</v>
      </c>
      <c r="F29" s="38">
        <v>3</v>
      </c>
    </row>
    <row r="30" spans="1:6" s="10" customFormat="1" ht="15" customHeight="1">
      <c r="A30" s="32" t="s">
        <v>157</v>
      </c>
      <c r="B30" s="38">
        <v>1</v>
      </c>
      <c r="C30" s="38">
        <v>0</v>
      </c>
      <c r="D30" s="38">
        <v>3</v>
      </c>
      <c r="E30" s="38">
        <v>9</v>
      </c>
      <c r="F30" s="38">
        <v>2</v>
      </c>
    </row>
    <row r="31" spans="1:6" s="10" customFormat="1" ht="15" customHeight="1">
      <c r="A31" s="32" t="s">
        <v>158</v>
      </c>
      <c r="B31" s="38">
        <v>4</v>
      </c>
      <c r="C31" s="38">
        <v>3</v>
      </c>
      <c r="D31" s="38">
        <v>5</v>
      </c>
      <c r="E31" s="38">
        <v>4</v>
      </c>
      <c r="F31" s="38">
        <v>0</v>
      </c>
    </row>
    <row r="32" spans="1:6" s="10" customFormat="1" ht="15" customHeight="1">
      <c r="A32" s="32" t="s">
        <v>159</v>
      </c>
      <c r="B32" s="38">
        <v>1</v>
      </c>
      <c r="C32" s="38">
        <v>2</v>
      </c>
      <c r="D32" s="38">
        <v>2</v>
      </c>
      <c r="E32" s="38">
        <v>2</v>
      </c>
      <c r="F32" s="38">
        <v>1</v>
      </c>
    </row>
    <row r="33" spans="1:6" s="10" customFormat="1" ht="15" customHeight="1">
      <c r="A33" s="32" t="s">
        <v>160</v>
      </c>
      <c r="B33" s="38">
        <v>11</v>
      </c>
      <c r="C33" s="38">
        <v>14</v>
      </c>
      <c r="D33" s="38">
        <v>7</v>
      </c>
      <c r="E33" s="38">
        <v>24</v>
      </c>
      <c r="F33" s="38">
        <v>36</v>
      </c>
    </row>
    <row r="34" spans="1:6" s="10" customFormat="1" ht="15" customHeight="1">
      <c r="A34" s="32" t="s">
        <v>161</v>
      </c>
      <c r="B34" s="38">
        <v>9</v>
      </c>
      <c r="C34" s="38">
        <v>8</v>
      </c>
      <c r="D34" s="38">
        <v>15</v>
      </c>
      <c r="E34" s="38">
        <v>3</v>
      </c>
      <c r="F34" s="38">
        <v>6</v>
      </c>
    </row>
    <row r="35" spans="1:6" s="10" customFormat="1" ht="15" customHeight="1" thickBot="1">
      <c r="A35" s="49" t="s">
        <v>162</v>
      </c>
      <c r="B35" s="40">
        <v>3</v>
      </c>
      <c r="C35" s="40">
        <v>3</v>
      </c>
      <c r="D35" s="38">
        <v>8</v>
      </c>
      <c r="E35" s="38">
        <v>1</v>
      </c>
      <c r="F35" s="40">
        <v>3</v>
      </c>
    </row>
    <row r="36" spans="1:6" s="10" customFormat="1" ht="15" customHeight="1">
      <c r="A36" s="132" t="s">
        <v>125</v>
      </c>
      <c r="B36" s="132"/>
      <c r="C36" s="132"/>
      <c r="D36" s="132"/>
      <c r="E36" s="132"/>
      <c r="F36" s="132"/>
    </row>
    <row r="37" spans="1:6" s="10" customFormat="1" ht="15" customHeight="1">
      <c r="A37" s="131"/>
      <c r="B37" s="131"/>
      <c r="C37" s="131"/>
      <c r="D37" s="131"/>
      <c r="E37" s="131"/>
      <c r="F37" s="131"/>
    </row>
    <row r="38" spans="1:6" s="10" customFormat="1" ht="15" customHeight="1">
      <c r="A38" s="131" t="s">
        <v>167</v>
      </c>
      <c r="B38" s="131"/>
      <c r="C38" s="131"/>
      <c r="D38" s="131"/>
      <c r="E38" s="131"/>
      <c r="F38" s="131"/>
    </row>
    <row r="39" spans="1:6" s="10" customFormat="1" ht="15" customHeight="1">
      <c r="A39" s="32"/>
      <c r="B39" s="32"/>
      <c r="C39" s="32"/>
      <c r="D39" s="38"/>
      <c r="E39" s="38"/>
      <c r="F39" s="38"/>
    </row>
    <row r="40" spans="1:6" s="10" customFormat="1" ht="15" customHeight="1">
      <c r="A40" s="32"/>
      <c r="B40" s="32"/>
      <c r="C40" s="32"/>
      <c r="D40" s="32"/>
      <c r="E40" s="32"/>
      <c r="F40" s="32"/>
    </row>
    <row r="41" spans="1:6" s="10" customFormat="1" ht="15" customHeight="1">
      <c r="A41" s="32"/>
      <c r="B41" s="32"/>
      <c r="C41" s="32"/>
      <c r="D41" s="32"/>
      <c r="E41" s="32"/>
      <c r="F41" s="32"/>
    </row>
    <row r="42" spans="1:6" s="10" customFormat="1" ht="15" customHeight="1">
      <c r="A42" s="32"/>
      <c r="B42" s="32"/>
      <c r="C42" s="32"/>
      <c r="D42" s="32"/>
      <c r="E42" s="32"/>
      <c r="F42" s="32"/>
    </row>
    <row r="43" spans="1:6" s="10" customFormat="1" ht="15" customHeight="1">
      <c r="A43" s="32"/>
      <c r="B43" s="32"/>
      <c r="C43" s="32"/>
      <c r="D43" s="32"/>
      <c r="E43" s="32"/>
      <c r="F43" s="32"/>
    </row>
    <row r="44" spans="1:6" s="10" customFormat="1" ht="15" customHeight="1">
      <c r="A44" s="32"/>
      <c r="B44" s="32"/>
      <c r="C44" s="32"/>
      <c r="D44" s="32"/>
      <c r="E44" s="32"/>
      <c r="F44" s="32"/>
    </row>
    <row r="45" spans="1:6" s="10" customFormat="1" ht="15" customHeight="1">
      <c r="A45" s="32"/>
      <c r="B45" s="32"/>
      <c r="C45" s="32"/>
      <c r="D45" s="32"/>
      <c r="E45" s="32"/>
      <c r="F45" s="32"/>
    </row>
    <row r="46" spans="1:6" s="10" customFormat="1" ht="15" customHeight="1">
      <c r="A46" s="32"/>
      <c r="B46" s="32"/>
      <c r="C46" s="32"/>
      <c r="D46" s="32"/>
      <c r="E46" s="32"/>
      <c r="F46" s="32"/>
    </row>
    <row r="47" spans="1:6" s="10" customFormat="1" ht="15" customHeight="1">
      <c r="A47" s="32"/>
      <c r="B47" s="32"/>
      <c r="C47" s="32"/>
      <c r="D47" s="32"/>
      <c r="E47" s="32"/>
      <c r="F47" s="32"/>
    </row>
    <row r="48" spans="1:6" s="10" customFormat="1" ht="15" customHeight="1">
      <c r="A48" s="32"/>
      <c r="B48" s="32"/>
      <c r="C48" s="32"/>
      <c r="D48" s="32"/>
      <c r="E48" s="32"/>
      <c r="F48" s="32"/>
    </row>
    <row r="49" spans="1:6" s="10" customFormat="1" ht="15" customHeight="1">
      <c r="A49" s="32"/>
      <c r="B49" s="32"/>
      <c r="C49" s="32"/>
      <c r="D49" s="32"/>
      <c r="E49" s="32"/>
      <c r="F49" s="32"/>
    </row>
    <row r="50" spans="1:6" s="10" customFormat="1" ht="15" customHeight="1">
      <c r="A50" s="32"/>
      <c r="B50" s="32"/>
      <c r="C50" s="32"/>
      <c r="D50" s="32"/>
      <c r="E50" s="32"/>
      <c r="F50" s="32"/>
    </row>
    <row r="51" spans="1:6" s="10" customFormat="1" ht="15" customHeight="1">
      <c r="A51" s="32"/>
      <c r="B51" s="32"/>
      <c r="C51" s="32"/>
      <c r="D51" s="32"/>
      <c r="E51" s="32"/>
      <c r="F51" s="32"/>
    </row>
    <row r="52" spans="1:6" s="10" customFormat="1" ht="15" customHeight="1">
      <c r="A52" s="32"/>
      <c r="B52" s="32"/>
      <c r="C52" s="32"/>
      <c r="D52" s="32"/>
      <c r="E52" s="32"/>
      <c r="F52" s="32"/>
    </row>
    <row r="53" spans="1:6" s="10" customFormat="1" ht="15" customHeight="1">
      <c r="A53" s="32"/>
      <c r="B53" s="32"/>
      <c r="C53" s="32"/>
      <c r="D53" s="32"/>
      <c r="E53" s="32"/>
      <c r="F53" s="32"/>
    </row>
    <row r="54" spans="1:6" s="10" customFormat="1" ht="15" customHeight="1">
      <c r="A54" s="32"/>
      <c r="B54" s="32"/>
      <c r="C54" s="32"/>
      <c r="D54" s="32"/>
      <c r="E54" s="32"/>
      <c r="F54" s="32"/>
    </row>
    <row r="55" spans="1:6" s="10" customFormat="1" ht="15" customHeight="1">
      <c r="A55" s="32"/>
      <c r="B55" s="32"/>
      <c r="C55" s="32"/>
      <c r="D55" s="32"/>
      <c r="E55" s="32"/>
      <c r="F55" s="32"/>
    </row>
    <row r="56" spans="1:6" s="10" customFormat="1" ht="15" customHeight="1">
      <c r="A56" s="32"/>
      <c r="B56" s="32"/>
      <c r="C56" s="32"/>
      <c r="D56" s="32"/>
      <c r="E56" s="32"/>
      <c r="F56" s="32"/>
    </row>
    <row r="57" spans="1:6" s="10" customFormat="1" ht="15" customHeight="1">
      <c r="A57" s="32"/>
      <c r="B57" s="32"/>
      <c r="C57" s="32"/>
      <c r="D57" s="32"/>
      <c r="E57" s="32"/>
      <c r="F57" s="32"/>
    </row>
    <row r="58" spans="1:6" s="10" customFormat="1" ht="15" customHeight="1">
      <c r="A58" s="32"/>
      <c r="B58" s="32"/>
      <c r="C58" s="32"/>
      <c r="D58" s="32"/>
      <c r="E58" s="32"/>
      <c r="F58" s="32"/>
    </row>
    <row r="59" spans="1:6" s="10" customFormat="1" ht="15" customHeight="1">
      <c r="A59" s="32"/>
      <c r="B59" s="32"/>
      <c r="C59" s="32"/>
      <c r="D59" s="32"/>
      <c r="E59" s="32"/>
      <c r="F59" s="32"/>
    </row>
    <row r="60" spans="1:6" s="10" customFormat="1" ht="15" customHeight="1">
      <c r="A60" s="32"/>
      <c r="B60" s="32"/>
      <c r="C60" s="32"/>
      <c r="D60" s="32"/>
      <c r="E60" s="32"/>
      <c r="F60" s="32"/>
    </row>
    <row r="61" spans="1:6" s="10" customFormat="1" ht="15" customHeight="1">
      <c r="A61" s="32"/>
      <c r="B61" s="32"/>
      <c r="C61" s="32"/>
      <c r="D61" s="32"/>
      <c r="E61" s="32"/>
      <c r="F61" s="32"/>
    </row>
    <row r="62" spans="1:6" s="10" customFormat="1" ht="15" customHeight="1">
      <c r="A62" s="32"/>
      <c r="B62" s="32"/>
      <c r="C62" s="32"/>
      <c r="D62" s="32"/>
      <c r="E62" s="32"/>
      <c r="F62" s="32"/>
    </row>
    <row r="63" spans="1:6" s="10" customFormat="1" ht="15" customHeight="1">
      <c r="A63" s="32"/>
      <c r="B63" s="32"/>
      <c r="C63" s="32"/>
      <c r="D63" s="32"/>
      <c r="E63" s="32"/>
      <c r="F63" s="32"/>
    </row>
    <row r="64" spans="1:6" s="10" customFormat="1" ht="15" customHeight="1">
      <c r="A64" s="32"/>
      <c r="B64" s="32"/>
      <c r="C64" s="32"/>
      <c r="D64" s="32"/>
      <c r="E64" s="32"/>
      <c r="F64" s="32"/>
    </row>
    <row r="65" spans="1:6" s="10" customFormat="1" ht="15" customHeight="1">
      <c r="A65" s="32"/>
      <c r="B65" s="32"/>
      <c r="C65" s="32"/>
      <c r="D65" s="32"/>
      <c r="E65" s="32"/>
      <c r="F65" s="32"/>
    </row>
    <row r="66" spans="1:6" s="10" customFormat="1" ht="15" customHeight="1">
      <c r="A66" s="32"/>
      <c r="B66" s="32"/>
      <c r="C66" s="32"/>
      <c r="D66" s="32"/>
      <c r="E66" s="32"/>
      <c r="F66" s="32"/>
    </row>
    <row r="67" spans="1:6" s="10" customFormat="1" ht="15" customHeight="1">
      <c r="A67" s="32"/>
      <c r="B67" s="32"/>
      <c r="C67" s="32"/>
      <c r="D67" s="32"/>
      <c r="E67" s="32"/>
      <c r="F67" s="32"/>
    </row>
    <row r="68" spans="1:6" s="10" customFormat="1" ht="15" customHeight="1">
      <c r="A68" s="32"/>
      <c r="B68" s="32"/>
      <c r="C68" s="32"/>
      <c r="D68" s="32"/>
      <c r="E68" s="32"/>
      <c r="F68" s="32"/>
    </row>
    <row r="69" spans="1:6" s="10" customFormat="1" ht="15" customHeight="1">
      <c r="A69" s="32"/>
      <c r="B69" s="32"/>
      <c r="C69" s="32"/>
      <c r="D69" s="32"/>
      <c r="E69" s="32"/>
      <c r="F69" s="32"/>
    </row>
    <row r="70" spans="1:6" s="10" customFormat="1" ht="15" customHeight="1">
      <c r="A70" s="32"/>
      <c r="B70" s="32"/>
      <c r="C70" s="32"/>
      <c r="D70" s="32"/>
      <c r="E70" s="32"/>
      <c r="F70" s="32"/>
    </row>
    <row r="71" spans="1:6" s="10" customFormat="1" ht="15" customHeight="1">
      <c r="A71" s="32"/>
      <c r="B71" s="32"/>
      <c r="C71" s="32"/>
      <c r="D71" s="32"/>
      <c r="E71" s="32"/>
      <c r="F71" s="32"/>
    </row>
    <row r="72" spans="1:6" s="10" customFormat="1" ht="15" customHeight="1">
      <c r="A72" s="32"/>
      <c r="B72" s="32"/>
      <c r="C72" s="32"/>
      <c r="D72" s="32"/>
      <c r="E72" s="32"/>
      <c r="F72" s="32"/>
    </row>
    <row r="73" spans="1:6" s="10" customFormat="1" ht="15" customHeight="1">
      <c r="A73" s="32"/>
      <c r="B73" s="32"/>
      <c r="C73" s="32"/>
      <c r="D73" s="32"/>
      <c r="E73" s="32"/>
      <c r="F73" s="32"/>
    </row>
    <row r="74" spans="1:6" s="10" customFormat="1" ht="15" customHeight="1">
      <c r="A74" s="32"/>
      <c r="B74" s="32"/>
      <c r="C74" s="32"/>
      <c r="D74" s="32"/>
      <c r="E74" s="32"/>
      <c r="F74" s="32"/>
    </row>
    <row r="75" spans="1:6" s="10" customFormat="1" ht="15" customHeight="1">
      <c r="A75" s="32"/>
      <c r="B75" s="32"/>
      <c r="C75" s="32"/>
      <c r="D75" s="32"/>
      <c r="E75" s="32"/>
      <c r="F75" s="32"/>
    </row>
    <row r="76" spans="1:6" s="10" customFormat="1" ht="15" customHeight="1">
      <c r="A76" s="32"/>
      <c r="B76" s="32"/>
      <c r="C76" s="32"/>
      <c r="D76" s="32"/>
      <c r="E76" s="32"/>
      <c r="F76" s="32"/>
    </row>
    <row r="77" spans="1:6" s="10" customFormat="1" ht="15" customHeight="1">
      <c r="A77" s="32"/>
      <c r="B77" s="32"/>
      <c r="C77" s="32"/>
      <c r="D77" s="32"/>
      <c r="E77" s="32"/>
      <c r="F77" s="32"/>
    </row>
    <row r="78" spans="1:6" s="10" customFormat="1" ht="15" customHeight="1">
      <c r="A78" s="32"/>
      <c r="B78" s="32"/>
      <c r="C78" s="32"/>
      <c r="D78" s="32"/>
      <c r="E78" s="32"/>
      <c r="F78" s="32"/>
    </row>
    <row r="79" spans="1:6" s="10" customFormat="1" ht="15" customHeight="1">
      <c r="A79" s="32"/>
      <c r="B79" s="32"/>
      <c r="C79" s="32"/>
      <c r="D79" s="32"/>
      <c r="E79" s="32"/>
      <c r="F79" s="32"/>
    </row>
    <row r="80" spans="1:6" s="10" customFormat="1" ht="15" customHeight="1">
      <c r="A80" s="32"/>
      <c r="B80" s="32"/>
      <c r="C80" s="32"/>
      <c r="D80" s="32"/>
      <c r="E80" s="32"/>
      <c r="F80" s="32"/>
    </row>
    <row r="81" spans="1:6" s="10" customFormat="1" ht="15" customHeight="1">
      <c r="A81" s="32"/>
      <c r="B81" s="32"/>
      <c r="C81" s="32"/>
      <c r="D81" s="32"/>
      <c r="E81" s="32"/>
      <c r="F81" s="32"/>
    </row>
    <row r="82" spans="1:6" s="10" customFormat="1" ht="15" customHeight="1">
      <c r="A82" s="32"/>
      <c r="B82" s="32"/>
      <c r="C82" s="32"/>
      <c r="D82" s="32"/>
      <c r="E82" s="32"/>
      <c r="F82" s="32"/>
    </row>
    <row r="83" spans="1:6" s="10" customFormat="1" ht="15" customHeight="1">
      <c r="A83" s="32"/>
      <c r="B83" s="32"/>
      <c r="C83" s="32"/>
      <c r="D83" s="32"/>
      <c r="E83" s="32"/>
      <c r="F83" s="32"/>
    </row>
    <row r="84" spans="1:6" s="10" customFormat="1" ht="15" customHeight="1">
      <c r="A84" s="32"/>
      <c r="B84" s="32"/>
      <c r="C84" s="32"/>
      <c r="D84" s="32"/>
      <c r="E84" s="32"/>
      <c r="F84" s="32"/>
    </row>
    <row r="85" spans="1:6" s="10" customFormat="1" ht="15" customHeight="1">
      <c r="A85" s="32"/>
      <c r="B85" s="32"/>
      <c r="C85" s="32"/>
      <c r="D85" s="32"/>
      <c r="E85" s="32"/>
      <c r="F85" s="32"/>
    </row>
    <row r="86" spans="1:6" s="10" customFormat="1" ht="15" customHeight="1">
      <c r="A86" s="32"/>
      <c r="B86" s="32"/>
      <c r="C86" s="32"/>
      <c r="D86" s="32"/>
      <c r="E86" s="32"/>
      <c r="F86" s="32"/>
    </row>
    <row r="87" spans="1:6" s="10" customFormat="1" ht="15" customHeight="1">
      <c r="A87" s="32"/>
      <c r="B87" s="32"/>
      <c r="C87" s="32"/>
      <c r="D87" s="32"/>
      <c r="E87" s="32"/>
      <c r="F87" s="32"/>
    </row>
    <row r="88" spans="1:6" s="10" customFormat="1" ht="15" customHeight="1">
      <c r="A88" s="32"/>
      <c r="B88" s="32"/>
      <c r="C88" s="32"/>
      <c r="D88" s="32"/>
      <c r="E88" s="32"/>
      <c r="F88" s="32"/>
    </row>
    <row r="89" spans="1:6" s="10" customFormat="1" ht="15" customHeight="1">
      <c r="A89" s="32"/>
      <c r="B89" s="32"/>
      <c r="C89" s="32"/>
      <c r="D89" s="32"/>
      <c r="E89" s="32"/>
      <c r="F89" s="32"/>
    </row>
    <row r="90" spans="1:6" s="10" customFormat="1" ht="15" customHeight="1">
      <c r="A90" s="32"/>
      <c r="B90" s="32"/>
      <c r="C90" s="32"/>
      <c r="D90" s="32"/>
      <c r="E90" s="32"/>
      <c r="F90" s="32"/>
    </row>
    <row r="91" spans="1:6" s="10" customFormat="1" ht="15" customHeight="1">
      <c r="A91" s="32"/>
      <c r="B91" s="32"/>
      <c r="C91" s="32"/>
      <c r="D91" s="32"/>
      <c r="E91" s="32"/>
      <c r="F91" s="32"/>
    </row>
    <row r="92" spans="1:6" s="10" customFormat="1" ht="15" customHeight="1">
      <c r="A92" s="32"/>
      <c r="B92" s="32"/>
      <c r="C92" s="32"/>
      <c r="D92" s="32"/>
      <c r="E92" s="32"/>
      <c r="F92" s="32"/>
    </row>
    <row r="93" spans="1:6" s="10" customFormat="1" ht="15" customHeight="1">
      <c r="A93" s="32"/>
      <c r="B93" s="32"/>
      <c r="C93" s="32"/>
      <c r="D93" s="32"/>
      <c r="E93" s="32"/>
      <c r="F93" s="32"/>
    </row>
    <row r="94" spans="1:6" s="10" customFormat="1" ht="15" customHeight="1">
      <c r="A94" s="32"/>
      <c r="B94" s="32"/>
      <c r="C94" s="32"/>
      <c r="D94" s="32"/>
      <c r="E94" s="32"/>
      <c r="F94" s="32"/>
    </row>
    <row r="95" spans="1:6" s="10" customFormat="1" ht="15" customHeight="1">
      <c r="A95" s="32"/>
      <c r="B95" s="32"/>
      <c r="C95" s="32"/>
      <c r="D95" s="32"/>
      <c r="E95" s="32"/>
      <c r="F95" s="32"/>
    </row>
    <row r="96" spans="1:6" s="10" customFormat="1" ht="15" customHeight="1">
      <c r="A96" s="32"/>
      <c r="B96" s="32"/>
      <c r="C96" s="32"/>
      <c r="D96" s="32"/>
      <c r="E96" s="32"/>
      <c r="F96" s="32"/>
    </row>
    <row r="97" spans="1:6" s="10" customFormat="1" ht="15" customHeight="1">
      <c r="A97" s="32"/>
      <c r="B97" s="32"/>
      <c r="C97" s="32"/>
      <c r="D97" s="32"/>
      <c r="E97" s="32"/>
      <c r="F97" s="32"/>
    </row>
    <row r="98" spans="1:6" s="10" customFormat="1" ht="15" customHeight="1">
      <c r="A98" s="32"/>
      <c r="B98" s="32"/>
      <c r="C98" s="32"/>
      <c r="D98" s="32"/>
      <c r="E98" s="32"/>
      <c r="F98" s="32"/>
    </row>
    <row r="99" spans="1:6" s="10" customFormat="1" ht="15" customHeight="1">
      <c r="A99" s="32"/>
      <c r="B99" s="32"/>
      <c r="C99" s="32"/>
      <c r="D99" s="32"/>
      <c r="E99" s="32"/>
      <c r="F99" s="32"/>
    </row>
    <row r="100" spans="1:6" s="10" customFormat="1" ht="15" customHeight="1">
      <c r="A100" s="32"/>
      <c r="B100" s="32"/>
      <c r="C100" s="32"/>
      <c r="D100" s="32"/>
      <c r="E100" s="32"/>
      <c r="F100" s="32"/>
    </row>
    <row r="101" spans="1:6" s="10" customFormat="1" ht="15" customHeight="1">
      <c r="A101" s="32"/>
      <c r="B101" s="32"/>
      <c r="C101" s="32"/>
      <c r="D101" s="32"/>
      <c r="E101" s="32"/>
      <c r="F101" s="32"/>
    </row>
    <row r="102" spans="1:6" s="10" customFormat="1" ht="15" customHeight="1">
      <c r="A102" s="32"/>
      <c r="B102" s="32"/>
      <c r="C102" s="32"/>
      <c r="D102" s="32"/>
      <c r="E102" s="32"/>
      <c r="F102" s="32"/>
    </row>
    <row r="103" spans="1:6" s="10" customFormat="1" ht="15" customHeight="1">
      <c r="A103" s="32"/>
      <c r="B103" s="32"/>
      <c r="C103" s="32"/>
      <c r="D103" s="32"/>
      <c r="E103" s="32"/>
      <c r="F103" s="32"/>
    </row>
    <row r="104" spans="1:6" s="10" customFormat="1" ht="15" customHeight="1">
      <c r="A104" s="32"/>
      <c r="B104" s="32"/>
      <c r="C104" s="32"/>
      <c r="D104" s="32"/>
      <c r="E104" s="32"/>
      <c r="F104" s="32"/>
    </row>
    <row r="105" spans="1:6" s="10" customFormat="1" ht="15" customHeight="1">
      <c r="A105" s="32"/>
      <c r="B105" s="32"/>
      <c r="C105" s="32"/>
      <c r="D105" s="32"/>
      <c r="E105" s="32"/>
      <c r="F105" s="32"/>
    </row>
    <row r="106" spans="1:6" s="10" customFormat="1" ht="15" customHeight="1">
      <c r="A106" s="32"/>
      <c r="B106" s="32"/>
      <c r="C106" s="32"/>
      <c r="D106" s="32"/>
      <c r="E106" s="32"/>
      <c r="F106" s="32"/>
    </row>
    <row r="107" spans="1:6" s="10" customFormat="1" ht="15" customHeight="1">
      <c r="A107" s="32"/>
      <c r="B107" s="32"/>
      <c r="C107" s="32"/>
      <c r="D107" s="32"/>
      <c r="E107" s="32"/>
      <c r="F107" s="32"/>
    </row>
    <row r="108" spans="1:6" s="10" customFormat="1" ht="15" customHeight="1">
      <c r="A108" s="32"/>
      <c r="B108" s="32"/>
      <c r="C108" s="32"/>
      <c r="D108" s="32"/>
      <c r="E108" s="32"/>
      <c r="F108" s="32"/>
    </row>
    <row r="109" spans="1:6" s="10" customFormat="1" ht="15" customHeight="1">
      <c r="A109" s="32"/>
      <c r="B109" s="32"/>
      <c r="C109" s="32"/>
      <c r="D109" s="32"/>
      <c r="E109" s="32"/>
      <c r="F109" s="32"/>
    </row>
    <row r="110" spans="1:6" s="10" customFormat="1" ht="15" customHeight="1">
      <c r="A110" s="32"/>
      <c r="B110" s="32"/>
      <c r="C110" s="32"/>
      <c r="D110" s="32"/>
      <c r="E110" s="32"/>
      <c r="F110" s="32"/>
    </row>
    <row r="111" spans="1:6" s="10" customFormat="1" ht="15" customHeight="1">
      <c r="A111" s="32"/>
      <c r="B111" s="32"/>
      <c r="C111" s="32"/>
      <c r="D111" s="32"/>
      <c r="E111" s="32"/>
      <c r="F111" s="32"/>
    </row>
    <row r="112" spans="1:6" s="10" customFormat="1" ht="15" customHeight="1">
      <c r="A112" s="32"/>
      <c r="B112" s="32"/>
      <c r="C112" s="32"/>
      <c r="D112" s="32"/>
      <c r="E112" s="32"/>
      <c r="F112" s="32"/>
    </row>
    <row r="113" spans="1:6" s="10" customFormat="1" ht="15" customHeight="1">
      <c r="A113" s="32"/>
      <c r="B113" s="32"/>
      <c r="C113" s="32"/>
      <c r="D113" s="32"/>
      <c r="E113" s="32"/>
      <c r="F113" s="32"/>
    </row>
    <row r="114" spans="1:6" s="10" customFormat="1" ht="15" customHeight="1">
      <c r="A114" s="32"/>
      <c r="B114" s="32"/>
      <c r="C114" s="32"/>
      <c r="D114" s="32"/>
      <c r="E114" s="32"/>
      <c r="F114" s="32"/>
    </row>
    <row r="115" spans="1:6" s="10" customFormat="1" ht="15" customHeight="1">
      <c r="A115" s="32"/>
      <c r="B115" s="32"/>
      <c r="C115" s="32"/>
      <c r="D115" s="32"/>
      <c r="E115" s="32"/>
      <c r="F115" s="32"/>
    </row>
    <row r="116" spans="1:6" s="10" customFormat="1" ht="15" customHeight="1">
      <c r="A116" s="32"/>
      <c r="B116" s="32"/>
      <c r="C116" s="32"/>
      <c r="D116" s="32"/>
      <c r="E116" s="32"/>
      <c r="F116" s="32"/>
    </row>
    <row r="117" spans="1:6" s="10" customFormat="1" ht="15" customHeight="1">
      <c r="A117" s="32"/>
      <c r="B117" s="32"/>
      <c r="C117" s="32"/>
      <c r="D117" s="32"/>
      <c r="E117" s="32"/>
      <c r="F117" s="32"/>
    </row>
    <row r="118" spans="1:6" s="10" customFormat="1" ht="15" customHeight="1">
      <c r="A118" s="32"/>
      <c r="B118" s="32"/>
      <c r="C118" s="32"/>
      <c r="D118" s="32"/>
      <c r="E118" s="32"/>
      <c r="F118" s="32"/>
    </row>
    <row r="119" spans="1:6" s="10" customFormat="1" ht="15" customHeight="1">
      <c r="A119" s="32"/>
      <c r="B119" s="32"/>
      <c r="C119" s="32"/>
      <c r="D119" s="32"/>
      <c r="E119" s="32"/>
      <c r="F119" s="32"/>
    </row>
    <row r="120" spans="1:6" s="10" customFormat="1" ht="15" customHeight="1">
      <c r="A120" s="32"/>
      <c r="B120" s="32"/>
      <c r="C120" s="32"/>
      <c r="D120" s="32"/>
      <c r="E120" s="32"/>
      <c r="F120" s="32"/>
    </row>
    <row r="121" spans="1:6" s="10" customFormat="1" ht="15" customHeight="1">
      <c r="A121" s="32"/>
      <c r="B121" s="32"/>
      <c r="C121" s="32"/>
      <c r="D121" s="32"/>
      <c r="E121" s="32"/>
      <c r="F121" s="32"/>
    </row>
    <row r="122" spans="1:6" s="10" customFormat="1" ht="15" customHeight="1">
      <c r="A122" s="32"/>
      <c r="B122" s="32"/>
      <c r="C122" s="32"/>
      <c r="D122" s="32"/>
      <c r="E122" s="32"/>
      <c r="F122" s="32"/>
    </row>
    <row r="123" spans="1:6" s="10" customFormat="1" ht="15" customHeight="1">
      <c r="A123" s="32"/>
      <c r="B123" s="32"/>
      <c r="C123" s="32"/>
      <c r="D123" s="32"/>
      <c r="E123" s="32"/>
      <c r="F123" s="32"/>
    </row>
    <row r="124" spans="1:6" s="10" customFormat="1" ht="15" customHeight="1">
      <c r="A124" s="32"/>
      <c r="B124" s="32"/>
      <c r="C124" s="32"/>
      <c r="D124" s="32"/>
      <c r="E124" s="32"/>
      <c r="F124" s="32"/>
    </row>
    <row r="125" spans="1:6" s="10" customFormat="1" ht="15" customHeight="1">
      <c r="A125" s="32"/>
      <c r="B125" s="32"/>
      <c r="C125" s="32"/>
      <c r="D125" s="32"/>
      <c r="E125" s="32"/>
      <c r="F125" s="32"/>
    </row>
    <row r="126" spans="1:6" s="10" customFormat="1" ht="15" customHeight="1">
      <c r="A126" s="32"/>
      <c r="B126" s="32"/>
      <c r="C126" s="32"/>
      <c r="D126" s="32"/>
      <c r="E126" s="32"/>
      <c r="F126" s="32"/>
    </row>
    <row r="127" spans="1:6" s="10" customFormat="1" ht="15" customHeight="1">
      <c r="A127" s="32"/>
      <c r="B127" s="32"/>
      <c r="C127" s="32"/>
      <c r="D127" s="32"/>
      <c r="E127" s="32"/>
      <c r="F127" s="32"/>
    </row>
    <row r="128" spans="1:6" s="10" customFormat="1" ht="15" customHeight="1">
      <c r="A128" s="32"/>
      <c r="B128" s="32"/>
      <c r="C128" s="32"/>
      <c r="D128" s="32"/>
      <c r="E128" s="32"/>
      <c r="F128" s="32"/>
    </row>
    <row r="129" spans="1:6" s="10" customFormat="1" ht="15" customHeight="1">
      <c r="A129" s="32"/>
      <c r="B129" s="32"/>
      <c r="C129" s="32"/>
      <c r="D129" s="32"/>
      <c r="E129" s="32"/>
      <c r="F129" s="32"/>
    </row>
    <row r="130" spans="1:6" s="10" customFormat="1" ht="15" customHeight="1">
      <c r="A130" s="32"/>
      <c r="B130" s="32"/>
      <c r="C130" s="32"/>
      <c r="D130" s="32"/>
      <c r="E130" s="32"/>
      <c r="F130" s="32"/>
    </row>
    <row r="131" spans="1:6" s="10" customFormat="1" ht="15" customHeight="1">
      <c r="A131" s="32"/>
      <c r="B131" s="32"/>
      <c r="C131" s="32"/>
      <c r="D131" s="32"/>
      <c r="E131" s="32"/>
      <c r="F131" s="32"/>
    </row>
    <row r="132" spans="1:6" s="10" customFormat="1" ht="15" customHeight="1">
      <c r="A132" s="32"/>
      <c r="B132" s="32"/>
      <c r="C132" s="32"/>
      <c r="D132" s="32"/>
      <c r="E132" s="32"/>
      <c r="F132" s="32"/>
    </row>
    <row r="133" spans="1:6" s="10" customFormat="1" ht="15" customHeight="1">
      <c r="A133" s="32"/>
      <c r="B133" s="32"/>
      <c r="C133" s="32"/>
      <c r="D133" s="32"/>
      <c r="E133" s="32"/>
      <c r="F133" s="32"/>
    </row>
    <row r="134" spans="1:6" s="10" customFormat="1" ht="15" customHeight="1">
      <c r="A134" s="32"/>
      <c r="B134" s="32"/>
      <c r="C134" s="32"/>
      <c r="D134" s="32"/>
      <c r="E134" s="32"/>
      <c r="F134" s="32"/>
    </row>
    <row r="135" spans="1:6" s="10" customFormat="1" ht="15" customHeight="1">
      <c r="A135" s="32"/>
      <c r="B135" s="32"/>
      <c r="C135" s="32"/>
      <c r="D135" s="32"/>
      <c r="E135" s="32"/>
      <c r="F135" s="32"/>
    </row>
    <row r="136" spans="1:6" s="10" customFormat="1" ht="15" customHeight="1">
      <c r="A136" s="32"/>
      <c r="B136" s="32"/>
      <c r="C136" s="32"/>
      <c r="D136" s="32"/>
      <c r="E136" s="32"/>
      <c r="F136" s="32"/>
    </row>
    <row r="137" spans="1:6" s="10" customFormat="1" ht="15" customHeight="1">
      <c r="A137" s="32"/>
      <c r="B137" s="32"/>
      <c r="C137" s="32"/>
      <c r="D137" s="32"/>
      <c r="E137" s="32"/>
      <c r="F137" s="32"/>
    </row>
    <row r="138" spans="1:6" s="10" customFormat="1" ht="15" customHeight="1">
      <c r="A138" s="32"/>
      <c r="B138" s="32"/>
      <c r="C138" s="32"/>
      <c r="D138" s="32"/>
      <c r="E138" s="32"/>
      <c r="F138" s="32"/>
    </row>
    <row r="139" spans="1:6" s="10" customFormat="1" ht="15" customHeight="1">
      <c r="A139" s="32"/>
      <c r="B139" s="32"/>
      <c r="C139" s="32"/>
      <c r="D139" s="32"/>
      <c r="E139" s="32"/>
      <c r="F139" s="32"/>
    </row>
    <row r="140" spans="1:6" s="10" customFormat="1" ht="15" customHeight="1">
      <c r="A140" s="32"/>
      <c r="B140" s="32"/>
      <c r="C140" s="32"/>
      <c r="D140" s="32"/>
      <c r="E140" s="32"/>
      <c r="F140" s="32"/>
    </row>
    <row r="141" spans="1:6" s="10" customFormat="1" ht="15" customHeight="1">
      <c r="A141" s="32"/>
      <c r="B141" s="32"/>
      <c r="C141" s="32"/>
      <c r="D141" s="32"/>
      <c r="E141" s="32"/>
      <c r="F141" s="32"/>
    </row>
    <row r="142" spans="1:6" s="10" customFormat="1" ht="15" customHeight="1">
      <c r="A142" s="32"/>
      <c r="B142" s="32"/>
      <c r="C142" s="32"/>
      <c r="D142" s="32"/>
      <c r="E142" s="32"/>
      <c r="F142" s="32"/>
    </row>
    <row r="143" spans="1:6" s="10" customFormat="1" ht="15" customHeight="1">
      <c r="A143" s="32"/>
      <c r="B143" s="32"/>
      <c r="C143" s="32"/>
      <c r="D143" s="32"/>
      <c r="E143" s="32"/>
      <c r="F143" s="32"/>
    </row>
    <row r="144" spans="1:6" s="10" customFormat="1" ht="15" customHeight="1">
      <c r="A144" s="32"/>
      <c r="B144" s="32"/>
      <c r="C144" s="32"/>
      <c r="D144" s="32"/>
      <c r="E144" s="32"/>
      <c r="F144" s="32"/>
    </row>
    <row r="145" spans="1:6" s="10" customFormat="1" ht="15" customHeight="1">
      <c r="A145" s="32"/>
      <c r="B145" s="32"/>
      <c r="C145" s="32"/>
      <c r="D145" s="32"/>
      <c r="E145" s="32"/>
      <c r="F145" s="32"/>
    </row>
    <row r="146" spans="1:6" s="10" customFormat="1" ht="15" customHeight="1">
      <c r="A146" s="32"/>
      <c r="B146" s="32"/>
      <c r="C146" s="32"/>
      <c r="D146" s="32"/>
      <c r="E146" s="32"/>
      <c r="F146" s="32"/>
    </row>
    <row r="147" spans="1:6" s="10" customFormat="1" ht="15" customHeight="1">
      <c r="A147" s="32"/>
      <c r="B147" s="32"/>
      <c r="C147" s="32"/>
      <c r="D147" s="32"/>
      <c r="E147" s="32"/>
      <c r="F147" s="32"/>
    </row>
    <row r="148" spans="1:6" s="10" customFormat="1" ht="15" customHeight="1">
      <c r="A148" s="32"/>
      <c r="B148" s="32"/>
      <c r="C148" s="32"/>
      <c r="D148" s="32"/>
      <c r="E148" s="32"/>
      <c r="F148" s="32"/>
    </row>
    <row r="149" spans="1:6" s="10" customFormat="1" ht="15" customHeight="1">
      <c r="A149" s="32"/>
      <c r="B149" s="32"/>
      <c r="C149" s="32"/>
      <c r="D149" s="32"/>
      <c r="E149" s="32"/>
      <c r="F149" s="32"/>
    </row>
    <row r="150" spans="1:6" s="10" customFormat="1" ht="15" customHeight="1">
      <c r="A150" s="32"/>
      <c r="B150" s="32"/>
      <c r="C150" s="32"/>
      <c r="D150" s="32"/>
      <c r="E150" s="32"/>
      <c r="F150" s="32"/>
    </row>
    <row r="151" spans="1:6" s="10" customFormat="1" ht="15" customHeight="1">
      <c r="A151" s="32"/>
      <c r="B151" s="32"/>
      <c r="C151" s="32"/>
      <c r="D151" s="32"/>
      <c r="E151" s="32"/>
      <c r="F151" s="32"/>
    </row>
    <row r="152" spans="1:6" s="10" customFormat="1" ht="15" customHeight="1">
      <c r="A152" s="32"/>
      <c r="B152" s="32"/>
      <c r="C152" s="32"/>
      <c r="D152" s="32"/>
      <c r="E152" s="32"/>
      <c r="F152" s="32"/>
    </row>
    <row r="153" spans="1:6" s="10" customFormat="1" ht="15" customHeight="1">
      <c r="A153" s="32"/>
      <c r="B153" s="32"/>
      <c r="C153" s="32"/>
      <c r="D153" s="32"/>
      <c r="E153" s="32"/>
      <c r="F153" s="32"/>
    </row>
    <row r="154" spans="1:6" s="10" customFormat="1" ht="15" customHeight="1">
      <c r="A154" s="32"/>
      <c r="B154" s="32"/>
      <c r="C154" s="32"/>
      <c r="D154" s="32"/>
      <c r="E154" s="32"/>
      <c r="F154" s="32"/>
    </row>
    <row r="155" spans="1:6" s="10" customFormat="1" ht="15" customHeight="1">
      <c r="A155" s="32"/>
      <c r="B155" s="32"/>
      <c r="C155" s="32"/>
      <c r="D155" s="32"/>
      <c r="E155" s="32"/>
      <c r="F155" s="32"/>
    </row>
    <row r="156" spans="1:6" s="10" customFormat="1" ht="15" customHeight="1">
      <c r="A156" s="32"/>
      <c r="B156" s="32"/>
      <c r="C156" s="32"/>
      <c r="D156" s="32"/>
      <c r="E156" s="32"/>
      <c r="F156" s="32"/>
    </row>
    <row r="157" spans="1:6" s="10" customFormat="1" ht="15" customHeight="1">
      <c r="A157" s="32"/>
      <c r="B157" s="32"/>
      <c r="C157" s="32"/>
      <c r="D157" s="32"/>
      <c r="E157" s="32"/>
      <c r="F157" s="32"/>
    </row>
    <row r="158" spans="1:6" s="10" customFormat="1" ht="15" customHeight="1">
      <c r="A158" s="32"/>
      <c r="B158" s="32"/>
      <c r="C158" s="32"/>
      <c r="D158" s="32"/>
      <c r="E158" s="32"/>
      <c r="F158" s="32"/>
    </row>
    <row r="159" spans="1:6" s="10" customFormat="1" ht="15" customHeight="1">
      <c r="A159" s="32"/>
      <c r="B159" s="32"/>
      <c r="C159" s="32"/>
      <c r="D159" s="32"/>
      <c r="E159" s="32"/>
      <c r="F159" s="32"/>
    </row>
    <row r="160" spans="1:6" s="10" customFormat="1" ht="15" customHeight="1">
      <c r="A160" s="32"/>
      <c r="B160" s="32"/>
      <c r="C160" s="32"/>
      <c r="D160" s="32"/>
      <c r="E160" s="32"/>
      <c r="F160" s="32"/>
    </row>
    <row r="161" spans="1:6" s="10" customFormat="1" ht="15" customHeight="1">
      <c r="A161" s="32"/>
      <c r="B161" s="32"/>
      <c r="C161" s="32"/>
      <c r="D161" s="32"/>
      <c r="E161" s="32"/>
      <c r="F161" s="32"/>
    </row>
    <row r="162" spans="1:6" s="10" customFormat="1" ht="15" customHeight="1">
      <c r="A162" s="32"/>
      <c r="B162" s="32"/>
      <c r="C162" s="32"/>
      <c r="D162" s="32"/>
      <c r="E162" s="32"/>
      <c r="F162" s="32"/>
    </row>
    <row r="163" spans="1:6" s="10" customFormat="1" ht="15" customHeight="1">
      <c r="A163" s="32"/>
      <c r="B163" s="32"/>
      <c r="C163" s="32"/>
      <c r="D163" s="32"/>
      <c r="E163" s="32"/>
      <c r="F163" s="32"/>
    </row>
    <row r="164" spans="1:6" s="10" customFormat="1" ht="15" customHeight="1">
      <c r="A164" s="32"/>
      <c r="B164" s="32"/>
      <c r="C164" s="32"/>
      <c r="D164" s="32"/>
      <c r="E164" s="32"/>
      <c r="F164" s="32"/>
    </row>
    <row r="165" spans="1:6" s="10" customFormat="1" ht="15" customHeight="1">
      <c r="A165" s="32"/>
      <c r="B165" s="32"/>
      <c r="C165" s="32"/>
      <c r="D165" s="32"/>
      <c r="E165" s="32"/>
      <c r="F165" s="32"/>
    </row>
    <row r="166" spans="1:6" s="10" customFormat="1" ht="15" customHeight="1">
      <c r="A166" s="32"/>
      <c r="B166" s="32"/>
      <c r="C166" s="32"/>
      <c r="D166" s="32"/>
      <c r="E166" s="32"/>
      <c r="F166" s="32"/>
    </row>
    <row r="167" spans="1:6" s="10" customFormat="1" ht="15" customHeight="1">
      <c r="A167" s="32"/>
      <c r="B167" s="32"/>
      <c r="C167" s="32"/>
      <c r="D167" s="32"/>
      <c r="E167" s="32"/>
      <c r="F167" s="32"/>
    </row>
    <row r="168" spans="1:6" s="10" customFormat="1" ht="15" customHeight="1">
      <c r="A168" s="32"/>
      <c r="B168" s="32"/>
      <c r="C168" s="32"/>
      <c r="D168" s="32"/>
      <c r="E168" s="32"/>
      <c r="F168" s="32"/>
    </row>
    <row r="169" spans="1:6" s="10" customFormat="1" ht="15" customHeight="1">
      <c r="A169" s="32"/>
      <c r="B169" s="32"/>
      <c r="C169" s="32"/>
      <c r="D169" s="32"/>
      <c r="E169" s="32"/>
      <c r="F169" s="32"/>
    </row>
    <row r="170" spans="1:6" s="10" customFormat="1" ht="15" customHeight="1">
      <c r="A170" s="32"/>
      <c r="B170" s="32"/>
      <c r="C170" s="32"/>
      <c r="D170" s="32"/>
      <c r="E170" s="32"/>
      <c r="F170" s="32"/>
    </row>
    <row r="171" spans="1:6" s="10" customFormat="1" ht="15" customHeight="1">
      <c r="A171" s="32"/>
      <c r="B171" s="32"/>
      <c r="C171" s="32"/>
      <c r="D171" s="32"/>
      <c r="E171" s="32"/>
      <c r="F171" s="32"/>
    </row>
    <row r="172" spans="1:6" s="10" customFormat="1" ht="15" customHeight="1">
      <c r="A172" s="32"/>
      <c r="B172" s="32"/>
      <c r="C172" s="32"/>
      <c r="D172" s="32"/>
      <c r="E172" s="32"/>
      <c r="F172" s="32"/>
    </row>
    <row r="173" spans="1:6" s="10" customFormat="1" ht="15" customHeight="1">
      <c r="A173" s="32"/>
      <c r="B173" s="32"/>
      <c r="C173" s="32"/>
      <c r="D173" s="32"/>
      <c r="E173" s="32"/>
      <c r="F173" s="32"/>
    </row>
    <row r="174" spans="1:6" s="10" customFormat="1" ht="15" customHeight="1">
      <c r="A174" s="32"/>
      <c r="B174" s="32"/>
      <c r="C174" s="32"/>
      <c r="D174" s="32"/>
      <c r="E174" s="32"/>
      <c r="F174" s="32"/>
    </row>
    <row r="175" spans="1:6" s="10" customFormat="1" ht="15" customHeight="1">
      <c r="A175" s="32"/>
      <c r="B175" s="32"/>
      <c r="C175" s="32"/>
      <c r="D175" s="32"/>
      <c r="E175" s="32"/>
      <c r="F175" s="32"/>
    </row>
    <row r="176" spans="1:6" s="10" customFormat="1" ht="15" customHeight="1">
      <c r="A176" s="32"/>
      <c r="B176" s="32"/>
      <c r="C176" s="32"/>
      <c r="D176" s="32"/>
      <c r="E176" s="32"/>
      <c r="F176" s="32"/>
    </row>
    <row r="177" spans="1:6" s="10" customFormat="1" ht="15" customHeight="1">
      <c r="A177" s="32"/>
      <c r="B177" s="32"/>
      <c r="C177" s="32"/>
      <c r="D177" s="32"/>
      <c r="E177" s="32"/>
      <c r="F177" s="32"/>
    </row>
    <row r="178" spans="1:6" s="10" customFormat="1" ht="15" customHeight="1">
      <c r="A178" s="32"/>
      <c r="B178" s="32"/>
      <c r="C178" s="32"/>
      <c r="D178" s="32"/>
      <c r="E178" s="32"/>
      <c r="F178" s="32"/>
    </row>
    <row r="179" spans="1:6" s="10" customFormat="1" ht="15" customHeight="1">
      <c r="A179" s="32"/>
      <c r="B179" s="32"/>
      <c r="C179" s="32"/>
      <c r="D179" s="32"/>
      <c r="E179" s="32"/>
      <c r="F179" s="32"/>
    </row>
    <row r="180" spans="1:6" s="10" customFormat="1" ht="15" customHeight="1">
      <c r="A180" s="32"/>
      <c r="B180" s="32"/>
      <c r="C180" s="32"/>
      <c r="D180" s="32"/>
      <c r="E180" s="32"/>
      <c r="F180" s="32"/>
    </row>
    <row r="181" spans="1:6" s="10" customFormat="1" ht="15" customHeight="1">
      <c r="A181" s="32"/>
      <c r="B181" s="32"/>
      <c r="C181" s="32"/>
      <c r="D181" s="32"/>
      <c r="E181" s="32"/>
      <c r="F181" s="32"/>
    </row>
    <row r="182" spans="1:6" s="10" customFormat="1" ht="15" customHeight="1">
      <c r="A182" s="32"/>
      <c r="B182" s="32"/>
      <c r="C182" s="32"/>
      <c r="D182" s="32"/>
      <c r="E182" s="32"/>
      <c r="F182" s="32"/>
    </row>
    <row r="183" spans="1:6" s="10" customFormat="1" ht="15" customHeight="1">
      <c r="A183" s="32"/>
      <c r="B183" s="32"/>
      <c r="C183" s="32"/>
      <c r="D183" s="32"/>
      <c r="E183" s="32"/>
      <c r="F183" s="32"/>
    </row>
    <row r="184" spans="1:6" s="10" customFormat="1" ht="15" customHeight="1">
      <c r="A184" s="32"/>
      <c r="B184" s="32"/>
      <c r="C184" s="32"/>
      <c r="D184" s="32"/>
      <c r="E184" s="32"/>
      <c r="F184" s="32"/>
    </row>
    <row r="185" spans="1:6" s="10" customFormat="1" ht="15" customHeight="1">
      <c r="A185" s="32"/>
      <c r="B185" s="32"/>
      <c r="C185" s="32"/>
      <c r="D185" s="32"/>
      <c r="E185" s="32"/>
      <c r="F185" s="32"/>
    </row>
    <row r="186" spans="1:6" s="10" customFormat="1" ht="15" customHeight="1">
      <c r="A186" s="32"/>
      <c r="B186" s="32"/>
      <c r="C186" s="32"/>
      <c r="D186" s="32"/>
      <c r="E186" s="32"/>
      <c r="F186" s="32"/>
    </row>
    <row r="187" spans="1:6" s="10" customFormat="1" ht="15" customHeight="1">
      <c r="A187" s="32"/>
      <c r="B187" s="32"/>
      <c r="C187" s="32"/>
      <c r="D187" s="32"/>
      <c r="E187" s="32"/>
      <c r="F187" s="32"/>
    </row>
    <row r="188" spans="1:6" s="10" customFormat="1" ht="15" customHeight="1">
      <c r="A188" s="32"/>
      <c r="B188" s="32"/>
      <c r="C188" s="32"/>
      <c r="D188" s="32"/>
      <c r="E188" s="32"/>
      <c r="F188" s="32"/>
    </row>
    <row r="189" spans="1:6" s="10" customFormat="1" ht="15" customHeight="1">
      <c r="A189" s="32"/>
      <c r="B189" s="32"/>
      <c r="C189" s="32"/>
      <c r="D189" s="32"/>
      <c r="E189" s="32"/>
      <c r="F189" s="32"/>
    </row>
    <row r="190" spans="1:6" s="10" customFormat="1" ht="15" customHeight="1">
      <c r="A190" s="32"/>
      <c r="B190" s="32"/>
      <c r="C190" s="32"/>
      <c r="D190" s="32"/>
      <c r="E190" s="32"/>
      <c r="F190" s="32"/>
    </row>
    <row r="191" spans="1:6" s="10" customFormat="1" ht="15" customHeight="1">
      <c r="A191" s="32"/>
      <c r="B191" s="32"/>
      <c r="C191" s="32"/>
      <c r="D191" s="32"/>
      <c r="E191" s="32"/>
      <c r="F191" s="32"/>
    </row>
    <row r="192" spans="1:6" s="10" customFormat="1" ht="15" customHeight="1">
      <c r="A192" s="32"/>
      <c r="B192" s="32"/>
      <c r="C192" s="32"/>
      <c r="D192" s="32"/>
      <c r="E192" s="32"/>
      <c r="F192" s="32"/>
    </row>
    <row r="193" spans="1:6" s="10" customFormat="1" ht="15" customHeight="1">
      <c r="A193" s="32"/>
      <c r="B193" s="32"/>
      <c r="C193" s="32"/>
      <c r="D193" s="32"/>
      <c r="E193" s="32"/>
      <c r="F193" s="32"/>
    </row>
    <row r="194" spans="1:6" s="10" customFormat="1" ht="15" customHeight="1">
      <c r="A194" s="32"/>
      <c r="B194" s="32"/>
      <c r="C194" s="32"/>
      <c r="D194" s="32"/>
      <c r="E194" s="32"/>
      <c r="F194" s="32"/>
    </row>
    <row r="195" spans="1:6" s="10" customFormat="1" ht="15" customHeight="1">
      <c r="A195" s="32"/>
      <c r="B195" s="32"/>
      <c r="C195" s="32"/>
      <c r="D195" s="32"/>
      <c r="E195" s="32"/>
      <c r="F195" s="32"/>
    </row>
    <row r="196" spans="1:6" s="10" customFormat="1" ht="15" customHeight="1">
      <c r="A196" s="32"/>
      <c r="B196" s="32"/>
      <c r="C196" s="32"/>
      <c r="D196" s="32"/>
      <c r="E196" s="32"/>
      <c r="F196" s="32"/>
    </row>
    <row r="197" spans="1:6" s="10" customFormat="1" ht="15" customHeight="1">
      <c r="A197" s="32"/>
      <c r="B197" s="32"/>
      <c r="C197" s="32"/>
      <c r="D197" s="32"/>
      <c r="E197" s="32"/>
      <c r="F197" s="32"/>
    </row>
    <row r="198" spans="1:6" s="10" customFormat="1" ht="15" customHeight="1">
      <c r="A198" s="32"/>
      <c r="B198" s="32"/>
      <c r="C198" s="32"/>
      <c r="D198" s="32"/>
      <c r="E198" s="32"/>
      <c r="F198" s="32"/>
    </row>
    <row r="199" spans="1:6" s="10" customFormat="1" ht="15" customHeight="1">
      <c r="A199" s="32"/>
      <c r="B199" s="32"/>
      <c r="C199" s="32"/>
      <c r="D199" s="32"/>
      <c r="E199" s="32"/>
      <c r="F199" s="32"/>
    </row>
    <row r="200" spans="1:6" s="10" customFormat="1" ht="15" customHeight="1">
      <c r="A200" s="32"/>
      <c r="B200" s="32"/>
      <c r="C200" s="32"/>
      <c r="D200" s="32"/>
      <c r="E200" s="32"/>
      <c r="F200" s="32"/>
    </row>
    <row r="201" spans="1:6" s="10" customFormat="1" ht="15" customHeight="1">
      <c r="A201" s="32"/>
      <c r="B201" s="32"/>
      <c r="C201" s="32"/>
      <c r="D201" s="32"/>
      <c r="E201" s="32"/>
      <c r="F201" s="32"/>
    </row>
    <row r="202" spans="1:6" s="10" customFormat="1" ht="15" customHeight="1">
      <c r="A202" s="32"/>
      <c r="B202" s="32"/>
      <c r="C202" s="32"/>
      <c r="D202" s="32"/>
      <c r="E202" s="32"/>
      <c r="F202" s="32"/>
    </row>
    <row r="203" spans="1:6" s="10" customFormat="1" ht="15" customHeight="1">
      <c r="A203" s="32"/>
      <c r="B203" s="32"/>
      <c r="C203" s="32"/>
      <c r="D203" s="32"/>
      <c r="E203" s="32"/>
      <c r="F203" s="32"/>
    </row>
    <row r="204" spans="1:6" s="10" customFormat="1" ht="15" customHeight="1">
      <c r="A204" s="32"/>
      <c r="B204" s="32"/>
      <c r="C204" s="32"/>
      <c r="D204" s="32"/>
      <c r="E204" s="32"/>
      <c r="F204" s="32"/>
    </row>
    <row r="205" spans="1:6" s="10" customFormat="1" ht="15" customHeight="1">
      <c r="A205" s="32"/>
      <c r="B205" s="32"/>
      <c r="C205" s="32"/>
      <c r="D205" s="32"/>
      <c r="E205" s="32"/>
      <c r="F205" s="32"/>
    </row>
    <row r="206" spans="1:6" s="10" customFormat="1" ht="15" customHeight="1">
      <c r="A206" s="32"/>
      <c r="B206" s="32"/>
      <c r="C206" s="32"/>
      <c r="D206" s="32"/>
      <c r="E206" s="32"/>
      <c r="F206" s="32"/>
    </row>
    <row r="207" spans="1:6" s="10" customFormat="1" ht="15" customHeight="1">
      <c r="A207" s="32"/>
      <c r="B207" s="32"/>
      <c r="C207" s="32"/>
      <c r="D207" s="32"/>
      <c r="E207" s="32"/>
      <c r="F207" s="32"/>
    </row>
    <row r="208" spans="1:6" s="10" customFormat="1" ht="15" customHeight="1">
      <c r="A208" s="32"/>
      <c r="B208" s="32"/>
      <c r="C208" s="32"/>
      <c r="D208" s="32"/>
      <c r="E208" s="32"/>
      <c r="F208" s="32"/>
    </row>
    <row r="209" spans="1:6" s="10" customFormat="1" ht="15" customHeight="1">
      <c r="A209" s="32"/>
      <c r="B209" s="32"/>
      <c r="C209" s="32"/>
      <c r="D209" s="32"/>
      <c r="E209" s="32"/>
      <c r="F209" s="32"/>
    </row>
    <row r="210" spans="1:6" s="10" customFormat="1" ht="15" customHeight="1">
      <c r="A210" s="32"/>
      <c r="B210" s="32"/>
      <c r="C210" s="32"/>
      <c r="D210" s="32"/>
      <c r="E210" s="32"/>
      <c r="F210" s="32"/>
    </row>
    <row r="211" spans="1:6" s="10" customFormat="1" ht="15" customHeight="1">
      <c r="A211" s="32"/>
      <c r="B211" s="32"/>
      <c r="C211" s="32"/>
      <c r="D211" s="32"/>
      <c r="E211" s="32"/>
      <c r="F211" s="32"/>
    </row>
    <row r="212" spans="1:6" s="10" customFormat="1" ht="15" customHeight="1">
      <c r="A212" s="32"/>
      <c r="B212" s="32"/>
      <c r="C212" s="32"/>
      <c r="D212" s="32"/>
      <c r="E212" s="32"/>
      <c r="F212" s="32"/>
    </row>
    <row r="213" spans="1:6" s="10" customFormat="1" ht="15" customHeight="1">
      <c r="A213" s="32"/>
      <c r="B213" s="32"/>
      <c r="C213" s="32"/>
      <c r="D213" s="32"/>
      <c r="E213" s="32"/>
      <c r="F213" s="32"/>
    </row>
    <row r="214" spans="1:6" s="10" customFormat="1" ht="15" customHeight="1">
      <c r="A214" s="32"/>
      <c r="B214" s="32"/>
      <c r="C214" s="32"/>
      <c r="D214" s="32"/>
      <c r="E214" s="32"/>
      <c r="F214" s="32"/>
    </row>
    <row r="215" spans="1:6" s="10" customFormat="1" ht="15" customHeight="1">
      <c r="A215" s="32"/>
      <c r="B215" s="32"/>
      <c r="C215" s="32"/>
      <c r="D215" s="32"/>
      <c r="E215" s="32"/>
      <c r="F215" s="32"/>
    </row>
    <row r="216" spans="1:6" s="10" customFormat="1" ht="15" customHeight="1">
      <c r="A216" s="32"/>
      <c r="B216" s="32"/>
      <c r="C216" s="32"/>
      <c r="D216" s="32"/>
      <c r="E216" s="32"/>
      <c r="F216" s="32"/>
    </row>
    <row r="217" spans="1:6" s="10" customFormat="1" ht="15" customHeight="1">
      <c r="A217" s="32"/>
      <c r="B217" s="32"/>
      <c r="C217" s="32"/>
      <c r="D217" s="32"/>
      <c r="E217" s="32"/>
      <c r="F217" s="32"/>
    </row>
    <row r="218" spans="1:6" s="10" customFormat="1" ht="15" customHeight="1">
      <c r="A218" s="32"/>
      <c r="B218" s="32"/>
      <c r="C218" s="32"/>
      <c r="D218" s="32"/>
      <c r="E218" s="32"/>
      <c r="F218" s="32"/>
    </row>
    <row r="219" spans="1:6" s="10" customFormat="1" ht="15" customHeight="1">
      <c r="A219" s="32"/>
      <c r="B219" s="32"/>
      <c r="C219" s="32"/>
      <c r="D219" s="32"/>
      <c r="E219" s="32"/>
      <c r="F219" s="32"/>
    </row>
    <row r="220" spans="1:6" s="10" customFormat="1" ht="15" customHeight="1">
      <c r="A220" s="32"/>
      <c r="B220" s="32"/>
      <c r="C220" s="32"/>
      <c r="D220" s="32"/>
      <c r="E220" s="32"/>
      <c r="F220" s="32"/>
    </row>
    <row r="221" spans="1:6" s="10" customFormat="1" ht="15" customHeight="1">
      <c r="A221" s="32"/>
      <c r="B221" s="32"/>
      <c r="C221" s="32"/>
      <c r="D221" s="32"/>
      <c r="E221" s="32"/>
      <c r="F221" s="32"/>
    </row>
    <row r="222" spans="1:6" s="10" customFormat="1" ht="15" customHeight="1">
      <c r="A222" s="32"/>
      <c r="B222" s="32"/>
      <c r="C222" s="32"/>
      <c r="D222" s="32"/>
      <c r="E222" s="32"/>
      <c r="F222" s="32"/>
    </row>
    <row r="223" spans="1:6" s="10" customFormat="1" ht="15" customHeight="1">
      <c r="A223" s="32"/>
      <c r="B223" s="32"/>
      <c r="C223" s="32"/>
      <c r="D223" s="32"/>
      <c r="E223" s="32"/>
      <c r="F223" s="32"/>
    </row>
    <row r="224" spans="1:6" s="10" customFormat="1" ht="15" customHeight="1">
      <c r="A224" s="32"/>
      <c r="B224" s="32"/>
      <c r="C224" s="32"/>
      <c r="D224" s="32"/>
      <c r="E224" s="32"/>
      <c r="F224" s="32"/>
    </row>
    <row r="225" spans="1:6" s="10" customFormat="1" ht="15" customHeight="1">
      <c r="A225" s="32"/>
      <c r="B225" s="32"/>
      <c r="C225" s="32"/>
      <c r="D225" s="32"/>
      <c r="E225" s="32"/>
      <c r="F225" s="32"/>
    </row>
    <row r="226" spans="1:6" s="10" customFormat="1" ht="15" customHeight="1">
      <c r="A226" s="32"/>
      <c r="B226" s="32"/>
      <c r="C226" s="32"/>
      <c r="D226" s="32"/>
      <c r="E226" s="32"/>
      <c r="F226" s="32"/>
    </row>
    <row r="227" spans="1:6" s="10" customFormat="1" ht="15" customHeight="1">
      <c r="A227" s="32"/>
      <c r="B227" s="32"/>
      <c r="C227" s="32"/>
      <c r="D227" s="32"/>
      <c r="E227" s="32"/>
      <c r="F227" s="32"/>
    </row>
    <row r="228" spans="1:6" s="10" customFormat="1" ht="15" customHeight="1">
      <c r="A228" s="32"/>
      <c r="B228" s="32"/>
      <c r="C228" s="32"/>
      <c r="D228" s="32"/>
      <c r="E228" s="32"/>
      <c r="F228" s="32"/>
    </row>
    <row r="229" spans="1:6" s="10" customFormat="1" ht="15" customHeight="1">
      <c r="A229" s="32"/>
      <c r="B229" s="32"/>
      <c r="C229" s="32"/>
      <c r="D229" s="32"/>
      <c r="E229" s="32"/>
      <c r="F229" s="32"/>
    </row>
    <row r="230" spans="1:6" s="10" customFormat="1" ht="15" customHeight="1">
      <c r="A230" s="32"/>
      <c r="B230" s="32"/>
      <c r="C230" s="32"/>
      <c r="D230" s="32"/>
      <c r="E230" s="32"/>
      <c r="F230" s="32"/>
    </row>
    <row r="231" spans="1:6" s="10" customFormat="1" ht="15" customHeight="1">
      <c r="A231" s="32"/>
      <c r="B231" s="32"/>
      <c r="C231" s="32"/>
      <c r="D231" s="32"/>
      <c r="E231" s="32"/>
      <c r="F231" s="32"/>
    </row>
    <row r="232" spans="1:6" s="10" customFormat="1" ht="15" customHeight="1">
      <c r="A232" s="32"/>
      <c r="B232" s="32"/>
      <c r="C232" s="32"/>
      <c r="D232" s="32"/>
      <c r="E232" s="32"/>
      <c r="F232" s="32"/>
    </row>
    <row r="233" spans="1:6" s="10" customFormat="1" ht="15" customHeight="1">
      <c r="A233" s="32"/>
      <c r="B233" s="32"/>
      <c r="C233" s="32"/>
      <c r="D233" s="32"/>
      <c r="E233" s="32"/>
      <c r="F233" s="32"/>
    </row>
    <row r="234" spans="1:6" s="10" customFormat="1" ht="15" customHeight="1">
      <c r="A234" s="32"/>
      <c r="B234" s="32"/>
      <c r="C234" s="32"/>
      <c r="D234" s="32"/>
      <c r="E234" s="32"/>
      <c r="F234" s="32"/>
    </row>
    <row r="235" spans="1:6" s="10" customFormat="1" ht="15" customHeight="1">
      <c r="A235" s="32"/>
      <c r="B235" s="32"/>
      <c r="C235" s="32"/>
      <c r="D235" s="32"/>
      <c r="E235" s="32"/>
      <c r="F235" s="32"/>
    </row>
    <row r="236" spans="1:6" s="10" customFormat="1" ht="15" customHeight="1">
      <c r="A236" s="32"/>
      <c r="B236" s="32"/>
      <c r="C236" s="32"/>
      <c r="D236" s="32"/>
      <c r="E236" s="32"/>
      <c r="F236" s="32"/>
    </row>
    <row r="237" spans="1:6" s="10" customFormat="1" ht="15" customHeight="1">
      <c r="A237" s="32"/>
      <c r="B237" s="32"/>
      <c r="C237" s="32"/>
      <c r="D237" s="32"/>
      <c r="E237" s="32"/>
      <c r="F237" s="32"/>
    </row>
    <row r="238" spans="1:6" s="10" customFormat="1" ht="15" customHeight="1">
      <c r="A238" s="32"/>
      <c r="B238" s="32"/>
      <c r="C238" s="32"/>
      <c r="D238" s="32"/>
      <c r="E238" s="32"/>
      <c r="F238" s="32"/>
    </row>
    <row r="239" spans="1:6" s="10" customFormat="1" ht="15" customHeight="1">
      <c r="A239" s="32"/>
      <c r="B239" s="32"/>
      <c r="C239" s="32"/>
      <c r="D239" s="32"/>
      <c r="E239" s="32"/>
      <c r="F239" s="32"/>
    </row>
    <row r="240" spans="1:6" s="10" customFormat="1" ht="15" customHeight="1">
      <c r="A240" s="32"/>
      <c r="B240" s="32"/>
      <c r="C240" s="32"/>
      <c r="D240" s="32"/>
      <c r="E240" s="32"/>
      <c r="F240" s="32"/>
    </row>
    <row r="241" spans="1:6" s="10" customFormat="1" ht="15" customHeight="1">
      <c r="A241" s="32"/>
      <c r="B241" s="32"/>
      <c r="C241" s="32"/>
      <c r="D241" s="32"/>
      <c r="E241" s="32"/>
      <c r="F241" s="32"/>
    </row>
    <row r="242" spans="1:6" s="10" customFormat="1" ht="15" customHeight="1">
      <c r="A242" s="32"/>
      <c r="B242" s="32"/>
      <c r="C242" s="32"/>
      <c r="D242" s="32"/>
      <c r="E242" s="32"/>
      <c r="F242" s="32"/>
    </row>
    <row r="243" spans="1:6" s="10" customFormat="1" ht="15" customHeight="1">
      <c r="A243" s="32"/>
      <c r="B243" s="32"/>
      <c r="C243" s="32"/>
      <c r="D243" s="32"/>
      <c r="E243" s="32"/>
      <c r="F243" s="32"/>
    </row>
    <row r="244" spans="1:6" s="10" customFormat="1" ht="15" customHeight="1">
      <c r="A244" s="32"/>
      <c r="B244" s="32"/>
      <c r="C244" s="32"/>
      <c r="D244" s="32"/>
      <c r="E244" s="32"/>
      <c r="F244" s="32"/>
    </row>
    <row r="245" spans="1:6" s="10" customFormat="1" ht="15" customHeight="1">
      <c r="A245" s="32"/>
      <c r="B245" s="32"/>
      <c r="C245" s="32"/>
      <c r="D245" s="32"/>
      <c r="E245" s="32"/>
      <c r="F245" s="32"/>
    </row>
    <row r="246" spans="1:6" s="10" customFormat="1" ht="15" customHeight="1">
      <c r="A246" s="32"/>
      <c r="B246" s="32"/>
      <c r="C246" s="32"/>
      <c r="D246" s="32"/>
      <c r="E246" s="32"/>
      <c r="F246" s="32"/>
    </row>
    <row r="247" spans="1:6" s="10" customFormat="1" ht="15" customHeight="1">
      <c r="A247" s="32"/>
      <c r="B247" s="32"/>
      <c r="C247" s="32"/>
      <c r="D247" s="32"/>
      <c r="E247" s="32"/>
      <c r="F247" s="32"/>
    </row>
    <row r="248" spans="1:6" s="10" customFormat="1" ht="15" customHeight="1">
      <c r="A248" s="32"/>
      <c r="B248" s="32"/>
      <c r="C248" s="32"/>
      <c r="D248" s="32"/>
      <c r="E248" s="32"/>
      <c r="F248" s="32"/>
    </row>
    <row r="249" spans="1:6" s="10" customFormat="1" ht="15" customHeight="1">
      <c r="A249" s="32"/>
      <c r="B249" s="32"/>
      <c r="C249" s="32"/>
      <c r="D249" s="32"/>
      <c r="E249" s="32"/>
      <c r="F249" s="32"/>
    </row>
    <row r="250" spans="1:6" s="10" customFormat="1" ht="15" customHeight="1">
      <c r="A250" s="32"/>
      <c r="B250" s="32"/>
      <c r="C250" s="32"/>
      <c r="D250" s="32"/>
      <c r="E250" s="32"/>
      <c r="F250" s="32"/>
    </row>
    <row r="251" spans="1:6" s="10" customFormat="1" ht="15" customHeight="1">
      <c r="A251" s="32"/>
      <c r="B251" s="32"/>
      <c r="C251" s="32"/>
      <c r="D251" s="32"/>
      <c r="E251" s="32"/>
      <c r="F251" s="32"/>
    </row>
    <row r="252" spans="1:6" s="10" customFormat="1" ht="15" customHeight="1">
      <c r="A252" s="32"/>
      <c r="B252" s="32"/>
      <c r="C252" s="32"/>
      <c r="D252" s="32"/>
      <c r="E252" s="32"/>
      <c r="F252" s="32"/>
    </row>
    <row r="253" spans="1:6" s="10" customFormat="1" ht="15" customHeight="1">
      <c r="A253" s="32"/>
      <c r="B253" s="32"/>
      <c r="C253" s="32"/>
      <c r="D253" s="32"/>
      <c r="E253" s="32"/>
      <c r="F253" s="32"/>
    </row>
    <row r="254" spans="1:6" s="10" customFormat="1" ht="15" customHeight="1">
      <c r="A254" s="32"/>
      <c r="B254" s="32"/>
      <c r="C254" s="32"/>
      <c r="D254" s="32"/>
      <c r="E254" s="32"/>
      <c r="F254" s="32"/>
    </row>
    <row r="255" spans="1:6" s="10" customFormat="1" ht="15" customHeight="1">
      <c r="A255" s="32"/>
      <c r="B255" s="32"/>
      <c r="C255" s="32"/>
      <c r="D255" s="32"/>
      <c r="E255" s="32"/>
      <c r="F255" s="32"/>
    </row>
    <row r="256" spans="1:6" s="10" customFormat="1" ht="15" customHeight="1">
      <c r="A256" s="32"/>
      <c r="B256" s="32"/>
      <c r="C256" s="32"/>
      <c r="D256" s="32"/>
      <c r="E256" s="32"/>
      <c r="F256" s="32"/>
    </row>
    <row r="257" spans="1:6" s="10" customFormat="1" ht="15" customHeight="1">
      <c r="A257" s="32"/>
      <c r="B257" s="32"/>
      <c r="C257" s="32"/>
      <c r="D257" s="32"/>
      <c r="E257" s="32"/>
      <c r="F257" s="32"/>
    </row>
    <row r="258" spans="1:6" s="10" customFormat="1" ht="15" customHeight="1">
      <c r="A258" s="32"/>
      <c r="B258" s="32"/>
      <c r="C258" s="32"/>
      <c r="D258" s="32"/>
      <c r="E258" s="32"/>
      <c r="F258" s="32"/>
    </row>
    <row r="259" spans="1:6" s="10" customFormat="1" ht="15" customHeight="1">
      <c r="A259" s="32"/>
      <c r="B259" s="32"/>
      <c r="C259" s="32"/>
      <c r="D259" s="32"/>
      <c r="E259" s="32"/>
      <c r="F259" s="32"/>
    </row>
    <row r="260" spans="1:6" s="10" customFormat="1" ht="15" customHeight="1">
      <c r="A260" s="32"/>
      <c r="B260" s="32"/>
      <c r="C260" s="32"/>
      <c r="D260" s="32"/>
      <c r="E260" s="32"/>
      <c r="F260" s="32"/>
    </row>
    <row r="261" spans="1:6" s="10" customFormat="1" ht="15" customHeight="1">
      <c r="A261" s="32"/>
      <c r="B261" s="32"/>
      <c r="C261" s="32"/>
      <c r="D261" s="32"/>
      <c r="E261" s="32"/>
      <c r="F261" s="32"/>
    </row>
    <row r="262" spans="1:6" s="10" customFormat="1" ht="15" customHeight="1">
      <c r="A262" s="32"/>
      <c r="B262" s="32"/>
      <c r="C262" s="32"/>
      <c r="D262" s="32"/>
      <c r="E262" s="32"/>
      <c r="F262" s="32"/>
    </row>
    <row r="263" spans="1:6" s="10" customFormat="1" ht="15" customHeight="1">
      <c r="A263" s="32"/>
      <c r="B263" s="32"/>
      <c r="C263" s="32"/>
      <c r="D263" s="32"/>
      <c r="E263" s="32"/>
      <c r="F263" s="32"/>
    </row>
    <row r="264" spans="1:6" s="10" customFormat="1" ht="15" customHeight="1">
      <c r="A264" s="32"/>
      <c r="B264" s="32"/>
      <c r="C264" s="32"/>
      <c r="D264" s="32"/>
      <c r="E264" s="32"/>
      <c r="F264" s="32"/>
    </row>
    <row r="265" spans="1:6" s="10" customFormat="1" ht="15" customHeight="1">
      <c r="A265" s="32"/>
      <c r="B265" s="32"/>
      <c r="C265" s="32"/>
      <c r="D265" s="32"/>
      <c r="E265" s="32"/>
      <c r="F265" s="32"/>
    </row>
    <row r="266" spans="1:6" s="10" customFormat="1" ht="15" customHeight="1">
      <c r="A266" s="32"/>
      <c r="B266" s="32"/>
      <c r="C266" s="32"/>
      <c r="D266" s="32"/>
      <c r="E266" s="32"/>
      <c r="F266" s="32"/>
    </row>
    <row r="267" spans="1:6" s="10" customFormat="1" ht="15" customHeight="1">
      <c r="A267" s="32"/>
      <c r="B267" s="32"/>
      <c r="C267" s="32"/>
      <c r="D267" s="32"/>
      <c r="E267" s="32"/>
      <c r="F267" s="32"/>
    </row>
    <row r="268" spans="1:6" s="10" customFormat="1" ht="15" customHeight="1">
      <c r="A268" s="32"/>
      <c r="B268" s="32"/>
      <c r="C268" s="32"/>
      <c r="D268" s="32"/>
      <c r="E268" s="32"/>
      <c r="F268" s="32"/>
    </row>
    <row r="269" spans="1:6" s="10" customFormat="1" ht="15" customHeight="1">
      <c r="A269" s="32"/>
      <c r="B269" s="32"/>
      <c r="C269" s="32"/>
      <c r="D269" s="32"/>
      <c r="E269" s="32"/>
      <c r="F269" s="32"/>
    </row>
    <row r="270" spans="1:6" s="10" customFormat="1" ht="15" customHeight="1">
      <c r="A270" s="32"/>
      <c r="B270" s="32"/>
      <c r="C270" s="32"/>
      <c r="D270" s="32"/>
      <c r="E270" s="32"/>
      <c r="F270" s="32"/>
    </row>
    <row r="271" spans="1:6" s="10" customFormat="1" ht="15" customHeight="1">
      <c r="A271" s="32"/>
      <c r="B271" s="32"/>
      <c r="C271" s="32"/>
      <c r="D271" s="32"/>
      <c r="E271" s="32"/>
      <c r="F271" s="32"/>
    </row>
    <row r="272" spans="1:6" s="10" customFormat="1" ht="15" customHeight="1">
      <c r="A272" s="32"/>
      <c r="B272" s="32"/>
      <c r="C272" s="32"/>
      <c r="D272" s="32"/>
      <c r="E272" s="32"/>
      <c r="F272" s="32"/>
    </row>
    <row r="273" spans="1:6" s="10" customFormat="1" ht="15" customHeight="1">
      <c r="A273" s="32"/>
      <c r="B273" s="32"/>
      <c r="C273" s="32"/>
      <c r="D273" s="32"/>
      <c r="E273" s="32"/>
      <c r="F273" s="32"/>
    </row>
    <row r="274" spans="1:6" s="10" customFormat="1" ht="15" customHeight="1">
      <c r="A274" s="32"/>
      <c r="B274" s="32"/>
      <c r="C274" s="32"/>
      <c r="D274" s="32"/>
      <c r="E274" s="32"/>
      <c r="F274" s="32"/>
    </row>
    <row r="275" spans="1:6" s="10" customFormat="1" ht="15" customHeight="1">
      <c r="A275" s="32"/>
      <c r="B275" s="32"/>
      <c r="C275" s="32"/>
      <c r="D275" s="32"/>
      <c r="E275" s="32"/>
      <c r="F275" s="32"/>
    </row>
    <row r="276" spans="1:6" s="10" customFormat="1" ht="15" customHeight="1">
      <c r="A276" s="32"/>
      <c r="B276" s="32"/>
      <c r="C276" s="32"/>
      <c r="D276" s="32"/>
      <c r="E276" s="32"/>
      <c r="F276" s="32"/>
    </row>
    <row r="277" spans="1:6" s="10" customFormat="1" ht="15" customHeight="1">
      <c r="A277" s="32"/>
      <c r="B277" s="32"/>
      <c r="C277" s="32"/>
      <c r="D277" s="32"/>
      <c r="E277" s="32"/>
      <c r="F277" s="32"/>
    </row>
    <row r="278" spans="1:6" s="10" customFormat="1" ht="15" customHeight="1">
      <c r="A278" s="32"/>
      <c r="B278" s="32"/>
      <c r="C278" s="32"/>
      <c r="D278" s="32"/>
      <c r="E278" s="32"/>
      <c r="F278" s="32"/>
    </row>
    <row r="279" spans="1:6" s="10" customFormat="1" ht="15" customHeight="1">
      <c r="A279" s="32"/>
      <c r="B279" s="32"/>
      <c r="C279" s="32"/>
      <c r="D279" s="32"/>
      <c r="E279" s="32"/>
      <c r="F279" s="32"/>
    </row>
    <row r="280" spans="1:6" s="10" customFormat="1" ht="15" customHeight="1">
      <c r="A280" s="32"/>
      <c r="B280" s="32"/>
      <c r="C280" s="32"/>
      <c r="D280" s="32"/>
      <c r="E280" s="32"/>
      <c r="F280" s="32"/>
    </row>
    <row r="281" spans="1:6" s="10" customFormat="1" ht="15" customHeight="1">
      <c r="A281" s="32"/>
      <c r="B281" s="32"/>
      <c r="C281" s="32"/>
      <c r="D281" s="32"/>
      <c r="E281" s="32"/>
      <c r="F281" s="32"/>
    </row>
    <row r="282" spans="1:6" s="10" customFormat="1" ht="15" customHeight="1">
      <c r="A282" s="32"/>
      <c r="B282" s="32"/>
      <c r="C282" s="32"/>
      <c r="D282" s="32"/>
      <c r="E282" s="32"/>
      <c r="F282" s="32"/>
    </row>
    <row r="283" spans="1:6" s="10" customFormat="1" ht="15" customHeight="1">
      <c r="A283" s="32"/>
      <c r="B283" s="32"/>
      <c r="C283" s="32"/>
      <c r="D283" s="32"/>
      <c r="E283" s="32"/>
      <c r="F283" s="32"/>
    </row>
    <row r="284" spans="1:6" s="10" customFormat="1" ht="15" customHeight="1">
      <c r="A284" s="32"/>
      <c r="B284" s="32"/>
      <c r="C284" s="32"/>
      <c r="D284" s="32"/>
      <c r="E284" s="32"/>
      <c r="F284" s="32"/>
    </row>
    <row r="285" spans="1:6" s="10" customFormat="1" ht="15" customHeight="1">
      <c r="A285" s="32"/>
      <c r="B285" s="32"/>
      <c r="C285" s="32"/>
      <c r="D285" s="32"/>
      <c r="E285" s="32"/>
      <c r="F285" s="32"/>
    </row>
    <row r="286" spans="1:6" s="10" customFormat="1" ht="15" customHeight="1">
      <c r="A286" s="32"/>
      <c r="B286" s="32"/>
      <c r="C286" s="32"/>
      <c r="D286" s="32"/>
      <c r="E286" s="32"/>
      <c r="F286" s="32"/>
    </row>
    <row r="287" spans="1:6" s="10" customFormat="1" ht="15" customHeight="1">
      <c r="A287" s="32"/>
      <c r="B287" s="32"/>
      <c r="C287" s="32"/>
      <c r="D287" s="32"/>
      <c r="E287" s="32"/>
      <c r="F287" s="32"/>
    </row>
    <row r="288" spans="1:6" s="10" customFormat="1" ht="15" customHeight="1">
      <c r="A288" s="32"/>
      <c r="B288" s="32"/>
      <c r="C288" s="32"/>
      <c r="D288" s="32"/>
      <c r="E288" s="32"/>
      <c r="F288" s="32"/>
    </row>
    <row r="289" spans="1:6" s="10" customFormat="1" ht="15" customHeight="1">
      <c r="A289" s="32"/>
      <c r="B289" s="32"/>
      <c r="C289" s="32"/>
      <c r="D289" s="32"/>
      <c r="E289" s="32"/>
      <c r="F289" s="32"/>
    </row>
    <row r="290" spans="1:6" s="10" customFormat="1" ht="15" customHeight="1">
      <c r="A290" s="32"/>
      <c r="B290" s="32"/>
      <c r="C290" s="32"/>
      <c r="D290" s="32"/>
      <c r="E290" s="32"/>
      <c r="F290" s="32"/>
    </row>
    <row r="291" spans="1:6" s="10" customFormat="1" ht="15" customHeight="1">
      <c r="A291" s="32"/>
      <c r="B291" s="32"/>
      <c r="C291" s="32"/>
      <c r="D291" s="32"/>
      <c r="E291" s="32"/>
      <c r="F291" s="32"/>
    </row>
    <row r="292" spans="1:6" s="10" customFormat="1" ht="15" customHeight="1">
      <c r="A292" s="32"/>
      <c r="B292" s="32"/>
      <c r="C292" s="32"/>
      <c r="D292" s="32"/>
      <c r="E292" s="32"/>
      <c r="F292" s="32"/>
    </row>
    <row r="293" spans="1:6" s="10" customFormat="1" ht="15" customHeight="1">
      <c r="A293" s="32"/>
      <c r="B293" s="32"/>
      <c r="C293" s="32"/>
      <c r="D293" s="32"/>
      <c r="E293" s="32"/>
      <c r="F293" s="32"/>
    </row>
    <row r="294" spans="1:6" s="10" customFormat="1" ht="15" customHeight="1">
      <c r="A294" s="32"/>
      <c r="B294" s="32"/>
      <c r="C294" s="32"/>
      <c r="D294" s="32"/>
      <c r="E294" s="32"/>
      <c r="F294" s="32"/>
    </row>
    <row r="295" spans="1:6" s="10" customFormat="1" ht="15" customHeight="1">
      <c r="A295" s="32"/>
      <c r="B295" s="32"/>
      <c r="C295" s="32"/>
      <c r="D295" s="32"/>
      <c r="E295" s="32"/>
      <c r="F295" s="32"/>
    </row>
    <row r="296" spans="1:6" s="10" customFormat="1" ht="15" customHeight="1">
      <c r="A296" s="32"/>
      <c r="B296" s="32"/>
      <c r="C296" s="32"/>
      <c r="D296" s="32"/>
      <c r="E296" s="32"/>
      <c r="F296" s="32"/>
    </row>
    <row r="297" spans="1:6" s="10" customFormat="1" ht="15" customHeight="1">
      <c r="A297" s="32"/>
      <c r="B297" s="32"/>
      <c r="C297" s="32"/>
      <c r="D297" s="32"/>
      <c r="E297" s="32"/>
      <c r="F297" s="32"/>
    </row>
    <row r="298" spans="1:6" s="10" customFormat="1" ht="15" customHeight="1">
      <c r="A298" s="32"/>
      <c r="B298" s="32"/>
      <c r="C298" s="32"/>
      <c r="D298" s="32"/>
      <c r="E298" s="32"/>
      <c r="F298" s="32"/>
    </row>
    <row r="299" spans="1:6" s="10" customFormat="1" ht="15" customHeight="1">
      <c r="A299" s="32"/>
      <c r="B299" s="32"/>
      <c r="C299" s="32"/>
      <c r="D299" s="32"/>
      <c r="E299" s="32"/>
      <c r="F299" s="32"/>
    </row>
    <row r="300" spans="1:6" s="10" customFormat="1" ht="15" customHeight="1">
      <c r="A300" s="32"/>
      <c r="B300" s="32"/>
      <c r="C300" s="32"/>
      <c r="D300" s="32"/>
      <c r="E300" s="32"/>
      <c r="F300" s="32"/>
    </row>
    <row r="301" spans="1:6" s="10" customFormat="1" ht="15" customHeight="1">
      <c r="A301" s="32"/>
      <c r="B301" s="32"/>
      <c r="C301" s="32"/>
      <c r="D301" s="32"/>
      <c r="E301" s="32"/>
      <c r="F301" s="32"/>
    </row>
    <row r="302" spans="1:6" s="10" customFormat="1" ht="15" customHeight="1">
      <c r="A302" s="32"/>
      <c r="B302" s="32"/>
      <c r="C302" s="32"/>
      <c r="D302" s="32"/>
      <c r="E302" s="32"/>
      <c r="F302" s="32"/>
    </row>
    <row r="303" spans="1:6" s="10" customFormat="1" ht="15" customHeight="1">
      <c r="A303" s="32"/>
      <c r="B303" s="32"/>
      <c r="C303" s="32"/>
      <c r="D303" s="32"/>
      <c r="E303" s="32"/>
      <c r="F303" s="32"/>
    </row>
    <row r="304" spans="1:6" s="10" customFormat="1" ht="15" customHeight="1">
      <c r="A304" s="32"/>
      <c r="B304" s="32"/>
      <c r="C304" s="32"/>
      <c r="D304" s="32"/>
      <c r="E304" s="32"/>
      <c r="F304" s="32"/>
    </row>
    <row r="305" spans="1:6" s="10" customFormat="1" ht="15" customHeight="1">
      <c r="A305" s="32"/>
      <c r="B305" s="32"/>
      <c r="C305" s="32"/>
      <c r="D305" s="32"/>
      <c r="E305" s="32"/>
      <c r="F305" s="32"/>
    </row>
    <row r="306" spans="1:6" s="10" customFormat="1" ht="15" customHeight="1">
      <c r="A306" s="32"/>
      <c r="B306" s="32"/>
      <c r="C306" s="32"/>
      <c r="D306" s="32"/>
      <c r="E306" s="32"/>
      <c r="F306" s="32"/>
    </row>
    <row r="307" spans="1:6" s="10" customFormat="1" ht="15" customHeight="1">
      <c r="A307" s="32"/>
      <c r="B307" s="32"/>
      <c r="C307" s="32"/>
      <c r="D307" s="32"/>
      <c r="E307" s="32"/>
      <c r="F307" s="32"/>
    </row>
    <row r="308" spans="1:6" s="10" customFormat="1" ht="15" customHeight="1">
      <c r="A308" s="32"/>
      <c r="B308" s="32"/>
      <c r="C308" s="32"/>
      <c r="D308" s="32"/>
      <c r="E308" s="32"/>
      <c r="F308" s="32"/>
    </row>
    <row r="309" spans="1:6" s="10" customFormat="1" ht="15" customHeight="1">
      <c r="A309" s="32"/>
      <c r="B309" s="32"/>
      <c r="C309" s="32"/>
      <c r="D309" s="32"/>
      <c r="E309" s="32"/>
      <c r="F309" s="32"/>
    </row>
    <row r="310" spans="1:6" s="10" customFormat="1" ht="15" customHeight="1">
      <c r="A310" s="32"/>
      <c r="B310" s="32"/>
      <c r="C310" s="32"/>
      <c r="D310" s="32"/>
      <c r="E310" s="32"/>
      <c r="F310" s="32"/>
    </row>
    <row r="311" spans="1:6" s="10" customFormat="1" ht="15" customHeight="1">
      <c r="A311" s="32"/>
      <c r="B311" s="32"/>
      <c r="C311" s="32"/>
      <c r="D311" s="32"/>
      <c r="E311" s="32"/>
      <c r="F311" s="32"/>
    </row>
    <row r="312" spans="1:6" s="10" customFormat="1" ht="15" customHeight="1">
      <c r="A312" s="32"/>
      <c r="B312" s="32"/>
      <c r="C312" s="32"/>
      <c r="D312" s="32"/>
      <c r="E312" s="32"/>
      <c r="F312" s="32"/>
    </row>
    <row r="313" spans="1:6" s="10" customFormat="1" ht="15" customHeight="1">
      <c r="A313" s="32"/>
      <c r="B313" s="32"/>
      <c r="C313" s="32"/>
      <c r="D313" s="32"/>
      <c r="E313" s="32"/>
      <c r="F313" s="32"/>
    </row>
    <row r="314" spans="1:6" s="10" customFormat="1" ht="15" customHeight="1">
      <c r="A314" s="32"/>
      <c r="B314" s="32"/>
      <c r="C314" s="32"/>
      <c r="D314" s="32"/>
      <c r="E314" s="32"/>
      <c r="F314" s="32"/>
    </row>
    <row r="315" spans="1:6" s="10" customFormat="1" ht="15" customHeight="1">
      <c r="A315" s="32"/>
      <c r="B315" s="32"/>
      <c r="C315" s="32"/>
      <c r="D315" s="32"/>
      <c r="E315" s="32"/>
      <c r="F315" s="32"/>
    </row>
    <row r="316" spans="1:6" s="10" customFormat="1" ht="15" customHeight="1">
      <c r="A316" s="32"/>
      <c r="B316" s="32"/>
      <c r="C316" s="32"/>
      <c r="D316" s="32"/>
      <c r="E316" s="32"/>
      <c r="F316" s="32"/>
    </row>
    <row r="317" spans="1:6" s="10" customFormat="1" ht="15" customHeight="1">
      <c r="A317" s="32"/>
      <c r="B317" s="32"/>
      <c r="C317" s="32"/>
      <c r="D317" s="32"/>
      <c r="E317" s="32"/>
      <c r="F317" s="32"/>
    </row>
    <row r="318" spans="1:6" s="10" customFormat="1" ht="15" customHeight="1">
      <c r="A318" s="32"/>
      <c r="B318" s="32"/>
      <c r="C318" s="32"/>
      <c r="D318" s="32"/>
      <c r="E318" s="32"/>
      <c r="F318" s="32"/>
    </row>
    <row r="319" spans="1:6" s="10" customFormat="1" ht="15" customHeight="1">
      <c r="A319" s="32"/>
      <c r="B319" s="32"/>
      <c r="C319" s="32"/>
      <c r="D319" s="32"/>
      <c r="E319" s="32"/>
      <c r="F319" s="32"/>
    </row>
    <row r="320" spans="1:6" s="10" customFormat="1" ht="15" customHeight="1">
      <c r="A320" s="32"/>
      <c r="B320" s="32"/>
      <c r="C320" s="32"/>
      <c r="D320" s="32"/>
      <c r="E320" s="32"/>
      <c r="F320" s="32"/>
    </row>
    <row r="321" spans="1:6" s="10" customFormat="1" ht="15" customHeight="1">
      <c r="A321" s="32"/>
      <c r="B321" s="32"/>
      <c r="C321" s="32"/>
      <c r="D321" s="32"/>
      <c r="E321" s="32"/>
      <c r="F321" s="32"/>
    </row>
    <row r="322" spans="1:6" s="10" customFormat="1" ht="15" customHeight="1">
      <c r="A322" s="32"/>
      <c r="B322" s="32"/>
      <c r="C322" s="32"/>
      <c r="D322" s="32"/>
      <c r="E322" s="32"/>
      <c r="F322" s="32"/>
    </row>
    <row r="323" spans="1:6" s="10" customFormat="1" ht="15" customHeight="1">
      <c r="A323" s="32"/>
      <c r="B323" s="32"/>
      <c r="C323" s="32"/>
      <c r="D323" s="32"/>
      <c r="E323" s="32"/>
      <c r="F323" s="32"/>
    </row>
    <row r="324" spans="1:6" s="10" customFormat="1" ht="15" customHeight="1">
      <c r="A324" s="32"/>
      <c r="B324" s="32"/>
      <c r="C324" s="32"/>
      <c r="D324" s="32"/>
      <c r="E324" s="32"/>
      <c r="F324" s="32"/>
    </row>
    <row r="325" spans="1:6" s="10" customFormat="1" ht="15" customHeight="1">
      <c r="A325" s="32"/>
      <c r="B325" s="32"/>
      <c r="C325" s="32"/>
      <c r="D325" s="32"/>
      <c r="E325" s="32"/>
      <c r="F325" s="32"/>
    </row>
    <row r="326" spans="1:6" s="10" customFormat="1" ht="15" customHeight="1">
      <c r="A326" s="32"/>
      <c r="B326" s="32"/>
      <c r="C326" s="32"/>
      <c r="D326" s="32"/>
      <c r="E326" s="32"/>
      <c r="F326" s="32"/>
    </row>
    <row r="327" spans="1:6" s="10" customFormat="1" ht="15" customHeight="1">
      <c r="A327" s="32"/>
      <c r="B327" s="32"/>
      <c r="C327" s="32"/>
      <c r="D327" s="32"/>
      <c r="E327" s="32"/>
      <c r="F327" s="32"/>
    </row>
    <row r="328" spans="1:6" s="10" customFormat="1" ht="15" customHeight="1">
      <c r="A328" s="32"/>
      <c r="B328" s="32"/>
      <c r="C328" s="32"/>
      <c r="D328" s="32"/>
      <c r="E328" s="32"/>
      <c r="F328" s="32"/>
    </row>
    <row r="329" spans="1:6" s="10" customFormat="1" ht="15" customHeight="1">
      <c r="A329" s="32"/>
      <c r="B329" s="32"/>
      <c r="C329" s="32"/>
      <c r="D329" s="32"/>
      <c r="E329" s="32"/>
      <c r="F329" s="32"/>
    </row>
    <row r="330" spans="1:6" s="10" customFormat="1" ht="15" customHeight="1">
      <c r="A330" s="32"/>
      <c r="B330" s="32"/>
      <c r="C330" s="32"/>
      <c r="D330" s="32"/>
      <c r="E330" s="32"/>
      <c r="F330" s="32"/>
    </row>
    <row r="331" spans="1:6" s="10" customFormat="1" ht="15" customHeight="1">
      <c r="A331" s="32"/>
      <c r="B331" s="32"/>
      <c r="C331" s="32"/>
      <c r="D331" s="32"/>
      <c r="E331" s="32"/>
      <c r="F331" s="32"/>
    </row>
    <row r="332" spans="1:6" s="10" customFormat="1" ht="15" customHeight="1">
      <c r="A332" s="32"/>
      <c r="B332" s="32"/>
      <c r="C332" s="32"/>
      <c r="D332" s="32"/>
      <c r="E332" s="32"/>
      <c r="F332" s="32"/>
    </row>
    <row r="333" spans="1:6" s="10" customFormat="1" ht="15" customHeight="1">
      <c r="A333" s="32"/>
      <c r="B333" s="32"/>
      <c r="C333" s="32"/>
      <c r="D333" s="32"/>
      <c r="E333" s="32"/>
      <c r="F333" s="32"/>
    </row>
    <row r="334" spans="1:6" s="10" customFormat="1" ht="15" customHeight="1">
      <c r="A334" s="32"/>
      <c r="B334" s="32"/>
      <c r="C334" s="32"/>
      <c r="D334" s="32"/>
      <c r="E334" s="32"/>
      <c r="F334" s="32"/>
    </row>
    <row r="335" spans="1:6" s="10" customFormat="1" ht="15" customHeight="1">
      <c r="A335" s="32"/>
      <c r="B335" s="32"/>
      <c r="C335" s="32"/>
      <c r="D335" s="32"/>
      <c r="E335" s="32"/>
      <c r="F335" s="32"/>
    </row>
    <row r="336" spans="1:6" s="10" customFormat="1" ht="15" customHeight="1">
      <c r="A336" s="32"/>
      <c r="B336" s="32"/>
      <c r="C336" s="32"/>
      <c r="D336" s="32"/>
      <c r="E336" s="32"/>
      <c r="F336" s="32"/>
    </row>
    <row r="337" spans="1:6" s="10" customFormat="1" ht="15" customHeight="1">
      <c r="A337" s="32"/>
      <c r="B337" s="32"/>
      <c r="C337" s="32"/>
      <c r="D337" s="32"/>
      <c r="E337" s="32"/>
      <c r="F337" s="32"/>
    </row>
    <row r="338" spans="1:6" s="10" customFormat="1" ht="15" customHeight="1">
      <c r="A338" s="32"/>
      <c r="B338" s="32"/>
      <c r="C338" s="32"/>
      <c r="D338" s="32"/>
      <c r="E338" s="32"/>
      <c r="F338" s="32"/>
    </row>
    <row r="339" spans="1:6" s="10" customFormat="1" ht="15" customHeight="1">
      <c r="A339" s="32"/>
      <c r="B339" s="32"/>
      <c r="C339" s="32"/>
      <c r="D339" s="32"/>
      <c r="E339" s="32"/>
      <c r="F339" s="32"/>
    </row>
    <row r="340" spans="1:6" s="10" customFormat="1" ht="15" customHeight="1">
      <c r="A340" s="32"/>
      <c r="B340" s="32"/>
      <c r="C340" s="32"/>
      <c r="D340" s="32"/>
      <c r="E340" s="32"/>
      <c r="F340" s="32"/>
    </row>
    <row r="341" spans="1:6" s="10" customFormat="1" ht="15" customHeight="1">
      <c r="A341" s="32"/>
      <c r="B341" s="32"/>
      <c r="C341" s="32"/>
      <c r="D341" s="32"/>
      <c r="E341" s="32"/>
      <c r="F341" s="32"/>
    </row>
    <row r="342" spans="1:6" s="10" customFormat="1" ht="15" customHeight="1">
      <c r="A342" s="32"/>
      <c r="B342" s="32"/>
      <c r="C342" s="32"/>
      <c r="D342" s="32"/>
      <c r="E342" s="32"/>
      <c r="F342" s="32"/>
    </row>
    <row r="343" spans="1:6" s="10" customFormat="1" ht="15" customHeight="1">
      <c r="A343" s="32"/>
      <c r="B343" s="32"/>
      <c r="C343" s="32"/>
      <c r="D343" s="32"/>
      <c r="E343" s="32"/>
      <c r="F343" s="32"/>
    </row>
    <row r="344" spans="1:6" s="10" customFormat="1" ht="15" customHeight="1">
      <c r="A344" s="32"/>
      <c r="B344" s="32"/>
      <c r="C344" s="32"/>
      <c r="D344" s="32"/>
      <c r="E344" s="32"/>
      <c r="F344" s="32"/>
    </row>
    <row r="345" spans="1:6" s="10" customFormat="1" ht="15" customHeight="1">
      <c r="A345" s="32"/>
      <c r="B345" s="32"/>
      <c r="C345" s="32"/>
      <c r="D345" s="32"/>
      <c r="E345" s="32"/>
      <c r="F345" s="32"/>
    </row>
    <row r="346" spans="1:6" s="10" customFormat="1" ht="15" customHeight="1">
      <c r="A346" s="32"/>
      <c r="B346" s="32"/>
      <c r="C346" s="32"/>
      <c r="D346" s="32"/>
      <c r="E346" s="32"/>
      <c r="F346" s="32"/>
    </row>
    <row r="347" spans="1:6" s="10" customFormat="1" ht="15" customHeight="1">
      <c r="A347" s="32"/>
      <c r="B347" s="32"/>
      <c r="C347" s="32"/>
      <c r="D347" s="32"/>
      <c r="E347" s="32"/>
      <c r="F347" s="32"/>
    </row>
    <row r="348" spans="1:6" s="10" customFormat="1" ht="15" customHeight="1">
      <c r="A348" s="32"/>
      <c r="B348" s="32"/>
      <c r="C348" s="32"/>
      <c r="D348" s="32"/>
      <c r="E348" s="32"/>
      <c r="F348" s="32"/>
    </row>
    <row r="349" spans="1:6" s="10" customFormat="1" ht="15" customHeight="1">
      <c r="A349" s="32"/>
      <c r="B349" s="32"/>
      <c r="C349" s="32"/>
      <c r="D349" s="32"/>
      <c r="E349" s="32"/>
      <c r="F349" s="32"/>
    </row>
    <row r="350" spans="1:6" s="10" customFormat="1" ht="15" customHeight="1">
      <c r="A350" s="32"/>
      <c r="B350" s="32"/>
      <c r="C350" s="32"/>
      <c r="D350" s="32"/>
      <c r="E350" s="32"/>
      <c r="F350" s="32"/>
    </row>
    <row r="351" spans="1:6" s="10" customFormat="1" ht="15" customHeight="1">
      <c r="A351" s="32"/>
      <c r="B351" s="32"/>
      <c r="C351" s="32"/>
      <c r="D351" s="32"/>
      <c r="E351" s="32"/>
      <c r="F351" s="32"/>
    </row>
    <row r="352" spans="1:6" s="10" customFormat="1" ht="15" customHeight="1">
      <c r="A352" s="32"/>
      <c r="B352" s="32"/>
      <c r="C352" s="32"/>
      <c r="D352" s="32"/>
      <c r="E352" s="32"/>
      <c r="F352" s="32"/>
    </row>
    <row r="353" spans="1:6" s="10" customFormat="1" ht="15" customHeight="1">
      <c r="A353" s="32"/>
      <c r="B353" s="32"/>
      <c r="C353" s="32"/>
      <c r="D353" s="32"/>
      <c r="E353" s="32"/>
      <c r="F353" s="32"/>
    </row>
    <row r="354" spans="1:6" s="10" customFormat="1" ht="15" customHeight="1">
      <c r="A354" s="32"/>
      <c r="B354" s="32"/>
      <c r="C354" s="32"/>
      <c r="D354" s="32"/>
      <c r="E354" s="32"/>
      <c r="F354" s="32"/>
    </row>
    <row r="355" spans="1:6" s="10" customFormat="1" ht="15" customHeight="1">
      <c r="A355" s="32"/>
      <c r="B355" s="32"/>
      <c r="C355" s="32"/>
      <c r="D355" s="32"/>
      <c r="E355" s="32"/>
      <c r="F355" s="32"/>
    </row>
    <row r="356" spans="1:6" s="10" customFormat="1" ht="15" customHeight="1">
      <c r="A356" s="32"/>
      <c r="B356" s="32"/>
      <c r="C356" s="32"/>
      <c r="D356" s="32"/>
      <c r="E356" s="32"/>
      <c r="F356" s="32"/>
    </row>
    <row r="357" spans="1:6" s="10" customFormat="1" ht="15" customHeight="1">
      <c r="A357" s="32"/>
      <c r="B357" s="32"/>
      <c r="C357" s="32"/>
      <c r="D357" s="32"/>
      <c r="E357" s="32"/>
      <c r="F357" s="32"/>
    </row>
    <row r="358" spans="1:6" s="10" customFormat="1" ht="15" customHeight="1">
      <c r="A358" s="32"/>
      <c r="B358" s="32"/>
      <c r="C358" s="32"/>
      <c r="D358" s="32"/>
      <c r="E358" s="32"/>
      <c r="F358" s="32"/>
    </row>
    <row r="359" spans="1:6" s="10" customFormat="1" ht="15" customHeight="1">
      <c r="A359" s="32"/>
      <c r="B359" s="32"/>
      <c r="C359" s="32"/>
      <c r="D359" s="32"/>
      <c r="E359" s="32"/>
      <c r="F359" s="32"/>
    </row>
    <row r="360" spans="1:6" s="10" customFormat="1" ht="15" customHeight="1">
      <c r="A360" s="32"/>
      <c r="B360" s="32"/>
      <c r="C360" s="32"/>
      <c r="D360" s="32"/>
      <c r="E360" s="32"/>
      <c r="F360" s="32"/>
    </row>
    <row r="361" spans="1:6" s="10" customFormat="1" ht="15" customHeight="1">
      <c r="A361" s="32"/>
      <c r="B361" s="32"/>
      <c r="C361" s="32"/>
      <c r="D361" s="32"/>
      <c r="E361" s="32"/>
      <c r="F361" s="32"/>
    </row>
    <row r="362" spans="1:6" s="10" customFormat="1" ht="15" customHeight="1">
      <c r="A362" s="32"/>
      <c r="B362" s="32"/>
      <c r="C362" s="32"/>
      <c r="D362" s="32"/>
      <c r="E362" s="32"/>
      <c r="F362" s="32"/>
    </row>
    <row r="363" spans="1:6" s="10" customFormat="1" ht="15" customHeight="1">
      <c r="A363" s="32"/>
      <c r="B363" s="32"/>
      <c r="C363" s="32"/>
      <c r="D363" s="32"/>
      <c r="E363" s="32"/>
      <c r="F363" s="32"/>
    </row>
    <row r="364" spans="1:6" s="10" customFormat="1" ht="15" customHeight="1">
      <c r="A364" s="32"/>
      <c r="B364" s="32"/>
      <c r="C364" s="32"/>
      <c r="D364" s="32"/>
      <c r="E364" s="32"/>
      <c r="F364" s="32"/>
    </row>
    <row r="365" spans="1:6" s="10" customFormat="1" ht="15" customHeight="1">
      <c r="A365" s="32"/>
      <c r="B365" s="32"/>
      <c r="C365" s="32"/>
      <c r="D365" s="32"/>
      <c r="E365" s="32"/>
      <c r="F365" s="32"/>
    </row>
    <row r="366" spans="1:6" s="10" customFormat="1" ht="15" customHeight="1">
      <c r="A366" s="32"/>
      <c r="B366" s="32"/>
      <c r="C366" s="32"/>
      <c r="D366" s="32"/>
      <c r="E366" s="32"/>
      <c r="F366" s="32"/>
    </row>
    <row r="367" spans="1:6" s="10" customFormat="1" ht="15" customHeight="1">
      <c r="A367" s="32"/>
      <c r="B367" s="32"/>
      <c r="C367" s="32"/>
      <c r="D367" s="32"/>
      <c r="E367" s="32"/>
      <c r="F367" s="32"/>
    </row>
    <row r="368" spans="1:6" s="10" customFormat="1" ht="15" customHeight="1">
      <c r="A368" s="32"/>
      <c r="B368" s="32"/>
      <c r="C368" s="32"/>
      <c r="D368" s="32"/>
      <c r="E368" s="32"/>
      <c r="F368" s="32"/>
    </row>
    <row r="369" spans="1:6" s="10" customFormat="1" ht="15" customHeight="1">
      <c r="A369" s="32"/>
      <c r="B369" s="32"/>
      <c r="C369" s="32"/>
      <c r="D369" s="32"/>
      <c r="E369" s="32"/>
      <c r="F369" s="32"/>
    </row>
    <row r="370" spans="1:6" s="10" customFormat="1" ht="15" customHeight="1">
      <c r="A370" s="32"/>
      <c r="B370" s="32"/>
      <c r="C370" s="32"/>
      <c r="D370" s="32"/>
      <c r="E370" s="32"/>
      <c r="F370" s="32"/>
    </row>
    <row r="371" spans="1:6" s="10" customFormat="1" ht="15" customHeight="1">
      <c r="A371" s="32"/>
      <c r="B371" s="32"/>
      <c r="C371" s="32"/>
      <c r="D371" s="32"/>
      <c r="E371" s="32"/>
      <c r="F371" s="32"/>
    </row>
    <row r="372" spans="1:6" s="10" customFormat="1" ht="15" customHeight="1">
      <c r="A372" s="32"/>
      <c r="B372" s="32"/>
      <c r="C372" s="32"/>
      <c r="D372" s="32"/>
      <c r="E372" s="32"/>
      <c r="F372" s="32"/>
    </row>
    <row r="373" spans="1:6" s="10" customFormat="1" ht="15" customHeight="1">
      <c r="A373" s="32"/>
      <c r="B373" s="32"/>
      <c r="C373" s="32"/>
      <c r="D373" s="32"/>
      <c r="E373" s="32"/>
      <c r="F373" s="32"/>
    </row>
    <row r="374" spans="1:6" s="10" customFormat="1" ht="15" customHeight="1">
      <c r="A374" s="32"/>
      <c r="B374" s="32"/>
      <c r="C374" s="32"/>
      <c r="D374" s="32"/>
      <c r="E374" s="32"/>
      <c r="F374" s="32"/>
    </row>
    <row r="375" spans="1:6" s="10" customFormat="1" ht="15" customHeight="1">
      <c r="A375" s="32"/>
      <c r="B375" s="32"/>
      <c r="C375" s="32"/>
      <c r="D375" s="32"/>
      <c r="E375" s="32"/>
      <c r="F375" s="32"/>
    </row>
    <row r="376" spans="1:6" s="10" customFormat="1" ht="15" customHeight="1">
      <c r="A376" s="32"/>
      <c r="B376" s="32"/>
      <c r="C376" s="32"/>
      <c r="D376" s="32"/>
      <c r="E376" s="32"/>
      <c r="F376" s="32"/>
    </row>
    <row r="377" spans="1:6" s="10" customFormat="1" ht="15" customHeight="1">
      <c r="A377" s="32"/>
      <c r="B377" s="32"/>
      <c r="C377" s="32"/>
      <c r="D377" s="32"/>
      <c r="E377" s="32"/>
      <c r="F377" s="32"/>
    </row>
    <row r="378" spans="1:6" s="10" customFormat="1" ht="15" customHeight="1">
      <c r="A378" s="32"/>
      <c r="B378" s="32"/>
      <c r="C378" s="32"/>
      <c r="D378" s="32"/>
      <c r="E378" s="32"/>
      <c r="F378" s="32"/>
    </row>
    <row r="379" spans="1:6" s="10" customFormat="1" ht="15" customHeight="1">
      <c r="A379" s="32"/>
      <c r="B379" s="32"/>
      <c r="C379" s="32"/>
      <c r="D379" s="32"/>
      <c r="E379" s="32"/>
      <c r="F379" s="32"/>
    </row>
    <row r="380" spans="1:6" s="10" customFormat="1" ht="15" customHeight="1">
      <c r="A380" s="32"/>
      <c r="B380" s="32"/>
      <c r="C380" s="32"/>
      <c r="D380" s="32"/>
      <c r="E380" s="32"/>
      <c r="F380" s="32"/>
    </row>
    <row r="381" spans="1:6" s="10" customFormat="1" ht="15" customHeight="1">
      <c r="A381" s="32"/>
      <c r="B381" s="32"/>
      <c r="C381" s="32"/>
      <c r="D381" s="32"/>
      <c r="E381" s="32"/>
      <c r="F381" s="32"/>
    </row>
    <row r="382" spans="1:6" s="10" customFormat="1" ht="15" customHeight="1">
      <c r="A382" s="32"/>
      <c r="B382" s="32"/>
      <c r="C382" s="32"/>
      <c r="D382" s="32"/>
      <c r="E382" s="32"/>
      <c r="F382" s="32"/>
    </row>
    <row r="383" spans="1:6" s="10" customFormat="1" ht="15" customHeight="1">
      <c r="A383" s="32"/>
      <c r="B383" s="32"/>
      <c r="C383" s="32"/>
      <c r="D383" s="32"/>
      <c r="E383" s="32"/>
      <c r="F383" s="32"/>
    </row>
    <row r="384" spans="1:6" s="10" customFormat="1" ht="15" customHeight="1">
      <c r="A384" s="32"/>
      <c r="B384" s="32"/>
      <c r="C384" s="32"/>
      <c r="D384" s="32"/>
      <c r="E384" s="32"/>
      <c r="F384" s="32"/>
    </row>
    <row r="385" spans="1:6" s="10" customFormat="1" ht="15" customHeight="1">
      <c r="A385" s="32"/>
      <c r="B385" s="32"/>
      <c r="C385" s="32"/>
      <c r="D385" s="32"/>
      <c r="E385" s="32"/>
      <c r="F385" s="32"/>
    </row>
    <row r="386" spans="1:6" s="10" customFormat="1" ht="15" customHeight="1">
      <c r="A386" s="32"/>
      <c r="B386" s="32"/>
      <c r="C386" s="32"/>
      <c r="D386" s="32"/>
      <c r="E386" s="32"/>
      <c r="F386" s="32"/>
    </row>
    <row r="387" spans="1:6" s="10" customFormat="1" ht="15" customHeight="1">
      <c r="A387" s="32"/>
      <c r="B387" s="32"/>
      <c r="C387" s="32"/>
      <c r="D387" s="32"/>
      <c r="E387" s="32"/>
      <c r="F387" s="32"/>
    </row>
    <row r="388" spans="1:6" s="10" customFormat="1" ht="15" customHeight="1">
      <c r="A388" s="32"/>
      <c r="B388" s="32"/>
      <c r="C388" s="32"/>
      <c r="D388" s="32"/>
      <c r="E388" s="32"/>
      <c r="F388" s="32"/>
    </row>
    <row r="389" spans="1:6" s="10" customFormat="1" ht="15" customHeight="1">
      <c r="A389" s="32"/>
      <c r="B389" s="32"/>
      <c r="C389" s="32"/>
      <c r="D389" s="32"/>
      <c r="E389" s="32"/>
      <c r="F389" s="32"/>
    </row>
    <row r="390" spans="1:6" s="10" customFormat="1" ht="15" customHeight="1">
      <c r="A390" s="32"/>
      <c r="B390" s="32"/>
      <c r="C390" s="32"/>
      <c r="D390" s="32"/>
      <c r="E390" s="32"/>
      <c r="F390" s="32"/>
    </row>
    <row r="391" spans="1:6" s="10" customFormat="1" ht="15" customHeight="1">
      <c r="A391" s="32"/>
      <c r="B391" s="32"/>
      <c r="C391" s="32"/>
      <c r="D391" s="32"/>
      <c r="E391" s="32"/>
      <c r="F391" s="32"/>
    </row>
    <row r="392" spans="1:6" s="10" customFormat="1" ht="15" customHeight="1">
      <c r="A392" s="32"/>
      <c r="B392" s="32"/>
      <c r="C392" s="32"/>
      <c r="D392" s="32"/>
      <c r="E392" s="32"/>
      <c r="F392" s="32"/>
    </row>
    <row r="393" spans="1:6" s="10" customFormat="1" ht="15" customHeight="1">
      <c r="A393" s="32"/>
      <c r="B393" s="32"/>
      <c r="C393" s="32"/>
      <c r="D393" s="32"/>
      <c r="E393" s="32"/>
      <c r="F393" s="32"/>
    </row>
    <row r="394" spans="1:6" s="10" customFormat="1" ht="15" customHeight="1">
      <c r="A394" s="32"/>
      <c r="B394" s="32"/>
      <c r="C394" s="32"/>
      <c r="D394" s="32"/>
      <c r="E394" s="32"/>
      <c r="F394" s="32"/>
    </row>
    <row r="395" spans="1:6" s="10" customFormat="1" ht="15" customHeight="1">
      <c r="A395" s="32"/>
      <c r="B395" s="32"/>
      <c r="C395" s="32"/>
      <c r="D395" s="32"/>
      <c r="E395" s="32"/>
      <c r="F395" s="32"/>
    </row>
    <row r="396" spans="1:6" s="10" customFormat="1" ht="15" customHeight="1">
      <c r="A396" s="32"/>
      <c r="B396" s="32"/>
      <c r="C396" s="32"/>
      <c r="D396" s="32"/>
      <c r="E396" s="32"/>
      <c r="F396" s="32"/>
    </row>
    <row r="397" spans="1:6" s="10" customFormat="1" ht="15" customHeight="1">
      <c r="A397" s="32"/>
      <c r="B397" s="32"/>
      <c r="C397" s="32"/>
      <c r="D397" s="32"/>
      <c r="E397" s="32"/>
      <c r="F397" s="32"/>
    </row>
    <row r="398" spans="1:6" s="10" customFormat="1" ht="15" customHeight="1">
      <c r="A398" s="32"/>
      <c r="B398" s="32"/>
      <c r="C398" s="32"/>
      <c r="D398" s="32"/>
      <c r="E398" s="32"/>
      <c r="F398" s="32"/>
    </row>
    <row r="399" spans="1:6" s="10" customFormat="1" ht="15" customHeight="1">
      <c r="A399" s="32"/>
      <c r="B399" s="32"/>
      <c r="C399" s="32"/>
      <c r="D399" s="32"/>
      <c r="E399" s="32"/>
      <c r="F399" s="32"/>
    </row>
    <row r="400" spans="1:6" s="10" customFormat="1" ht="15" customHeight="1">
      <c r="A400" s="32"/>
      <c r="B400" s="32"/>
      <c r="C400" s="32"/>
      <c r="D400" s="32"/>
      <c r="E400" s="32"/>
      <c r="F400" s="32"/>
    </row>
    <row r="401" spans="1:6" s="10" customFormat="1" ht="15" customHeight="1">
      <c r="A401" s="32"/>
      <c r="B401" s="32"/>
      <c r="C401" s="32"/>
      <c r="D401" s="32"/>
      <c r="E401" s="32"/>
      <c r="F401" s="32"/>
    </row>
    <row r="402" spans="1:6" s="10" customFormat="1" ht="15" customHeight="1">
      <c r="A402" s="32"/>
      <c r="B402" s="32"/>
      <c r="C402" s="32"/>
      <c r="D402" s="32"/>
      <c r="E402" s="32"/>
      <c r="F402" s="32"/>
    </row>
    <row r="403" spans="1:6" s="10" customFormat="1" ht="15" customHeight="1">
      <c r="A403" s="32"/>
      <c r="B403" s="32"/>
      <c r="C403" s="32"/>
      <c r="D403" s="32"/>
      <c r="E403" s="32"/>
      <c r="F403" s="32"/>
    </row>
    <row r="404" spans="1:6" s="10" customFormat="1" ht="15" customHeight="1">
      <c r="A404" s="32"/>
      <c r="B404" s="32"/>
      <c r="C404" s="32"/>
      <c r="D404" s="32"/>
      <c r="E404" s="32"/>
      <c r="F404" s="32"/>
    </row>
    <row r="405" spans="1:6" s="10" customFormat="1" ht="15" customHeight="1">
      <c r="A405" s="32"/>
      <c r="B405" s="32"/>
      <c r="C405" s="32"/>
      <c r="D405" s="32"/>
      <c r="E405" s="32"/>
      <c r="F405" s="32"/>
    </row>
    <row r="406" spans="1:6" s="10" customFormat="1" ht="15" customHeight="1">
      <c r="A406" s="32"/>
      <c r="B406" s="32"/>
      <c r="C406" s="32"/>
      <c r="D406" s="32"/>
      <c r="E406" s="32"/>
      <c r="F406" s="32"/>
    </row>
    <row r="407" spans="1:6" s="10" customFormat="1" ht="15" customHeight="1">
      <c r="A407" s="32"/>
      <c r="B407" s="32"/>
      <c r="C407" s="32"/>
      <c r="D407" s="32"/>
      <c r="E407" s="32"/>
      <c r="F407" s="32"/>
    </row>
    <row r="408" spans="1:6" s="10" customFormat="1" ht="15" customHeight="1">
      <c r="A408" s="32"/>
      <c r="B408" s="32"/>
      <c r="C408" s="32"/>
      <c r="D408" s="32"/>
      <c r="E408" s="32"/>
      <c r="F408" s="32"/>
    </row>
    <row r="409" spans="1:6" s="10" customFormat="1" ht="15" customHeight="1">
      <c r="A409" s="32"/>
      <c r="B409" s="32"/>
      <c r="C409" s="32"/>
      <c r="D409" s="32"/>
      <c r="E409" s="32"/>
      <c r="F409" s="32"/>
    </row>
    <row r="410" spans="1:6" s="10" customFormat="1" ht="15" customHeight="1">
      <c r="A410" s="32"/>
      <c r="B410" s="32"/>
      <c r="C410" s="32"/>
      <c r="D410" s="32"/>
      <c r="E410" s="32"/>
      <c r="F410" s="32"/>
    </row>
    <row r="411" spans="1:6" s="10" customFormat="1" ht="15" customHeight="1">
      <c r="A411" s="32"/>
      <c r="B411" s="32"/>
      <c r="C411" s="32"/>
      <c r="D411" s="32"/>
      <c r="E411" s="32"/>
      <c r="F411" s="32"/>
    </row>
    <row r="412" spans="1:6" s="10" customFormat="1" ht="15" customHeight="1">
      <c r="A412" s="32"/>
      <c r="B412" s="32"/>
      <c r="C412" s="32"/>
      <c r="D412" s="32"/>
      <c r="E412" s="32"/>
      <c r="F412" s="32"/>
    </row>
    <row r="413" spans="1:6" s="10" customFormat="1" ht="15" customHeight="1">
      <c r="A413" s="32"/>
      <c r="B413" s="32"/>
      <c r="C413" s="32"/>
      <c r="D413" s="32"/>
      <c r="E413" s="32"/>
      <c r="F413" s="32"/>
    </row>
    <row r="414" spans="1:6" s="10" customFormat="1" ht="15" customHeight="1">
      <c r="A414" s="32"/>
      <c r="B414" s="32"/>
      <c r="C414" s="32"/>
      <c r="D414" s="32"/>
      <c r="E414" s="32"/>
      <c r="F414" s="32"/>
    </row>
    <row r="415" spans="1:6" s="10" customFormat="1" ht="15" customHeight="1">
      <c r="A415" s="32"/>
      <c r="B415" s="32"/>
      <c r="C415" s="32"/>
      <c r="D415" s="32"/>
      <c r="E415" s="32"/>
      <c r="F415" s="32"/>
    </row>
    <row r="416" spans="1:6" s="10" customFormat="1" ht="15" customHeight="1">
      <c r="A416" s="32"/>
      <c r="B416" s="32"/>
      <c r="C416" s="32"/>
      <c r="D416" s="32"/>
      <c r="E416" s="32"/>
      <c r="F416" s="32"/>
    </row>
    <row r="417" spans="1:6" s="10" customFormat="1" ht="15" customHeight="1">
      <c r="A417" s="32"/>
      <c r="B417" s="32"/>
      <c r="C417" s="32"/>
      <c r="D417" s="32"/>
      <c r="E417" s="32"/>
      <c r="F417" s="32"/>
    </row>
    <row r="418" spans="1:6" s="10" customFormat="1" ht="15" customHeight="1">
      <c r="A418" s="32"/>
      <c r="B418" s="32"/>
      <c r="C418" s="32"/>
      <c r="D418" s="32"/>
      <c r="E418" s="32"/>
      <c r="F418" s="32"/>
    </row>
    <row r="419" spans="1:6" s="10" customFormat="1" ht="15" customHeight="1">
      <c r="A419" s="32"/>
      <c r="B419" s="32"/>
      <c r="C419" s="32"/>
      <c r="D419" s="32"/>
      <c r="E419" s="32"/>
      <c r="F419" s="32"/>
    </row>
    <row r="420" spans="1:6" s="10" customFormat="1" ht="15" customHeight="1">
      <c r="A420" s="32"/>
      <c r="B420" s="32"/>
      <c r="C420" s="32"/>
      <c r="D420" s="32"/>
      <c r="E420" s="32"/>
      <c r="F420" s="32"/>
    </row>
    <row r="421" spans="1:6" s="10" customFormat="1" ht="15" customHeight="1">
      <c r="A421" s="32"/>
      <c r="B421" s="32"/>
      <c r="C421" s="32"/>
      <c r="D421" s="32"/>
      <c r="E421" s="32"/>
      <c r="F421" s="32"/>
    </row>
    <row r="422" spans="1:6" s="10" customFormat="1" ht="15" customHeight="1">
      <c r="A422" s="32"/>
      <c r="B422" s="32"/>
      <c r="C422" s="32"/>
      <c r="D422" s="32"/>
      <c r="E422" s="32"/>
      <c r="F422" s="32"/>
    </row>
    <row r="423" spans="1:6" s="10" customFormat="1" ht="15" customHeight="1">
      <c r="A423" s="32"/>
      <c r="B423" s="32"/>
      <c r="C423" s="32"/>
      <c r="D423" s="32"/>
      <c r="E423" s="32"/>
      <c r="F423" s="32"/>
    </row>
    <row r="424" spans="1:6" s="10" customFormat="1" ht="15" customHeight="1">
      <c r="A424" s="32"/>
      <c r="B424" s="32"/>
      <c r="C424" s="32"/>
      <c r="D424" s="32"/>
      <c r="E424" s="32"/>
      <c r="F424" s="32"/>
    </row>
    <row r="425" spans="1:6" s="10" customFormat="1" ht="15" customHeight="1">
      <c r="A425" s="32"/>
      <c r="B425" s="32"/>
      <c r="C425" s="32"/>
      <c r="D425" s="32"/>
      <c r="E425" s="32"/>
      <c r="F425" s="32"/>
    </row>
    <row r="426" spans="1:6" s="10" customFormat="1" ht="15" customHeight="1">
      <c r="A426" s="32"/>
      <c r="B426" s="32"/>
      <c r="C426" s="32"/>
      <c r="D426" s="32"/>
      <c r="E426" s="32"/>
      <c r="F426" s="32"/>
    </row>
    <row r="427" spans="1:6" s="10" customFormat="1" ht="15" customHeight="1">
      <c r="A427" s="32"/>
      <c r="B427" s="32"/>
      <c r="C427" s="32"/>
      <c r="D427" s="32"/>
      <c r="E427" s="32"/>
      <c r="F427" s="32"/>
    </row>
    <row r="428" spans="1:6" s="10" customFormat="1" ht="15" customHeight="1">
      <c r="A428" s="32"/>
      <c r="B428" s="32"/>
      <c r="C428" s="32"/>
      <c r="D428" s="32"/>
      <c r="E428" s="32"/>
      <c r="F428" s="32"/>
    </row>
    <row r="429" spans="1:6" s="10" customFormat="1" ht="15" customHeight="1">
      <c r="A429" s="32"/>
      <c r="B429" s="32"/>
      <c r="C429" s="32"/>
      <c r="D429" s="32"/>
      <c r="E429" s="32"/>
      <c r="F429" s="32"/>
    </row>
    <row r="430" spans="1:6" s="10" customFormat="1" ht="15" customHeight="1">
      <c r="A430" s="32"/>
      <c r="B430" s="32"/>
      <c r="C430" s="32"/>
      <c r="D430" s="32"/>
      <c r="E430" s="32"/>
      <c r="F430" s="32"/>
    </row>
    <row r="431" spans="1:6" s="10" customFormat="1" ht="15" customHeight="1">
      <c r="A431" s="32"/>
      <c r="B431" s="32"/>
      <c r="C431" s="32"/>
      <c r="D431" s="32"/>
      <c r="E431" s="32"/>
      <c r="F431" s="32"/>
    </row>
    <row r="432" spans="1:6" s="10" customFormat="1" ht="15" customHeight="1">
      <c r="A432" s="32"/>
      <c r="B432" s="32"/>
      <c r="C432" s="32"/>
      <c r="D432" s="32"/>
      <c r="E432" s="32"/>
      <c r="F432" s="32"/>
    </row>
    <row r="433" spans="1:6" s="10" customFormat="1" ht="15" customHeight="1">
      <c r="A433" s="32"/>
      <c r="B433" s="32"/>
      <c r="C433" s="32"/>
      <c r="D433" s="32"/>
      <c r="E433" s="32"/>
      <c r="F433" s="32"/>
    </row>
    <row r="434" spans="1:6" s="10" customFormat="1" ht="15" customHeight="1">
      <c r="A434" s="32"/>
      <c r="B434" s="32"/>
      <c r="C434" s="32"/>
      <c r="D434" s="32"/>
      <c r="E434" s="32"/>
      <c r="F434" s="32"/>
    </row>
    <row r="435" spans="1:6" s="10" customFormat="1" ht="15" customHeight="1">
      <c r="A435" s="32"/>
      <c r="B435" s="32"/>
      <c r="C435" s="32"/>
      <c r="D435" s="32"/>
      <c r="E435" s="32"/>
      <c r="F435" s="32"/>
    </row>
    <row r="436" spans="1:6" s="10" customFormat="1" ht="15" customHeight="1">
      <c r="A436" s="32"/>
      <c r="B436" s="32"/>
      <c r="C436" s="32"/>
      <c r="D436" s="32"/>
      <c r="E436" s="32"/>
      <c r="F436" s="32"/>
    </row>
    <row r="437" spans="1:6" s="10" customFormat="1" ht="15" customHeight="1">
      <c r="A437" s="32"/>
      <c r="B437" s="32"/>
      <c r="C437" s="32"/>
      <c r="D437" s="32"/>
      <c r="E437" s="32"/>
      <c r="F437" s="32"/>
    </row>
    <row r="438" spans="1:6" s="10" customFormat="1" ht="15" customHeight="1">
      <c r="A438" s="32"/>
      <c r="B438" s="32"/>
      <c r="C438" s="32"/>
      <c r="D438" s="32"/>
      <c r="E438" s="32"/>
      <c r="F438" s="32"/>
    </row>
    <row r="439" spans="1:6" s="10" customFormat="1" ht="15" customHeight="1">
      <c r="A439" s="32"/>
      <c r="B439" s="32"/>
      <c r="C439" s="32"/>
      <c r="D439" s="32"/>
      <c r="E439" s="32"/>
      <c r="F439" s="32"/>
    </row>
    <row r="440" spans="1:6" s="10" customFormat="1" ht="15" customHeight="1">
      <c r="A440" s="32"/>
      <c r="B440" s="32"/>
      <c r="C440" s="32"/>
      <c r="D440" s="32"/>
      <c r="E440" s="32"/>
      <c r="F440" s="32"/>
    </row>
    <row r="441" spans="1:6" s="10" customFormat="1" ht="15" customHeight="1">
      <c r="A441" s="32"/>
      <c r="B441" s="32"/>
      <c r="C441" s="32"/>
      <c r="D441" s="32"/>
      <c r="E441" s="32"/>
      <c r="F441" s="32"/>
    </row>
    <row r="442" spans="1:6" s="10" customFormat="1" ht="15" customHeight="1">
      <c r="A442" s="32"/>
      <c r="B442" s="32"/>
      <c r="C442" s="32"/>
      <c r="D442" s="32"/>
      <c r="E442" s="32"/>
      <c r="F442" s="32"/>
    </row>
    <row r="443" spans="1:6" s="10" customFormat="1" ht="15" customHeight="1">
      <c r="A443" s="32"/>
      <c r="B443" s="32"/>
      <c r="C443" s="32"/>
      <c r="D443" s="32"/>
      <c r="E443" s="32"/>
      <c r="F443" s="32"/>
    </row>
    <row r="444" spans="1:6" s="10" customFormat="1" ht="15" customHeight="1">
      <c r="A444" s="32"/>
      <c r="B444" s="32"/>
      <c r="C444" s="32"/>
      <c r="D444" s="32"/>
      <c r="E444" s="32"/>
      <c r="F444" s="32"/>
    </row>
    <row r="445" spans="1:6" s="10" customFormat="1" ht="15" customHeight="1">
      <c r="A445" s="32"/>
      <c r="B445" s="32"/>
      <c r="C445" s="32"/>
      <c r="D445" s="32"/>
      <c r="E445" s="32"/>
      <c r="F445" s="32"/>
    </row>
    <row r="446" spans="1:6" s="10" customFormat="1" ht="15" customHeight="1">
      <c r="A446" s="32"/>
      <c r="B446" s="32"/>
      <c r="C446" s="32"/>
      <c r="D446" s="32"/>
      <c r="E446" s="32"/>
      <c r="F446" s="32"/>
    </row>
    <row r="447" spans="1:6" s="10" customFormat="1" ht="15" customHeight="1">
      <c r="A447" s="32"/>
      <c r="B447" s="32"/>
      <c r="C447" s="32"/>
      <c r="D447" s="32"/>
      <c r="E447" s="32"/>
      <c r="F447" s="32"/>
    </row>
    <row r="448" spans="1:6" s="10" customFormat="1" ht="15" customHeight="1">
      <c r="A448" s="32"/>
      <c r="B448" s="32"/>
      <c r="C448" s="32"/>
      <c r="D448" s="32"/>
      <c r="E448" s="32"/>
      <c r="F448" s="32"/>
    </row>
    <row r="449" spans="1:6" s="10" customFormat="1" ht="15" customHeight="1">
      <c r="A449" s="32"/>
      <c r="B449" s="32"/>
      <c r="C449" s="32"/>
      <c r="D449" s="32"/>
      <c r="E449" s="32"/>
      <c r="F449" s="32"/>
    </row>
    <row r="450" spans="1:6" s="10" customFormat="1" ht="15" customHeight="1">
      <c r="A450" s="32"/>
      <c r="B450" s="32"/>
      <c r="C450" s="32"/>
      <c r="D450" s="32"/>
      <c r="E450" s="32"/>
      <c r="F450" s="32"/>
    </row>
    <row r="451" spans="1:6" s="10" customFormat="1" ht="15" customHeight="1">
      <c r="A451" s="32"/>
      <c r="B451" s="32"/>
      <c r="C451" s="32"/>
      <c r="D451" s="32"/>
      <c r="E451" s="32"/>
      <c r="F451" s="32"/>
    </row>
    <row r="452" spans="1:6" s="10" customFormat="1" ht="15" customHeight="1">
      <c r="A452" s="32"/>
      <c r="B452" s="32"/>
      <c r="C452" s="32"/>
      <c r="D452" s="32"/>
      <c r="E452" s="32"/>
      <c r="F452" s="32"/>
    </row>
    <row r="453" spans="1:6" s="10" customFormat="1" ht="15" customHeight="1">
      <c r="A453" s="32"/>
      <c r="B453" s="32"/>
      <c r="C453" s="32"/>
      <c r="D453" s="32"/>
      <c r="E453" s="32"/>
      <c r="F453" s="32"/>
    </row>
    <row r="454" spans="1:6" s="10" customFormat="1" ht="15" customHeight="1">
      <c r="A454" s="32"/>
      <c r="B454" s="32"/>
      <c r="C454" s="32"/>
      <c r="D454" s="32"/>
      <c r="E454" s="32"/>
      <c r="F454" s="32"/>
    </row>
    <row r="455" spans="1:6" s="10" customFormat="1" ht="15" customHeight="1">
      <c r="A455" s="32"/>
      <c r="B455" s="32"/>
      <c r="C455" s="32"/>
      <c r="D455" s="32"/>
      <c r="E455" s="32"/>
      <c r="F455" s="32"/>
    </row>
    <row r="456" spans="1:6" s="10" customFormat="1" ht="15" customHeight="1">
      <c r="A456" s="32"/>
      <c r="B456" s="32"/>
      <c r="C456" s="32"/>
      <c r="D456" s="32"/>
      <c r="E456" s="32"/>
      <c r="F456" s="32"/>
    </row>
    <row r="457" spans="1:6" s="10" customFormat="1" ht="15" customHeight="1">
      <c r="A457" s="32"/>
      <c r="B457" s="32"/>
      <c r="C457" s="32"/>
      <c r="D457" s="32"/>
      <c r="E457" s="32"/>
      <c r="F457" s="32"/>
    </row>
    <row r="458" spans="1:6" s="10" customFormat="1" ht="15" customHeight="1">
      <c r="A458" s="32"/>
      <c r="B458" s="32"/>
      <c r="C458" s="32"/>
      <c r="D458" s="32"/>
      <c r="E458" s="32"/>
      <c r="F458" s="32"/>
    </row>
    <row r="459" spans="1:6" s="10" customFormat="1" ht="15" customHeight="1">
      <c r="A459" s="32"/>
      <c r="B459" s="32"/>
      <c r="C459" s="32"/>
      <c r="D459" s="32"/>
      <c r="E459" s="32"/>
      <c r="F459" s="32"/>
    </row>
    <row r="460" spans="1:6" s="10" customFormat="1" ht="15" customHeight="1">
      <c r="A460" s="32"/>
      <c r="B460" s="32"/>
      <c r="C460" s="32"/>
      <c r="D460" s="32"/>
      <c r="E460" s="32"/>
      <c r="F460" s="32"/>
    </row>
    <row r="461" spans="1:6" s="10" customFormat="1" ht="15" customHeight="1">
      <c r="A461" s="32"/>
      <c r="B461" s="32"/>
      <c r="C461" s="32"/>
      <c r="D461" s="32"/>
      <c r="E461" s="32"/>
      <c r="F461" s="32"/>
    </row>
    <row r="462" spans="1:6" s="10" customFormat="1" ht="15" customHeight="1">
      <c r="A462" s="32"/>
      <c r="B462" s="32"/>
      <c r="C462" s="32"/>
      <c r="D462" s="32"/>
      <c r="E462" s="32"/>
      <c r="F462" s="32"/>
    </row>
    <row r="463" spans="1:6" s="10" customFormat="1" ht="15" customHeight="1">
      <c r="A463" s="32"/>
      <c r="B463" s="32"/>
      <c r="C463" s="32"/>
      <c r="D463" s="32"/>
      <c r="E463" s="32"/>
      <c r="F463" s="32"/>
    </row>
    <row r="464" spans="1:6" s="10" customFormat="1" ht="15" customHeight="1">
      <c r="A464" s="32"/>
      <c r="B464" s="32"/>
      <c r="C464" s="32"/>
      <c r="D464" s="32"/>
      <c r="E464" s="32"/>
      <c r="F464" s="32"/>
    </row>
    <row r="465" spans="1:6" s="10" customFormat="1" ht="15" customHeight="1">
      <c r="A465" s="32"/>
      <c r="B465" s="32"/>
      <c r="C465" s="32"/>
      <c r="D465" s="32"/>
      <c r="E465" s="32"/>
      <c r="F465" s="32"/>
    </row>
    <row r="466" spans="1:6" s="10" customFormat="1" ht="15" customHeight="1">
      <c r="A466" s="32"/>
      <c r="B466" s="32"/>
      <c r="C466" s="32"/>
      <c r="D466" s="32"/>
      <c r="E466" s="32"/>
      <c r="F466" s="32"/>
    </row>
    <row r="467" spans="1:6" s="10" customFormat="1" ht="15" customHeight="1">
      <c r="A467" s="32"/>
      <c r="B467" s="32"/>
      <c r="C467" s="32"/>
      <c r="D467" s="32"/>
      <c r="E467" s="32"/>
      <c r="F467" s="32"/>
    </row>
    <row r="468" spans="1:6" s="10" customFormat="1" ht="15" customHeight="1">
      <c r="A468" s="32"/>
      <c r="B468" s="32"/>
      <c r="C468" s="32"/>
      <c r="D468" s="32"/>
      <c r="E468" s="32"/>
      <c r="F468" s="32"/>
    </row>
    <row r="469" spans="1:6" s="10" customFormat="1" ht="15" customHeight="1">
      <c r="A469" s="32"/>
      <c r="B469" s="32"/>
      <c r="C469" s="32"/>
      <c r="D469" s="32"/>
      <c r="E469" s="32"/>
      <c r="F469" s="32"/>
    </row>
    <row r="470" spans="1:6" s="10" customFormat="1" ht="15" customHeight="1">
      <c r="A470" s="32"/>
      <c r="B470" s="32"/>
      <c r="C470" s="32"/>
      <c r="D470" s="32"/>
      <c r="E470" s="32"/>
      <c r="F470" s="32"/>
    </row>
    <row r="471" spans="1:6" s="10" customFormat="1" ht="15" customHeight="1">
      <c r="A471" s="32"/>
      <c r="B471" s="32"/>
      <c r="C471" s="32"/>
      <c r="D471" s="32"/>
      <c r="E471" s="32"/>
      <c r="F471" s="32"/>
    </row>
    <row r="472" spans="1:6" s="10" customFormat="1" ht="15" customHeight="1">
      <c r="A472" s="32"/>
      <c r="B472" s="32"/>
      <c r="C472" s="32"/>
      <c r="D472" s="32"/>
      <c r="E472" s="32"/>
      <c r="F472" s="32"/>
    </row>
    <row r="473" spans="1:6" s="10" customFormat="1" ht="15" customHeight="1">
      <c r="A473" s="32"/>
      <c r="B473" s="32"/>
      <c r="C473" s="32"/>
      <c r="D473" s="32"/>
      <c r="E473" s="32"/>
      <c r="F473" s="32"/>
    </row>
    <row r="474" spans="1:6" s="10" customFormat="1" ht="15" customHeight="1">
      <c r="A474" s="32"/>
      <c r="B474" s="32"/>
      <c r="C474" s="32"/>
      <c r="D474" s="32"/>
      <c r="E474" s="32"/>
      <c r="F474" s="32"/>
    </row>
    <row r="475" spans="1:6" s="10" customFormat="1" ht="15" customHeight="1">
      <c r="A475" s="32"/>
      <c r="B475" s="32"/>
      <c r="C475" s="32"/>
      <c r="D475" s="32"/>
      <c r="E475" s="32"/>
      <c r="F475" s="32"/>
    </row>
    <row r="476" spans="1:6" s="10" customFormat="1" ht="15" customHeight="1">
      <c r="A476" s="32"/>
      <c r="B476" s="32"/>
      <c r="C476" s="32"/>
      <c r="D476" s="32"/>
      <c r="E476" s="32"/>
      <c r="F476" s="32"/>
    </row>
    <row r="477" spans="1:6" s="10" customFormat="1" ht="15" customHeight="1">
      <c r="A477" s="32"/>
      <c r="B477" s="32"/>
      <c r="C477" s="32"/>
      <c r="D477" s="32"/>
      <c r="E477" s="32"/>
      <c r="F477" s="32"/>
    </row>
    <row r="478" spans="1:6" s="10" customFormat="1" ht="15" customHeight="1">
      <c r="A478" s="32"/>
      <c r="B478" s="32"/>
      <c r="C478" s="32"/>
      <c r="D478" s="32"/>
      <c r="E478" s="32"/>
      <c r="F478" s="32"/>
    </row>
    <row r="479" spans="1:6" s="10" customFormat="1" ht="15" customHeight="1">
      <c r="A479" s="32"/>
      <c r="B479" s="32"/>
      <c r="C479" s="32"/>
      <c r="D479" s="32"/>
      <c r="E479" s="32"/>
      <c r="F479" s="32"/>
    </row>
    <row r="480" spans="1:6" s="10" customFormat="1" ht="15" customHeight="1">
      <c r="A480" s="32"/>
      <c r="B480" s="32"/>
      <c r="C480" s="32"/>
      <c r="D480" s="32"/>
      <c r="E480" s="32"/>
      <c r="F480" s="32"/>
    </row>
    <row r="481" spans="1:6" s="10" customFormat="1" ht="15" customHeight="1">
      <c r="A481" s="32"/>
      <c r="B481" s="32"/>
      <c r="C481" s="32"/>
      <c r="D481" s="32"/>
      <c r="E481" s="32"/>
      <c r="F481" s="32"/>
    </row>
    <row r="482" spans="1:6" s="10" customFormat="1" ht="15" customHeight="1">
      <c r="A482" s="32"/>
      <c r="B482" s="32"/>
      <c r="C482" s="32"/>
      <c r="D482" s="32"/>
      <c r="E482" s="32"/>
      <c r="F482" s="32"/>
    </row>
    <row r="483" spans="1:6" s="10" customFormat="1" ht="15" customHeight="1">
      <c r="A483" s="32"/>
      <c r="B483" s="32"/>
      <c r="C483" s="32"/>
      <c r="D483" s="32"/>
      <c r="E483" s="32"/>
      <c r="F483" s="32"/>
    </row>
    <row r="484" spans="1:6" s="10" customFormat="1" ht="15" customHeight="1">
      <c r="A484" s="32"/>
      <c r="B484" s="32"/>
      <c r="C484" s="32"/>
      <c r="D484" s="32"/>
      <c r="E484" s="32"/>
      <c r="F484" s="32"/>
    </row>
    <row r="485" spans="1:6" s="10" customFormat="1" ht="15" customHeight="1">
      <c r="A485" s="32"/>
      <c r="B485" s="32"/>
      <c r="C485" s="32"/>
      <c r="D485" s="32"/>
      <c r="E485" s="32"/>
      <c r="F485" s="32"/>
    </row>
    <row r="486" spans="1:6" s="10" customFormat="1" ht="15" customHeight="1">
      <c r="A486" s="32"/>
      <c r="B486" s="32"/>
      <c r="C486" s="32"/>
      <c r="D486" s="32"/>
      <c r="E486" s="32"/>
      <c r="F486" s="32"/>
    </row>
    <row r="487" spans="1:6" s="10" customFormat="1" ht="15" customHeight="1">
      <c r="A487" s="32"/>
      <c r="B487" s="32"/>
      <c r="C487" s="32"/>
      <c r="D487" s="32"/>
      <c r="E487" s="32"/>
      <c r="F487" s="32"/>
    </row>
    <row r="488" spans="1:6" s="10" customFormat="1" ht="15" customHeight="1">
      <c r="A488" s="32"/>
      <c r="B488" s="32"/>
      <c r="C488" s="32"/>
      <c r="D488" s="32"/>
      <c r="E488" s="32"/>
      <c r="F488" s="32"/>
    </row>
    <row r="489" spans="1:6" s="10" customFormat="1" ht="15" customHeight="1">
      <c r="A489" s="32"/>
      <c r="B489" s="32"/>
      <c r="C489" s="32"/>
      <c r="D489" s="32"/>
      <c r="E489" s="32"/>
      <c r="F489" s="32"/>
    </row>
    <row r="490" spans="1:6" s="10" customFormat="1" ht="15" customHeight="1">
      <c r="A490" s="32"/>
      <c r="B490" s="32"/>
      <c r="C490" s="32"/>
      <c r="D490" s="32"/>
      <c r="E490" s="32"/>
      <c r="F490" s="32"/>
    </row>
    <row r="491" spans="1:6" s="10" customFormat="1" ht="15" customHeight="1">
      <c r="A491" s="32"/>
      <c r="B491" s="32"/>
      <c r="C491" s="32"/>
      <c r="D491" s="32"/>
      <c r="E491" s="32"/>
      <c r="F491" s="32"/>
    </row>
    <row r="492" spans="1:6" s="10" customFormat="1" ht="15" customHeight="1">
      <c r="A492" s="32"/>
      <c r="B492" s="32"/>
      <c r="C492" s="32"/>
      <c r="D492" s="32"/>
      <c r="E492" s="32"/>
      <c r="F492" s="32"/>
    </row>
    <row r="493" spans="1:6" s="10" customFormat="1" ht="15" customHeight="1">
      <c r="A493" s="32"/>
      <c r="B493" s="32"/>
      <c r="C493" s="32"/>
      <c r="D493" s="32"/>
      <c r="E493" s="32"/>
      <c r="F493" s="32"/>
    </row>
    <row r="494" spans="1:6" s="10" customFormat="1" ht="15" customHeight="1">
      <c r="A494" s="32"/>
      <c r="B494" s="32"/>
      <c r="C494" s="32"/>
      <c r="D494" s="32"/>
      <c r="E494" s="32"/>
      <c r="F494" s="32"/>
    </row>
    <row r="495" spans="1:6" s="10" customFormat="1" ht="15" customHeight="1">
      <c r="A495" s="32"/>
      <c r="B495" s="32"/>
      <c r="C495" s="32"/>
      <c r="D495" s="32"/>
      <c r="E495" s="32"/>
      <c r="F495" s="32"/>
    </row>
    <row r="496" spans="1:6" s="10" customFormat="1" ht="15" customHeight="1">
      <c r="A496" s="32"/>
      <c r="B496" s="32"/>
      <c r="C496" s="32"/>
      <c r="D496" s="32"/>
      <c r="E496" s="32"/>
      <c r="F496" s="32"/>
    </row>
    <row r="497" spans="1:6" s="10" customFormat="1" ht="15" customHeight="1">
      <c r="A497" s="32"/>
      <c r="B497" s="32"/>
      <c r="C497" s="32"/>
      <c r="D497" s="32"/>
      <c r="E497" s="32"/>
      <c r="F497" s="32"/>
    </row>
    <row r="498" spans="1:6" s="10" customFormat="1" ht="15" customHeight="1">
      <c r="A498" s="32"/>
      <c r="B498" s="32"/>
      <c r="C498" s="32"/>
      <c r="D498" s="32"/>
      <c r="E498" s="32"/>
      <c r="F498" s="32"/>
    </row>
    <row r="499" spans="1:6" s="10" customFormat="1" ht="15" customHeight="1">
      <c r="A499" s="32"/>
      <c r="B499" s="32"/>
      <c r="C499" s="32"/>
      <c r="D499" s="32"/>
      <c r="E499" s="32"/>
      <c r="F499" s="32"/>
    </row>
    <row r="500" spans="1:6" s="10" customFormat="1" ht="15" customHeight="1">
      <c r="A500" s="32"/>
      <c r="B500" s="32"/>
      <c r="C500" s="32"/>
      <c r="D500" s="32"/>
      <c r="E500" s="32"/>
      <c r="F500" s="32"/>
    </row>
    <row r="501" spans="1:6" s="10" customFormat="1" ht="15" customHeight="1">
      <c r="A501" s="32"/>
      <c r="B501" s="32"/>
      <c r="C501" s="32"/>
      <c r="D501" s="32"/>
      <c r="E501" s="32"/>
      <c r="F501" s="32"/>
    </row>
    <row r="502" spans="1:6" s="10" customFormat="1" ht="15" customHeight="1">
      <c r="A502" s="32"/>
      <c r="B502" s="32"/>
      <c r="C502" s="32"/>
      <c r="D502" s="32"/>
      <c r="E502" s="32"/>
      <c r="F502" s="32"/>
    </row>
    <row r="503" spans="1:6" s="10" customFormat="1" ht="15" customHeight="1">
      <c r="A503" s="32"/>
      <c r="B503" s="32"/>
      <c r="C503" s="32"/>
      <c r="D503" s="32"/>
      <c r="E503" s="32"/>
      <c r="F503" s="32"/>
    </row>
    <row r="504" spans="1:6" s="10" customFormat="1" ht="15" customHeight="1">
      <c r="A504" s="32"/>
      <c r="B504" s="32"/>
      <c r="C504" s="32"/>
      <c r="D504" s="32"/>
      <c r="E504" s="32"/>
      <c r="F504" s="32"/>
    </row>
    <row r="505" spans="1:6" s="10" customFormat="1" ht="15" customHeight="1">
      <c r="A505" s="32"/>
      <c r="B505" s="32"/>
      <c r="C505" s="32"/>
      <c r="D505" s="32"/>
      <c r="E505" s="32"/>
      <c r="F505" s="32"/>
    </row>
    <row r="506" spans="1:6" s="10" customFormat="1" ht="15" customHeight="1">
      <c r="A506" s="32"/>
      <c r="B506" s="32"/>
      <c r="C506" s="32"/>
      <c r="D506" s="32"/>
      <c r="E506" s="32"/>
      <c r="F506" s="32"/>
    </row>
    <row r="507" spans="1:6" s="10" customFormat="1" ht="15" customHeight="1">
      <c r="A507" s="32"/>
      <c r="B507" s="32"/>
      <c r="C507" s="32"/>
      <c r="D507" s="32"/>
      <c r="E507" s="32"/>
      <c r="F507" s="32"/>
    </row>
    <row r="508" spans="1:6" s="10" customFormat="1" ht="15" customHeight="1">
      <c r="A508" s="32"/>
      <c r="B508" s="32"/>
      <c r="C508" s="32"/>
      <c r="D508" s="32"/>
      <c r="E508" s="32"/>
      <c r="F508" s="32"/>
    </row>
    <row r="509" spans="1:6" s="10" customFormat="1" ht="15" customHeight="1">
      <c r="A509" s="32"/>
      <c r="B509" s="32"/>
      <c r="C509" s="32"/>
      <c r="D509" s="32"/>
      <c r="E509" s="32"/>
      <c r="F509" s="32"/>
    </row>
    <row r="510" spans="1:6" s="10" customFormat="1" ht="15" customHeight="1">
      <c r="A510" s="32"/>
      <c r="B510" s="32"/>
      <c r="C510" s="32"/>
      <c r="D510" s="32"/>
      <c r="E510" s="32"/>
      <c r="F510" s="32"/>
    </row>
    <row r="511" spans="1:6" s="10" customFormat="1" ht="15" customHeight="1">
      <c r="A511" s="32"/>
      <c r="B511" s="32"/>
      <c r="C511" s="32"/>
      <c r="D511" s="32"/>
      <c r="E511" s="32"/>
      <c r="F511" s="32"/>
    </row>
    <row r="512" spans="1:6" s="10" customFormat="1" ht="15" customHeight="1">
      <c r="A512" s="32"/>
      <c r="B512" s="32"/>
      <c r="C512" s="32"/>
      <c r="D512" s="32"/>
      <c r="E512" s="32"/>
      <c r="F512" s="32"/>
    </row>
    <row r="513" spans="1:6" s="10" customFormat="1" ht="15" customHeight="1">
      <c r="A513" s="32"/>
      <c r="B513" s="32"/>
      <c r="C513" s="32"/>
      <c r="D513" s="32"/>
      <c r="E513" s="32"/>
      <c r="F513" s="32"/>
    </row>
    <row r="514" spans="1:6" s="10" customFormat="1" ht="15" customHeight="1">
      <c r="A514" s="32"/>
      <c r="B514" s="32"/>
      <c r="C514" s="32"/>
      <c r="D514" s="32"/>
      <c r="E514" s="32"/>
      <c r="F514" s="32"/>
    </row>
    <row r="515" spans="1:6" s="10" customFormat="1" ht="15" customHeight="1">
      <c r="A515" s="32"/>
      <c r="B515" s="32"/>
      <c r="C515" s="32"/>
      <c r="D515" s="32"/>
      <c r="E515" s="32"/>
      <c r="F515" s="32"/>
    </row>
    <row r="516" spans="1:6" s="10" customFormat="1" ht="15" customHeight="1">
      <c r="A516" s="32"/>
      <c r="B516" s="32"/>
      <c r="C516" s="32"/>
      <c r="D516" s="32"/>
      <c r="E516" s="32"/>
      <c r="F516" s="32"/>
    </row>
    <row r="517" spans="1:6" s="10" customFormat="1" ht="15" customHeight="1">
      <c r="A517" s="32"/>
      <c r="B517" s="32"/>
      <c r="C517" s="32"/>
      <c r="D517" s="32"/>
      <c r="E517" s="32"/>
      <c r="F517" s="32"/>
    </row>
    <row r="518" spans="1:6" s="10" customFormat="1" ht="15" customHeight="1">
      <c r="A518" s="32"/>
      <c r="B518" s="32"/>
      <c r="C518" s="32"/>
      <c r="D518" s="32"/>
      <c r="E518" s="32"/>
      <c r="F518" s="32"/>
    </row>
    <row r="519" spans="1:6" s="10" customFormat="1" ht="15" customHeight="1">
      <c r="A519" s="32"/>
      <c r="B519" s="32"/>
      <c r="C519" s="32"/>
      <c r="D519" s="32"/>
      <c r="E519" s="32"/>
      <c r="F519" s="32"/>
    </row>
    <row r="520" spans="1:6" s="10" customFormat="1" ht="15" customHeight="1">
      <c r="A520" s="32"/>
      <c r="B520" s="32"/>
      <c r="C520" s="32"/>
      <c r="D520" s="32"/>
      <c r="E520" s="32"/>
      <c r="F520" s="32"/>
    </row>
    <row r="521" spans="1:6" s="10" customFormat="1" ht="15" customHeight="1">
      <c r="A521" s="32"/>
      <c r="B521" s="32"/>
      <c r="C521" s="32"/>
      <c r="D521" s="32"/>
      <c r="E521" s="32"/>
      <c r="F521" s="32"/>
    </row>
    <row r="522" spans="1:6" s="10" customFormat="1" ht="15" customHeight="1">
      <c r="A522" s="32"/>
      <c r="B522" s="32"/>
      <c r="C522" s="32"/>
      <c r="D522" s="32"/>
      <c r="E522" s="32"/>
      <c r="F522" s="32"/>
    </row>
    <row r="523" spans="1:6" s="10" customFormat="1" ht="15" customHeight="1">
      <c r="A523" s="32"/>
      <c r="B523" s="32"/>
      <c r="C523" s="32"/>
      <c r="D523" s="32"/>
      <c r="E523" s="32"/>
      <c r="F523" s="32"/>
    </row>
    <row r="524" spans="1:6" s="10" customFormat="1" ht="15" customHeight="1">
      <c r="A524" s="32"/>
      <c r="B524" s="32"/>
      <c r="C524" s="32"/>
      <c r="D524" s="32"/>
      <c r="E524" s="32"/>
      <c r="F524" s="32"/>
    </row>
    <row r="525" spans="1:6" s="10" customFormat="1" ht="15" customHeight="1">
      <c r="A525" s="32"/>
      <c r="B525" s="32"/>
      <c r="C525" s="32"/>
      <c r="D525" s="32"/>
      <c r="E525" s="32"/>
      <c r="F525" s="32"/>
    </row>
    <row r="526" spans="1:6" s="10" customFormat="1" ht="15" customHeight="1">
      <c r="A526" s="32"/>
      <c r="B526" s="32"/>
      <c r="C526" s="32"/>
      <c r="D526" s="32"/>
      <c r="E526" s="32"/>
      <c r="F526" s="32"/>
    </row>
    <row r="527" spans="1:6" s="10" customFormat="1" ht="15" customHeight="1">
      <c r="A527" s="32"/>
      <c r="B527" s="32"/>
      <c r="C527" s="32"/>
      <c r="D527" s="32"/>
      <c r="E527" s="32"/>
      <c r="F527" s="32"/>
    </row>
    <row r="528" spans="1:6" s="10" customFormat="1" ht="15" customHeight="1">
      <c r="A528" s="32"/>
      <c r="B528" s="32"/>
      <c r="C528" s="32"/>
      <c r="D528" s="32"/>
      <c r="E528" s="32"/>
      <c r="F528" s="32"/>
    </row>
    <row r="529" spans="1:6" s="10" customFormat="1" ht="15" customHeight="1">
      <c r="A529" s="32"/>
      <c r="B529" s="32"/>
      <c r="C529" s="32"/>
      <c r="D529" s="32"/>
      <c r="E529" s="32"/>
      <c r="F529" s="32"/>
    </row>
    <row r="530" spans="1:6" s="10" customFormat="1" ht="15" customHeight="1">
      <c r="A530" s="32"/>
      <c r="B530" s="32"/>
      <c r="C530" s="32"/>
      <c r="D530" s="32"/>
      <c r="E530" s="32"/>
      <c r="F530" s="32"/>
    </row>
    <row r="531" spans="1:6" s="10" customFormat="1" ht="15" customHeight="1">
      <c r="A531" s="32"/>
      <c r="B531" s="32"/>
      <c r="C531" s="32"/>
      <c r="D531" s="32"/>
      <c r="E531" s="32"/>
      <c r="F531" s="32"/>
    </row>
    <row r="532" spans="1:6" s="10" customFormat="1" ht="15" customHeight="1">
      <c r="A532" s="32"/>
      <c r="B532" s="32"/>
      <c r="C532" s="32"/>
      <c r="D532" s="32"/>
      <c r="E532" s="32"/>
      <c r="F532" s="32"/>
    </row>
    <row r="533" spans="1:6" s="10" customFormat="1" ht="15" customHeight="1">
      <c r="A533" s="32"/>
      <c r="B533" s="32"/>
      <c r="C533" s="32"/>
      <c r="D533" s="32"/>
      <c r="E533" s="32"/>
      <c r="F533" s="32"/>
    </row>
    <row r="534" spans="1:6" s="10" customFormat="1" ht="15" customHeight="1">
      <c r="A534" s="32"/>
      <c r="B534" s="32"/>
      <c r="C534" s="32"/>
      <c r="D534" s="32"/>
      <c r="E534" s="32"/>
      <c r="F534" s="32"/>
    </row>
    <row r="535" spans="1:6" s="10" customFormat="1" ht="15" customHeight="1">
      <c r="A535" s="32"/>
      <c r="B535" s="32"/>
      <c r="C535" s="32"/>
      <c r="D535" s="32"/>
      <c r="E535" s="32"/>
      <c r="F535" s="32"/>
    </row>
    <row r="536" spans="1:6" s="10" customFormat="1" ht="15" customHeight="1">
      <c r="A536" s="32"/>
      <c r="B536" s="32"/>
      <c r="C536" s="32"/>
      <c r="D536" s="32"/>
      <c r="E536" s="32"/>
      <c r="F536" s="32"/>
    </row>
    <row r="537" spans="1:6" s="10" customFormat="1" ht="15" customHeight="1">
      <c r="A537" s="32"/>
      <c r="B537" s="32"/>
      <c r="C537" s="32"/>
      <c r="D537" s="32"/>
      <c r="E537" s="32"/>
      <c r="F537" s="32"/>
    </row>
    <row r="538" spans="1:6" s="10" customFormat="1" ht="15" customHeight="1">
      <c r="A538" s="32"/>
      <c r="B538" s="32"/>
      <c r="C538" s="32"/>
      <c r="D538" s="32"/>
      <c r="E538" s="32"/>
      <c r="F538" s="32"/>
    </row>
    <row r="539" spans="1:6" s="10" customFormat="1" ht="15" customHeight="1">
      <c r="A539" s="32"/>
      <c r="B539" s="32"/>
      <c r="C539" s="32"/>
      <c r="D539" s="32"/>
      <c r="E539" s="32"/>
      <c r="F539" s="32"/>
    </row>
    <row r="540" spans="1:6" s="10" customFormat="1" ht="15" customHeight="1">
      <c r="A540" s="32"/>
      <c r="B540" s="32"/>
      <c r="C540" s="32"/>
      <c r="D540" s="32"/>
      <c r="E540" s="32"/>
      <c r="F540" s="32"/>
    </row>
    <row r="541" spans="1:6" s="10" customFormat="1" ht="15" customHeight="1">
      <c r="A541" s="32"/>
      <c r="B541" s="32"/>
      <c r="C541" s="32"/>
      <c r="D541" s="32"/>
      <c r="E541" s="32"/>
      <c r="F541" s="32"/>
    </row>
    <row r="542" spans="1:6" s="10" customFormat="1" ht="15" customHeight="1">
      <c r="A542" s="32"/>
      <c r="B542" s="32"/>
      <c r="C542" s="32"/>
      <c r="D542" s="32"/>
      <c r="E542" s="32"/>
      <c r="F542" s="32"/>
    </row>
    <row r="543" spans="1:6" s="10" customFormat="1" ht="15" customHeight="1">
      <c r="A543" s="32"/>
      <c r="B543" s="32"/>
      <c r="C543" s="32"/>
      <c r="D543" s="32"/>
      <c r="E543" s="32"/>
      <c r="F543" s="32"/>
    </row>
    <row r="544" spans="1:6" s="10" customFormat="1" ht="15" customHeight="1">
      <c r="A544" s="32"/>
      <c r="B544" s="32"/>
      <c r="C544" s="32"/>
      <c r="D544" s="32"/>
      <c r="E544" s="32"/>
      <c r="F544" s="32"/>
    </row>
    <row r="545" spans="1:6" s="10" customFormat="1" ht="15" customHeight="1">
      <c r="A545" s="32"/>
      <c r="B545" s="32"/>
      <c r="C545" s="32"/>
      <c r="D545" s="32"/>
      <c r="E545" s="32"/>
      <c r="F545" s="32"/>
    </row>
    <row r="546" spans="1:6" s="10" customFormat="1" ht="15" customHeight="1">
      <c r="A546" s="32"/>
      <c r="B546" s="32"/>
      <c r="C546" s="32"/>
      <c r="D546" s="32"/>
      <c r="E546" s="32"/>
      <c r="F546" s="32"/>
    </row>
  </sheetData>
  <mergeCells count="8">
    <mergeCell ref="A1:F1"/>
    <mergeCell ref="A38:F38"/>
    <mergeCell ref="A36:F37"/>
    <mergeCell ref="H2:H3"/>
    <mergeCell ref="A5:F5"/>
    <mergeCell ref="A4:F4"/>
    <mergeCell ref="A3:F3"/>
    <mergeCell ref="A2:F2"/>
  </mergeCells>
  <hyperlinks>
    <hyperlink ref="H2" location="INDICE!A1" display="INDICE" xr:uid="{6EA79385-CF7F-454B-9333-C121190B013A}"/>
    <hyperlink ref="H2:H3" location="CONTENIDO!A1" display="CONTENIDO" xr:uid="{96AA82D6-AFE0-4D3A-A8F1-895F6F4DB249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pageSetUpPr fitToPage="1"/>
  </sheetPr>
  <dimension ref="A1:L542"/>
  <sheetViews>
    <sheetView showGridLines="0" workbookViewId="0">
      <selection activeCell="L2" sqref="L2:L3"/>
    </sheetView>
  </sheetViews>
  <sheetFormatPr defaultColWidth="23.42578125" defaultRowHeight="15" customHeight="1"/>
  <cols>
    <col min="1" max="1" width="21.5703125" style="32" customWidth="1"/>
    <col min="2" max="10" width="8" style="32" customWidth="1"/>
    <col min="11" max="12" width="10.7109375" style="3" customWidth="1"/>
    <col min="13" max="16384" width="23.42578125" style="3"/>
  </cols>
  <sheetData>
    <row r="1" spans="1:12" s="7" customFormat="1" ht="15" customHeight="1">
      <c r="A1" s="130" t="s">
        <v>225</v>
      </c>
      <c r="B1" s="130"/>
      <c r="C1" s="130"/>
      <c r="D1" s="130"/>
      <c r="E1" s="130"/>
      <c r="F1" s="130"/>
      <c r="G1" s="130"/>
      <c r="H1" s="130"/>
      <c r="I1" s="130"/>
      <c r="J1" s="130"/>
      <c r="K1" s="9"/>
    </row>
    <row r="2" spans="1:12" s="7" customFormat="1" ht="15" customHeight="1">
      <c r="A2" s="130" t="s">
        <v>212</v>
      </c>
      <c r="B2" s="130"/>
      <c r="C2" s="130"/>
      <c r="D2" s="130"/>
      <c r="E2" s="130"/>
      <c r="F2" s="130"/>
      <c r="G2" s="130"/>
      <c r="H2" s="130"/>
      <c r="I2" s="130"/>
      <c r="J2" s="130"/>
      <c r="K2" s="9"/>
      <c r="L2" s="133" t="s">
        <v>0</v>
      </c>
    </row>
    <row r="3" spans="1:12" s="7" customFormat="1" ht="15" customHeight="1">
      <c r="A3" s="130" t="s">
        <v>226</v>
      </c>
      <c r="B3" s="130"/>
      <c r="C3" s="130"/>
      <c r="D3" s="130"/>
      <c r="E3" s="130"/>
      <c r="F3" s="130"/>
      <c r="G3" s="130"/>
      <c r="H3" s="130"/>
      <c r="I3" s="130"/>
      <c r="J3" s="130"/>
      <c r="K3" s="9"/>
      <c r="L3" s="133"/>
    </row>
    <row r="4" spans="1:12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2" s="7" customFormat="1" ht="15" customHeight="1">
      <c r="A5" s="130" t="s">
        <v>165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2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s="7" customFormat="1" ht="15" customHeight="1">
      <c r="A7" s="27" t="s">
        <v>227</v>
      </c>
      <c r="B7" s="51" t="s">
        <v>123</v>
      </c>
      <c r="C7" s="51">
        <v>10</v>
      </c>
      <c r="D7" s="51">
        <v>11</v>
      </c>
      <c r="E7" s="51">
        <v>12</v>
      </c>
      <c r="F7" s="51">
        <v>13</v>
      </c>
      <c r="G7" s="51">
        <v>14</v>
      </c>
      <c r="H7" s="51">
        <v>15</v>
      </c>
      <c r="I7" s="51">
        <v>16</v>
      </c>
      <c r="J7" s="51">
        <v>17</v>
      </c>
    </row>
    <row r="8" spans="1:12" s="10" customFormat="1" ht="15" customHeight="1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L8" s="7"/>
    </row>
    <row r="9" spans="1:12" s="10" customFormat="1" ht="15" customHeight="1">
      <c r="A9" s="52" t="s">
        <v>123</v>
      </c>
      <c r="B9" s="36">
        <f>+SUM(B10:B14)</f>
        <v>957</v>
      </c>
      <c r="C9" s="36">
        <f t="shared" ref="C9:J9" si="0">+SUM(C10:C14)</f>
        <v>35</v>
      </c>
      <c r="D9" s="36">
        <f t="shared" si="0"/>
        <v>11</v>
      </c>
      <c r="E9" s="36">
        <f t="shared" si="0"/>
        <v>41</v>
      </c>
      <c r="F9" s="36">
        <f t="shared" si="0"/>
        <v>84</v>
      </c>
      <c r="G9" s="36">
        <f t="shared" si="0"/>
        <v>132</v>
      </c>
      <c r="H9" s="36">
        <f t="shared" si="0"/>
        <v>181</v>
      </c>
      <c r="I9" s="36">
        <f t="shared" si="0"/>
        <v>214</v>
      </c>
      <c r="J9" s="36">
        <f t="shared" si="0"/>
        <v>259</v>
      </c>
      <c r="L9" s="7"/>
    </row>
    <row r="10" spans="1:12" s="10" customFormat="1" ht="15" customHeight="1">
      <c r="A10" s="32" t="s">
        <v>108</v>
      </c>
      <c r="B10" s="38">
        <f>+SUM(C10:J10)</f>
        <v>95</v>
      </c>
      <c r="C10" s="38">
        <v>35</v>
      </c>
      <c r="D10" s="38">
        <v>11</v>
      </c>
      <c r="E10" s="38">
        <v>20</v>
      </c>
      <c r="F10" s="38">
        <v>10</v>
      </c>
      <c r="G10" s="38">
        <v>7</v>
      </c>
      <c r="H10" s="38">
        <v>7</v>
      </c>
      <c r="I10" s="38">
        <v>1</v>
      </c>
      <c r="J10" s="38">
        <v>4</v>
      </c>
      <c r="L10" s="7"/>
    </row>
    <row r="11" spans="1:12" s="10" customFormat="1" ht="15" customHeight="1">
      <c r="A11" s="32" t="s">
        <v>109</v>
      </c>
      <c r="B11" s="38">
        <f t="shared" ref="B11:B14" si="1">+SUM(C11:J11)</f>
        <v>748</v>
      </c>
      <c r="C11" s="38">
        <v>0</v>
      </c>
      <c r="D11" s="38">
        <v>0</v>
      </c>
      <c r="E11" s="38">
        <v>20</v>
      </c>
      <c r="F11" s="38">
        <v>74</v>
      </c>
      <c r="G11" s="38">
        <v>125</v>
      </c>
      <c r="H11" s="38">
        <v>145</v>
      </c>
      <c r="I11" s="38">
        <v>173</v>
      </c>
      <c r="J11" s="38">
        <v>211</v>
      </c>
      <c r="L11" s="7"/>
    </row>
    <row r="12" spans="1:12" s="10" customFormat="1" ht="15" customHeight="1">
      <c r="A12" s="32" t="s">
        <v>111</v>
      </c>
      <c r="B12" s="38">
        <f t="shared" si="1"/>
        <v>10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5</v>
      </c>
      <c r="I12" s="38">
        <v>4</v>
      </c>
      <c r="J12" s="38">
        <v>1</v>
      </c>
      <c r="L12" s="7"/>
    </row>
    <row r="13" spans="1:12" s="10" customFormat="1" ht="15" customHeight="1">
      <c r="A13" s="32" t="s">
        <v>113</v>
      </c>
      <c r="B13" s="38">
        <f t="shared" si="1"/>
        <v>103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24</v>
      </c>
      <c r="I13" s="38">
        <v>36</v>
      </c>
      <c r="J13" s="38">
        <v>43</v>
      </c>
      <c r="L13" s="7"/>
    </row>
    <row r="14" spans="1:12" s="10" customFormat="1" ht="15" customHeight="1">
      <c r="A14" s="32" t="s">
        <v>114</v>
      </c>
      <c r="B14" s="38">
        <f t="shared" si="1"/>
        <v>1</v>
      </c>
      <c r="C14" s="38">
        <v>0</v>
      </c>
      <c r="D14" s="38">
        <v>0</v>
      </c>
      <c r="E14" s="38">
        <v>1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L14" s="7"/>
    </row>
    <row r="15" spans="1:12" s="10" customFormat="1" ht="15" customHeight="1">
      <c r="A15" s="59"/>
      <c r="B15" s="60"/>
      <c r="C15" s="60"/>
      <c r="D15" s="61"/>
      <c r="E15" s="61"/>
      <c r="F15" s="61"/>
      <c r="G15" s="61"/>
      <c r="H15" s="61"/>
      <c r="I15" s="61"/>
      <c r="J15" s="61"/>
      <c r="L15" s="7"/>
    </row>
    <row r="16" spans="1:12" s="10" customFormat="1" ht="15" customHeight="1">
      <c r="A16" s="148" t="s">
        <v>20</v>
      </c>
      <c r="B16" s="148"/>
      <c r="C16" s="148"/>
      <c r="D16" s="148"/>
      <c r="E16" s="148"/>
      <c r="F16" s="148"/>
      <c r="G16" s="148"/>
      <c r="H16" s="148"/>
      <c r="I16" s="148"/>
      <c r="J16" s="148"/>
      <c r="L16" s="7"/>
    </row>
    <row r="17" spans="1:12" s="10" customFormat="1" ht="15" customHeight="1">
      <c r="A17" s="52" t="s">
        <v>123</v>
      </c>
      <c r="B17" s="36">
        <f t="shared" ref="B17:J17" si="2">+SUM(B18:B22)</f>
        <v>1212</v>
      </c>
      <c r="C17" s="36">
        <f t="shared" si="2"/>
        <v>2</v>
      </c>
      <c r="D17" s="36">
        <f t="shared" si="2"/>
        <v>0</v>
      </c>
      <c r="E17" s="36">
        <f t="shared" si="2"/>
        <v>21</v>
      </c>
      <c r="F17" s="36">
        <f t="shared" si="2"/>
        <v>37</v>
      </c>
      <c r="G17" s="36">
        <f t="shared" si="2"/>
        <v>86</v>
      </c>
      <c r="H17" s="36">
        <f t="shared" si="2"/>
        <v>209</v>
      </c>
      <c r="I17" s="36">
        <f t="shared" si="2"/>
        <v>351</v>
      </c>
      <c r="J17" s="36">
        <f t="shared" si="2"/>
        <v>506</v>
      </c>
      <c r="L17" s="7"/>
    </row>
    <row r="18" spans="1:12" s="10" customFormat="1" ht="15" customHeight="1">
      <c r="A18" s="32" t="s">
        <v>108</v>
      </c>
      <c r="B18" s="38">
        <f>+SUM(C18:J18)</f>
        <v>42</v>
      </c>
      <c r="C18" s="38">
        <v>2</v>
      </c>
      <c r="D18" s="38">
        <v>0</v>
      </c>
      <c r="E18" s="38">
        <v>8</v>
      </c>
      <c r="F18" s="38">
        <v>5</v>
      </c>
      <c r="G18" s="38">
        <v>11</v>
      </c>
      <c r="H18" s="38">
        <v>6</v>
      </c>
      <c r="I18" s="38">
        <v>5</v>
      </c>
      <c r="J18" s="38">
        <v>5</v>
      </c>
      <c r="L18" s="7"/>
    </row>
    <row r="19" spans="1:12" s="10" customFormat="1" ht="15" customHeight="1">
      <c r="A19" s="32" t="s">
        <v>109</v>
      </c>
      <c r="B19" s="38">
        <f t="shared" ref="B19:B22" si="3">+SUM(C19:J19)</f>
        <v>930</v>
      </c>
      <c r="C19" s="38">
        <v>0</v>
      </c>
      <c r="D19" s="38">
        <v>0</v>
      </c>
      <c r="E19" s="38">
        <v>11</v>
      </c>
      <c r="F19" s="38">
        <v>31</v>
      </c>
      <c r="G19" s="38">
        <v>74</v>
      </c>
      <c r="H19" s="38">
        <v>161</v>
      </c>
      <c r="I19" s="38">
        <v>254</v>
      </c>
      <c r="J19" s="38">
        <v>399</v>
      </c>
      <c r="L19" s="7"/>
    </row>
    <row r="20" spans="1:12" s="10" customFormat="1" ht="15" customHeight="1">
      <c r="A20" s="32" t="s">
        <v>111</v>
      </c>
      <c r="B20" s="38">
        <f t="shared" si="3"/>
        <v>55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13</v>
      </c>
      <c r="I20" s="38">
        <v>25</v>
      </c>
      <c r="J20" s="38">
        <v>17</v>
      </c>
      <c r="L20" s="7"/>
    </row>
    <row r="21" spans="1:12" s="10" customFormat="1" ht="15" customHeight="1">
      <c r="A21" s="32" t="s">
        <v>113</v>
      </c>
      <c r="B21" s="38">
        <f t="shared" si="3"/>
        <v>182</v>
      </c>
      <c r="C21" s="38">
        <v>0</v>
      </c>
      <c r="D21" s="38">
        <v>0</v>
      </c>
      <c r="E21" s="38">
        <v>1</v>
      </c>
      <c r="F21" s="38">
        <v>0</v>
      </c>
      <c r="G21" s="38">
        <v>0</v>
      </c>
      <c r="H21" s="38">
        <v>29</v>
      </c>
      <c r="I21" s="38">
        <v>67</v>
      </c>
      <c r="J21" s="38">
        <v>85</v>
      </c>
      <c r="L21" s="7"/>
    </row>
    <row r="22" spans="1:12" s="10" customFormat="1" ht="15" customHeight="1">
      <c r="A22" s="32" t="s">
        <v>114</v>
      </c>
      <c r="B22" s="38">
        <f t="shared" si="3"/>
        <v>3</v>
      </c>
      <c r="C22" s="38">
        <v>0</v>
      </c>
      <c r="D22" s="38">
        <v>0</v>
      </c>
      <c r="E22" s="38">
        <v>1</v>
      </c>
      <c r="F22" s="38">
        <v>1</v>
      </c>
      <c r="G22" s="38">
        <v>1</v>
      </c>
      <c r="H22" s="38">
        <v>0</v>
      </c>
      <c r="I22" s="38">
        <v>0</v>
      </c>
      <c r="J22" s="38">
        <v>0</v>
      </c>
      <c r="L22" s="7"/>
    </row>
    <row r="23" spans="1:12" s="10" customFormat="1" ht="15" customHeight="1">
      <c r="A23" s="59"/>
      <c r="B23" s="60"/>
      <c r="C23" s="60"/>
      <c r="D23" s="61"/>
      <c r="E23" s="61"/>
      <c r="F23" s="61"/>
      <c r="G23" s="61"/>
      <c r="H23" s="61"/>
      <c r="I23" s="61"/>
      <c r="J23" s="61"/>
      <c r="L23" s="7"/>
    </row>
    <row r="24" spans="1:12" s="10" customFormat="1" ht="15" customHeight="1">
      <c r="A24" s="148" t="s">
        <v>36</v>
      </c>
      <c r="B24" s="148"/>
      <c r="C24" s="148"/>
      <c r="D24" s="148"/>
      <c r="E24" s="148"/>
      <c r="F24" s="148"/>
      <c r="G24" s="148"/>
      <c r="H24" s="148"/>
      <c r="I24" s="148"/>
      <c r="J24" s="148"/>
      <c r="L24" s="7"/>
    </row>
    <row r="25" spans="1:12" s="10" customFormat="1" ht="15" customHeight="1">
      <c r="A25" s="52" t="s">
        <v>123</v>
      </c>
      <c r="B25" s="36">
        <f t="shared" ref="B25:J25" si="4">+SUM(B26:B28)</f>
        <v>228</v>
      </c>
      <c r="C25" s="36">
        <f t="shared" si="4"/>
        <v>0</v>
      </c>
      <c r="D25" s="36">
        <f t="shared" si="4"/>
        <v>0</v>
      </c>
      <c r="E25" s="36">
        <f t="shared" si="4"/>
        <v>1</v>
      </c>
      <c r="F25" s="36">
        <f t="shared" si="4"/>
        <v>0</v>
      </c>
      <c r="G25" s="36">
        <f t="shared" si="4"/>
        <v>3</v>
      </c>
      <c r="H25" s="36">
        <f t="shared" si="4"/>
        <v>22</v>
      </c>
      <c r="I25" s="36">
        <f t="shared" si="4"/>
        <v>58</v>
      </c>
      <c r="J25" s="36">
        <f t="shared" si="4"/>
        <v>144</v>
      </c>
      <c r="L25" s="7"/>
    </row>
    <row r="26" spans="1:12" s="10" customFormat="1" ht="15" customHeight="1">
      <c r="A26" s="32" t="s">
        <v>109</v>
      </c>
      <c r="B26" s="38">
        <f>+SUM(C26:J26)</f>
        <v>157</v>
      </c>
      <c r="C26" s="38">
        <v>0</v>
      </c>
      <c r="D26" s="38">
        <v>0</v>
      </c>
      <c r="E26" s="38">
        <v>1</v>
      </c>
      <c r="F26" s="38">
        <v>0</v>
      </c>
      <c r="G26" s="38">
        <v>3</v>
      </c>
      <c r="H26" s="38">
        <v>18</v>
      </c>
      <c r="I26" s="38">
        <v>35</v>
      </c>
      <c r="J26" s="38">
        <v>100</v>
      </c>
      <c r="L26" s="7"/>
    </row>
    <row r="27" spans="1:12" s="10" customFormat="1" ht="15" customHeight="1">
      <c r="A27" s="32" t="s">
        <v>111</v>
      </c>
      <c r="B27" s="38">
        <f t="shared" ref="B27:B28" si="5">+SUM(C27:J27)</f>
        <v>42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19</v>
      </c>
      <c r="J27" s="38">
        <v>23</v>
      </c>
      <c r="L27" s="7"/>
    </row>
    <row r="28" spans="1:12" s="10" customFormat="1" ht="15" customHeight="1" thickBot="1">
      <c r="A28" s="49" t="s">
        <v>113</v>
      </c>
      <c r="B28" s="40">
        <f t="shared" si="5"/>
        <v>29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4</v>
      </c>
      <c r="I28" s="40">
        <v>4</v>
      </c>
      <c r="J28" s="40">
        <v>21</v>
      </c>
      <c r="L28" s="7"/>
    </row>
    <row r="29" spans="1:12" s="10" customFormat="1" ht="15" customHeight="1">
      <c r="A29" s="131" t="s">
        <v>167</v>
      </c>
      <c r="B29" s="131"/>
      <c r="C29" s="131"/>
      <c r="D29" s="131"/>
      <c r="E29" s="131"/>
      <c r="F29" s="131"/>
      <c r="G29" s="131"/>
      <c r="H29" s="131"/>
      <c r="I29" s="131"/>
      <c r="J29" s="131"/>
      <c r="L29" s="7"/>
    </row>
    <row r="30" spans="1:12" s="10" customFormat="1" ht="15" customHeight="1">
      <c r="A30" s="59"/>
      <c r="B30" s="65"/>
      <c r="C30" s="65"/>
      <c r="D30" s="61"/>
      <c r="E30" s="65"/>
      <c r="F30" s="61"/>
      <c r="G30" s="61"/>
      <c r="H30" s="65"/>
      <c r="I30" s="65"/>
      <c r="J30" s="65"/>
      <c r="L30" s="7"/>
    </row>
    <row r="31" spans="1:12" s="10" customFormat="1" ht="15" customHeight="1">
      <c r="A31" s="62"/>
      <c r="B31" s="65"/>
      <c r="C31" s="85"/>
      <c r="D31" s="85"/>
      <c r="E31" s="85"/>
      <c r="F31" s="85"/>
      <c r="G31" s="85"/>
      <c r="H31" s="85"/>
      <c r="I31" s="85"/>
      <c r="J31" s="85"/>
      <c r="L31" s="7"/>
    </row>
    <row r="32" spans="1:12" s="10" customFormat="1" ht="15" customHeight="1">
      <c r="A32" s="62"/>
      <c r="B32" s="65"/>
      <c r="C32" s="85"/>
      <c r="D32" s="85"/>
      <c r="E32" s="85"/>
      <c r="F32" s="85"/>
      <c r="G32" s="85"/>
      <c r="H32" s="85"/>
      <c r="I32" s="85"/>
      <c r="J32" s="85"/>
      <c r="L32" s="7"/>
    </row>
    <row r="33" spans="1:10" s="10" customFormat="1" ht="15" customHeight="1">
      <c r="A33" s="66"/>
      <c r="B33" s="66"/>
      <c r="C33" s="86"/>
      <c r="D33" s="86"/>
      <c r="E33" s="86"/>
      <c r="F33" s="86"/>
      <c r="G33" s="86"/>
      <c r="H33" s="85"/>
      <c r="I33" s="85"/>
      <c r="J33" s="85"/>
    </row>
    <row r="34" spans="1:10" s="10" customFormat="1" ht="15" customHeight="1">
      <c r="A34" s="66"/>
      <c r="B34" s="66"/>
      <c r="C34" s="86"/>
      <c r="D34" s="86"/>
      <c r="E34" s="86"/>
      <c r="F34" s="86"/>
      <c r="G34" s="86"/>
      <c r="H34" s="87"/>
      <c r="I34" s="87"/>
      <c r="J34" s="87"/>
    </row>
    <row r="35" spans="1:10" s="10" customFormat="1" ht="15" customHeight="1">
      <c r="A35" s="66"/>
      <c r="B35" s="66"/>
      <c r="C35" s="86"/>
      <c r="D35" s="86"/>
      <c r="E35" s="86"/>
      <c r="F35" s="86"/>
      <c r="G35" s="86"/>
      <c r="H35" s="88"/>
      <c r="I35" s="87"/>
      <c r="J35" s="87"/>
    </row>
    <row r="36" spans="1:10" s="10" customFormat="1" ht="15" customHeight="1">
      <c r="A36" s="66"/>
      <c r="B36" s="66"/>
      <c r="C36" s="86"/>
      <c r="D36" s="86"/>
      <c r="E36" s="86"/>
      <c r="F36" s="86"/>
      <c r="G36" s="86"/>
      <c r="H36" s="89"/>
      <c r="I36" s="87"/>
      <c r="J36" s="87"/>
    </row>
    <row r="37" spans="1:10" s="10" customFormat="1" ht="15" customHeight="1">
      <c r="A37" s="66"/>
      <c r="B37" s="66"/>
      <c r="C37" s="86"/>
      <c r="D37" s="86"/>
      <c r="E37" s="86"/>
      <c r="F37" s="86"/>
      <c r="G37" s="86"/>
      <c r="H37" s="89"/>
      <c r="I37" s="87"/>
      <c r="J37" s="87"/>
    </row>
    <row r="38" spans="1:10" s="10" customFormat="1" ht="15" customHeight="1">
      <c r="A38" s="66"/>
      <c r="B38" s="66"/>
      <c r="C38" s="66"/>
      <c r="D38" s="66"/>
      <c r="E38" s="66"/>
      <c r="F38" s="66"/>
      <c r="G38" s="90"/>
      <c r="H38" s="91"/>
      <c r="I38" s="92"/>
      <c r="J38" s="59"/>
    </row>
    <row r="39" spans="1:10" s="10" customFormat="1" ht="15" customHeight="1">
      <c r="A39" s="66"/>
      <c r="B39" s="66"/>
      <c r="C39" s="66"/>
      <c r="D39" s="66"/>
      <c r="E39" s="66"/>
      <c r="F39" s="66"/>
      <c r="G39" s="90"/>
      <c r="H39" s="91"/>
      <c r="I39" s="92"/>
      <c r="J39" s="59"/>
    </row>
    <row r="40" spans="1:10" s="10" customFormat="1" ht="15" customHeight="1">
      <c r="A40" s="66"/>
      <c r="B40" s="66"/>
      <c r="C40" s="66"/>
      <c r="D40" s="66"/>
      <c r="E40" s="66"/>
      <c r="F40" s="66"/>
      <c r="G40" s="90"/>
      <c r="H40" s="91"/>
      <c r="I40" s="92"/>
      <c r="J40" s="59"/>
    </row>
    <row r="41" spans="1:10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</sheetData>
  <mergeCells count="10">
    <mergeCell ref="A5:J5"/>
    <mergeCell ref="A8:J8"/>
    <mergeCell ref="A16:J16"/>
    <mergeCell ref="A24:J24"/>
    <mergeCell ref="A29:J29"/>
    <mergeCell ref="L2:L3"/>
    <mergeCell ref="A1:J1"/>
    <mergeCell ref="A2:J2"/>
    <mergeCell ref="A3:J3"/>
    <mergeCell ref="A4:J4"/>
  </mergeCells>
  <hyperlinks>
    <hyperlink ref="L2" location="INDICE!A1" display="INDICE" xr:uid="{317A4FD4-EE32-4E11-9DB1-0B94332EBB3C}"/>
    <hyperlink ref="L2:L3" location="CONTENIDO!A1" display="CONTENIDO" xr:uid="{23611BF2-6D20-4B8B-A409-BB7FFD35B3D2}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/>
    <row r="2" spans="1:12" ht="15" customHeight="1">
      <c r="B2" s="93"/>
      <c r="C2" s="94"/>
      <c r="D2" s="94"/>
      <c r="E2" s="94"/>
      <c r="F2" s="94"/>
      <c r="G2" s="94"/>
      <c r="H2" s="94"/>
      <c r="I2" s="94"/>
      <c r="J2" s="95"/>
      <c r="L2" s="133" t="s">
        <v>0</v>
      </c>
    </row>
    <row r="3" spans="1:12" ht="15" customHeight="1">
      <c r="B3" s="96"/>
      <c r="C3" s="97"/>
      <c r="D3" s="97"/>
      <c r="E3" s="97"/>
      <c r="F3" s="97"/>
      <c r="G3" s="97"/>
      <c r="H3" s="97"/>
      <c r="I3" s="97"/>
      <c r="J3" s="98"/>
      <c r="L3" s="133"/>
    </row>
    <row r="4" spans="1:12" ht="15" customHeight="1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>
      <c r="A15" s="25"/>
      <c r="B15" s="142" t="s">
        <v>68</v>
      </c>
      <c r="C15" s="143"/>
      <c r="D15" s="143"/>
      <c r="E15" s="143"/>
      <c r="F15" s="143"/>
      <c r="G15" s="143"/>
      <c r="H15" s="143"/>
      <c r="I15" s="143"/>
      <c r="J15" s="144"/>
      <c r="K15" s="25"/>
    </row>
    <row r="16" spans="1:12" ht="15" customHeight="1">
      <c r="A16" s="25"/>
      <c r="B16" s="142"/>
      <c r="C16" s="143"/>
      <c r="D16" s="143"/>
      <c r="E16" s="143"/>
      <c r="F16" s="143"/>
      <c r="G16" s="143"/>
      <c r="H16" s="143"/>
      <c r="I16" s="143"/>
      <c r="J16" s="144"/>
      <c r="K16" s="25"/>
    </row>
    <row r="17" spans="1:11" ht="15" customHeight="1">
      <c r="A17" s="25"/>
      <c r="B17" s="142"/>
      <c r="C17" s="143"/>
      <c r="D17" s="143"/>
      <c r="E17" s="143"/>
      <c r="F17" s="143"/>
      <c r="G17" s="143"/>
      <c r="H17" s="143"/>
      <c r="I17" s="143"/>
      <c r="J17" s="144"/>
      <c r="K17" s="25"/>
    </row>
    <row r="18" spans="1:11" ht="15" customHeight="1">
      <c r="A18" s="25"/>
      <c r="B18" s="142"/>
      <c r="C18" s="143"/>
      <c r="D18" s="143"/>
      <c r="E18" s="143"/>
      <c r="F18" s="143"/>
      <c r="G18" s="143"/>
      <c r="H18" s="143"/>
      <c r="I18" s="143"/>
      <c r="J18" s="144"/>
      <c r="K18" s="25"/>
    </row>
    <row r="19" spans="1:11" ht="15" customHeight="1">
      <c r="A19" s="25"/>
      <c r="B19" s="142"/>
      <c r="C19" s="143"/>
      <c r="D19" s="143"/>
      <c r="E19" s="143"/>
      <c r="F19" s="143"/>
      <c r="G19" s="143"/>
      <c r="H19" s="143"/>
      <c r="I19" s="143"/>
      <c r="J19" s="144"/>
      <c r="K19" s="25"/>
    </row>
    <row r="20" spans="1:11" ht="15" customHeight="1">
      <c r="A20" s="25"/>
      <c r="B20" s="142"/>
      <c r="C20" s="143"/>
      <c r="D20" s="143"/>
      <c r="E20" s="143"/>
      <c r="F20" s="143"/>
      <c r="G20" s="143"/>
      <c r="H20" s="143"/>
      <c r="I20" s="143"/>
      <c r="J20" s="144"/>
      <c r="K20" s="25"/>
    </row>
    <row r="21" spans="1:11" ht="15" customHeight="1">
      <c r="A21" s="25"/>
      <c r="B21" s="142"/>
      <c r="C21" s="143"/>
      <c r="D21" s="143"/>
      <c r="E21" s="143"/>
      <c r="F21" s="143"/>
      <c r="G21" s="143"/>
      <c r="H21" s="143"/>
      <c r="I21" s="143"/>
      <c r="J21" s="144"/>
      <c r="K21" s="25"/>
    </row>
    <row r="22" spans="1:11" ht="15" customHeight="1">
      <c r="A22" s="25"/>
      <c r="B22" s="142"/>
      <c r="C22" s="143"/>
      <c r="D22" s="143"/>
      <c r="E22" s="143"/>
      <c r="F22" s="143"/>
      <c r="G22" s="143"/>
      <c r="H22" s="143"/>
      <c r="I22" s="143"/>
      <c r="J22" s="144"/>
      <c r="K22" s="25"/>
    </row>
    <row r="23" spans="1:11" ht="15" customHeight="1">
      <c r="A23" s="25"/>
      <c r="B23" s="142"/>
      <c r="C23" s="143"/>
      <c r="D23" s="143"/>
      <c r="E23" s="143"/>
      <c r="F23" s="143"/>
      <c r="G23" s="143"/>
      <c r="H23" s="143"/>
      <c r="I23" s="143"/>
      <c r="J23" s="144"/>
      <c r="K23" s="25"/>
    </row>
    <row r="24" spans="1:11" ht="15" customHeight="1">
      <c r="A24" s="25"/>
      <c r="B24" s="142"/>
      <c r="C24" s="143"/>
      <c r="D24" s="143"/>
      <c r="E24" s="143"/>
      <c r="F24" s="143"/>
      <c r="G24" s="143"/>
      <c r="H24" s="143"/>
      <c r="I24" s="143"/>
      <c r="J24" s="144"/>
      <c r="K24" s="25"/>
    </row>
    <row r="25" spans="1:11" ht="15" customHeight="1">
      <c r="A25" s="25"/>
      <c r="B25" s="142"/>
      <c r="C25" s="143"/>
      <c r="D25" s="143"/>
      <c r="E25" s="143"/>
      <c r="F25" s="143"/>
      <c r="G25" s="143"/>
      <c r="H25" s="143"/>
      <c r="I25" s="143"/>
      <c r="J25" s="144"/>
      <c r="K25" s="25"/>
    </row>
    <row r="26" spans="1:11" ht="15" customHeight="1">
      <c r="A26" s="25"/>
      <c r="B26" s="142"/>
      <c r="C26" s="143"/>
      <c r="D26" s="143"/>
      <c r="E26" s="143"/>
      <c r="F26" s="143"/>
      <c r="G26" s="143"/>
      <c r="H26" s="143"/>
      <c r="I26" s="143"/>
      <c r="J26" s="144"/>
      <c r="K26" s="25"/>
    </row>
    <row r="27" spans="1:11" ht="15" customHeight="1">
      <c r="A27" s="25"/>
      <c r="B27" s="142"/>
      <c r="C27" s="143"/>
      <c r="D27" s="143"/>
      <c r="E27" s="143"/>
      <c r="F27" s="143"/>
      <c r="G27" s="143"/>
      <c r="H27" s="143"/>
      <c r="I27" s="143"/>
      <c r="J27" s="144"/>
      <c r="K27" s="25"/>
    </row>
    <row r="28" spans="1:11" ht="15" customHeight="1">
      <c r="A28" s="25"/>
      <c r="B28" s="142"/>
      <c r="C28" s="143"/>
      <c r="D28" s="143"/>
      <c r="E28" s="143"/>
      <c r="F28" s="143"/>
      <c r="G28" s="143"/>
      <c r="H28" s="143"/>
      <c r="I28" s="143"/>
      <c r="J28" s="144"/>
      <c r="K28" s="25"/>
    </row>
    <row r="29" spans="1:11" ht="15" customHeight="1">
      <c r="A29" s="25"/>
      <c r="B29" s="142"/>
      <c r="C29" s="143"/>
      <c r="D29" s="143"/>
      <c r="E29" s="143"/>
      <c r="F29" s="143"/>
      <c r="G29" s="143"/>
      <c r="H29" s="143"/>
      <c r="I29" s="143"/>
      <c r="J29" s="144"/>
      <c r="K29" s="25"/>
    </row>
    <row r="30" spans="1:11" ht="15" customHeight="1">
      <c r="B30" s="142"/>
      <c r="C30" s="143"/>
      <c r="D30" s="143"/>
      <c r="E30" s="143"/>
      <c r="F30" s="143"/>
      <c r="G30" s="143"/>
      <c r="H30" s="143"/>
      <c r="I30" s="143"/>
      <c r="J30" s="144"/>
    </row>
    <row r="31" spans="1:11" ht="15" customHeight="1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9661C7DD-525A-451C-8860-6E4E80833FA8}"/>
    <hyperlink ref="L2:L3" location="CONTENIDO!A1" display="CONTENIDO" xr:uid="{F6CC842A-89E8-4935-99ED-C8935AB8B8D9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/>
  <dimension ref="A1:I547"/>
  <sheetViews>
    <sheetView showGridLines="0" workbookViewId="0">
      <selection activeCell="I2" sqref="I2:I3"/>
    </sheetView>
  </sheetViews>
  <sheetFormatPr defaultColWidth="23.42578125" defaultRowHeight="15" customHeight="1"/>
  <cols>
    <col min="1" max="1" width="22.7109375" style="32" customWidth="1"/>
    <col min="2" max="7" width="11.7109375" style="32" customWidth="1"/>
    <col min="8" max="9" width="10.7109375" style="3" customWidth="1"/>
    <col min="10" max="16384" width="23.42578125" style="3"/>
  </cols>
  <sheetData>
    <row r="1" spans="1:9" s="7" customFormat="1" ht="15" customHeight="1">
      <c r="A1" s="130" t="s">
        <v>228</v>
      </c>
      <c r="B1" s="130"/>
      <c r="C1" s="130"/>
      <c r="D1" s="130"/>
      <c r="E1" s="130"/>
      <c r="F1" s="130"/>
      <c r="G1" s="130"/>
      <c r="H1" s="9"/>
    </row>
    <row r="2" spans="1:9" s="7" customFormat="1" ht="15" customHeight="1">
      <c r="A2" s="130" t="s">
        <v>229</v>
      </c>
      <c r="B2" s="130"/>
      <c r="C2" s="130"/>
      <c r="D2" s="130"/>
      <c r="E2" s="130"/>
      <c r="F2" s="130"/>
      <c r="G2" s="130"/>
      <c r="H2" s="9"/>
      <c r="I2" s="133" t="s">
        <v>0</v>
      </c>
    </row>
    <row r="3" spans="1:9" s="7" customFormat="1" ht="15" customHeight="1">
      <c r="A3" s="130" t="s">
        <v>230</v>
      </c>
      <c r="B3" s="130"/>
      <c r="C3" s="130"/>
      <c r="D3" s="130"/>
      <c r="E3" s="130"/>
      <c r="F3" s="130"/>
      <c r="G3" s="130"/>
      <c r="H3" s="9"/>
      <c r="I3" s="133"/>
    </row>
    <row r="4" spans="1:9" s="7" customFormat="1" ht="15" customHeight="1">
      <c r="A4" s="130" t="s">
        <v>231</v>
      </c>
      <c r="B4" s="130"/>
      <c r="C4" s="130"/>
      <c r="D4" s="130"/>
      <c r="E4" s="130"/>
      <c r="F4" s="130"/>
      <c r="G4" s="130"/>
    </row>
    <row r="5" spans="1:9" s="7" customFormat="1" ht="15" customHeight="1">
      <c r="A5" s="130" t="s">
        <v>232</v>
      </c>
      <c r="B5" s="130"/>
      <c r="C5" s="130"/>
      <c r="D5" s="130"/>
      <c r="E5" s="130"/>
      <c r="F5" s="130"/>
      <c r="G5" s="130"/>
    </row>
    <row r="6" spans="1:9" s="7" customFormat="1" ht="15" customHeight="1"/>
    <row r="7" spans="1:9" s="7" customFormat="1" ht="15" customHeight="1">
      <c r="A7" s="27" t="s">
        <v>106</v>
      </c>
      <c r="B7" s="27">
        <v>2018</v>
      </c>
      <c r="C7" s="27">
        <v>2019</v>
      </c>
      <c r="D7" s="27">
        <v>2020</v>
      </c>
      <c r="E7" s="27">
        <v>2021</v>
      </c>
      <c r="F7" s="27">
        <v>2022</v>
      </c>
      <c r="G7" s="27">
        <v>2023</v>
      </c>
    </row>
    <row r="8" spans="1:9" s="10" customFormat="1" ht="15" customHeight="1">
      <c r="A8" s="148" t="s">
        <v>233</v>
      </c>
      <c r="B8" s="148"/>
      <c r="C8" s="148"/>
      <c r="D8" s="148"/>
      <c r="E8" s="148"/>
      <c r="F8" s="148"/>
      <c r="G8" s="148"/>
      <c r="H8" s="7"/>
    </row>
    <row r="9" spans="1:9" s="10" customFormat="1" ht="15" customHeight="1">
      <c r="A9" s="28" t="s">
        <v>107</v>
      </c>
      <c r="B9" s="36">
        <v>122</v>
      </c>
      <c r="C9" s="36">
        <v>311</v>
      </c>
      <c r="D9" s="36">
        <v>96</v>
      </c>
      <c r="E9" s="36">
        <v>108</v>
      </c>
      <c r="F9" s="36">
        <v>139</v>
      </c>
      <c r="G9" s="36">
        <f>+SUM(G10:G15)</f>
        <v>157</v>
      </c>
      <c r="H9" s="7"/>
    </row>
    <row r="10" spans="1:9" s="10" customFormat="1" ht="15" customHeight="1">
      <c r="A10" s="110" t="s">
        <v>206</v>
      </c>
      <c r="B10" s="38">
        <v>1</v>
      </c>
      <c r="C10" s="38">
        <v>16</v>
      </c>
      <c r="D10" s="38">
        <v>4</v>
      </c>
      <c r="E10" s="38">
        <v>3</v>
      </c>
      <c r="F10" s="38">
        <v>4</v>
      </c>
      <c r="G10" s="38">
        <v>1</v>
      </c>
      <c r="H10" s="7"/>
    </row>
    <row r="11" spans="1:9" s="10" customFormat="1" ht="15" customHeight="1">
      <c r="A11" s="30" t="s">
        <v>109</v>
      </c>
      <c r="B11" s="38">
        <v>62</v>
      </c>
      <c r="C11" s="38">
        <v>174</v>
      </c>
      <c r="D11" s="38">
        <v>63</v>
      </c>
      <c r="E11" s="38">
        <v>77</v>
      </c>
      <c r="F11" s="38">
        <v>101</v>
      </c>
      <c r="G11" s="38">
        <v>137</v>
      </c>
      <c r="H11" s="7"/>
    </row>
    <row r="12" spans="1:9" s="10" customFormat="1" ht="15" customHeight="1">
      <c r="A12" s="30" t="s">
        <v>110</v>
      </c>
      <c r="B12" s="38">
        <v>1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7"/>
    </row>
    <row r="13" spans="1:9" s="10" customFormat="1" ht="15" customHeight="1">
      <c r="A13" s="30" t="s">
        <v>111</v>
      </c>
      <c r="B13" s="38">
        <v>2</v>
      </c>
      <c r="C13" s="38">
        <v>47</v>
      </c>
      <c r="D13" s="38">
        <v>2</v>
      </c>
      <c r="E13" s="38">
        <v>1</v>
      </c>
      <c r="F13" s="38">
        <v>3</v>
      </c>
      <c r="G13" s="38">
        <v>1</v>
      </c>
      <c r="H13" s="7"/>
    </row>
    <row r="14" spans="1:9" s="10" customFormat="1" ht="15" customHeight="1">
      <c r="A14" s="30" t="s">
        <v>112</v>
      </c>
      <c r="B14" s="38">
        <v>40</v>
      </c>
      <c r="C14" s="38">
        <v>28</v>
      </c>
      <c r="D14" s="38">
        <v>13</v>
      </c>
      <c r="E14" s="38">
        <v>6</v>
      </c>
      <c r="F14" s="38">
        <v>8</v>
      </c>
      <c r="G14" s="38">
        <v>0</v>
      </c>
      <c r="H14" s="7"/>
    </row>
    <row r="15" spans="1:9" s="10" customFormat="1" ht="15" customHeight="1">
      <c r="A15" s="30" t="s">
        <v>113</v>
      </c>
      <c r="B15" s="38">
        <v>16</v>
      </c>
      <c r="C15" s="38">
        <v>46</v>
      </c>
      <c r="D15" s="38">
        <v>14</v>
      </c>
      <c r="E15" s="38">
        <v>21</v>
      </c>
      <c r="F15" s="38">
        <v>23</v>
      </c>
      <c r="G15" s="38">
        <v>18</v>
      </c>
      <c r="H15" s="7"/>
    </row>
    <row r="16" spans="1:9" s="10" customFormat="1" ht="15" customHeight="1">
      <c r="A16" s="148" t="s">
        <v>234</v>
      </c>
      <c r="B16" s="148"/>
      <c r="C16" s="148"/>
      <c r="D16" s="148"/>
      <c r="E16" s="148"/>
      <c r="F16" s="148"/>
      <c r="G16" s="148"/>
      <c r="H16" s="7"/>
    </row>
    <row r="17" spans="1:9" s="10" customFormat="1" ht="15" customHeight="1">
      <c r="A17" s="28" t="s">
        <v>107</v>
      </c>
      <c r="B17" s="36">
        <v>92</v>
      </c>
      <c r="C17" s="36">
        <v>456</v>
      </c>
      <c r="D17" s="36">
        <v>120</v>
      </c>
      <c r="E17" s="36">
        <v>103</v>
      </c>
      <c r="F17" s="36">
        <v>191</v>
      </c>
      <c r="G17" s="36">
        <f>+SUM(G18:G23)</f>
        <v>196</v>
      </c>
      <c r="H17" s="7"/>
    </row>
    <row r="18" spans="1:9" s="10" customFormat="1" ht="15" customHeight="1">
      <c r="A18" s="30" t="s">
        <v>206</v>
      </c>
      <c r="B18" s="38">
        <v>3</v>
      </c>
      <c r="C18" s="38">
        <v>15</v>
      </c>
      <c r="D18" s="38">
        <v>2</v>
      </c>
      <c r="E18" s="38">
        <v>0</v>
      </c>
      <c r="F18" s="38">
        <v>1</v>
      </c>
      <c r="G18" s="38">
        <v>0</v>
      </c>
      <c r="H18" s="7"/>
    </row>
    <row r="19" spans="1:9" s="10" customFormat="1" ht="15" customHeight="1">
      <c r="A19" s="30" t="s">
        <v>109</v>
      </c>
      <c r="B19" s="38">
        <v>43</v>
      </c>
      <c r="C19" s="38">
        <v>197</v>
      </c>
      <c r="D19" s="38">
        <v>74</v>
      </c>
      <c r="E19" s="38">
        <v>78</v>
      </c>
      <c r="F19" s="38">
        <v>136</v>
      </c>
      <c r="G19" s="38">
        <v>137</v>
      </c>
      <c r="H19" s="7"/>
    </row>
    <row r="20" spans="1:9" s="10" customFormat="1" ht="15" customHeight="1">
      <c r="A20" s="30" t="s">
        <v>110</v>
      </c>
      <c r="B20" s="38">
        <v>2</v>
      </c>
      <c r="C20" s="38">
        <v>5</v>
      </c>
      <c r="D20" s="38">
        <v>0</v>
      </c>
      <c r="E20" s="38">
        <v>0</v>
      </c>
      <c r="F20" s="38">
        <v>0</v>
      </c>
      <c r="G20" s="38">
        <v>2</v>
      </c>
      <c r="H20" s="7"/>
    </row>
    <row r="21" spans="1:9" s="10" customFormat="1" ht="15" customHeight="1">
      <c r="A21" s="30" t="s">
        <v>111</v>
      </c>
      <c r="B21" s="38">
        <v>2</v>
      </c>
      <c r="C21" s="38">
        <v>103</v>
      </c>
      <c r="D21" s="38">
        <v>8</v>
      </c>
      <c r="E21" s="38">
        <v>1</v>
      </c>
      <c r="F21" s="38">
        <v>3</v>
      </c>
      <c r="G21" s="38">
        <v>7</v>
      </c>
      <c r="H21" s="7"/>
    </row>
    <row r="22" spans="1:9" s="10" customFormat="1" ht="15" customHeight="1">
      <c r="A22" s="30" t="s">
        <v>112</v>
      </c>
      <c r="B22" s="38">
        <v>5</v>
      </c>
      <c r="C22" s="38">
        <v>27</v>
      </c>
      <c r="D22" s="38">
        <v>31</v>
      </c>
      <c r="E22" s="38">
        <v>7</v>
      </c>
      <c r="F22" s="38">
        <v>7</v>
      </c>
      <c r="G22" s="38">
        <v>5</v>
      </c>
      <c r="H22" s="7"/>
    </row>
    <row r="23" spans="1:9" s="10" customFormat="1" ht="15" customHeight="1">
      <c r="A23" s="30" t="s">
        <v>113</v>
      </c>
      <c r="B23" s="38">
        <v>37</v>
      </c>
      <c r="C23" s="38">
        <v>109</v>
      </c>
      <c r="D23" s="38">
        <v>5</v>
      </c>
      <c r="E23" s="38">
        <v>17</v>
      </c>
      <c r="F23" s="38">
        <v>44</v>
      </c>
      <c r="G23" s="38">
        <v>45</v>
      </c>
      <c r="H23" s="7"/>
    </row>
    <row r="24" spans="1:9" s="10" customFormat="1" ht="15" customHeight="1">
      <c r="A24" s="148" t="s">
        <v>235</v>
      </c>
      <c r="B24" s="148"/>
      <c r="C24" s="148"/>
      <c r="D24" s="148"/>
      <c r="E24" s="148"/>
      <c r="F24" s="148"/>
      <c r="G24" s="148"/>
      <c r="H24" s="7"/>
    </row>
    <row r="25" spans="1:9" s="10" customFormat="1" ht="15" customHeight="1">
      <c r="A25" s="28" t="s">
        <v>107</v>
      </c>
      <c r="B25" s="36">
        <v>40</v>
      </c>
      <c r="C25" s="36">
        <v>183</v>
      </c>
      <c r="D25" s="36">
        <v>21</v>
      </c>
      <c r="E25" s="36">
        <v>19</v>
      </c>
      <c r="F25" s="36">
        <v>42</v>
      </c>
      <c r="G25" s="36">
        <f>+SUM(G26:G31)</f>
        <v>41</v>
      </c>
      <c r="H25" s="7"/>
    </row>
    <row r="26" spans="1:9" s="10" customFormat="1" ht="15" customHeight="1">
      <c r="A26" s="30" t="s">
        <v>206</v>
      </c>
      <c r="B26" s="38">
        <v>0</v>
      </c>
      <c r="C26" s="38">
        <v>1</v>
      </c>
      <c r="D26" s="38">
        <v>3</v>
      </c>
      <c r="E26" s="38">
        <v>0</v>
      </c>
      <c r="F26" s="38">
        <v>1</v>
      </c>
      <c r="G26" s="38">
        <v>0</v>
      </c>
      <c r="H26" s="7"/>
    </row>
    <row r="27" spans="1:9" s="10" customFormat="1" ht="15" customHeight="1">
      <c r="A27" s="30" t="s">
        <v>109</v>
      </c>
      <c r="B27" s="38">
        <v>19</v>
      </c>
      <c r="C27" s="38">
        <v>41</v>
      </c>
      <c r="D27" s="38">
        <v>6</v>
      </c>
      <c r="E27" s="38">
        <v>16</v>
      </c>
      <c r="F27" s="38">
        <v>30</v>
      </c>
      <c r="G27" s="38">
        <v>29</v>
      </c>
      <c r="H27" s="7"/>
    </row>
    <row r="28" spans="1:9" s="10" customFormat="1" ht="15" customHeight="1">
      <c r="A28" s="30" t="s">
        <v>110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3</v>
      </c>
      <c r="H28" s="7"/>
    </row>
    <row r="29" spans="1:9" s="10" customFormat="1" ht="15" customHeight="1">
      <c r="A29" s="30" t="s">
        <v>111</v>
      </c>
      <c r="B29" s="38">
        <v>6</v>
      </c>
      <c r="C29" s="38">
        <v>8</v>
      </c>
      <c r="D29" s="38">
        <v>2</v>
      </c>
      <c r="E29" s="38">
        <v>0</v>
      </c>
      <c r="F29" s="38">
        <v>1</v>
      </c>
      <c r="G29" s="38">
        <v>0</v>
      </c>
      <c r="H29" s="7"/>
    </row>
    <row r="30" spans="1:9" s="10" customFormat="1" ht="15" customHeight="1">
      <c r="A30" s="30" t="s">
        <v>112</v>
      </c>
      <c r="B30" s="38">
        <v>0</v>
      </c>
      <c r="C30" s="38">
        <v>15</v>
      </c>
      <c r="D30" s="38">
        <v>10</v>
      </c>
      <c r="E30" s="38">
        <v>2</v>
      </c>
      <c r="F30" s="38">
        <v>4</v>
      </c>
      <c r="G30" s="38">
        <v>0</v>
      </c>
      <c r="H30" s="7"/>
    </row>
    <row r="31" spans="1:9" s="10" customFormat="1" ht="15" customHeight="1" thickBot="1">
      <c r="A31" s="107" t="s">
        <v>113</v>
      </c>
      <c r="B31" s="102">
        <v>15</v>
      </c>
      <c r="C31" s="102">
        <v>118</v>
      </c>
      <c r="D31" s="102">
        <v>0</v>
      </c>
      <c r="E31" s="102">
        <v>1</v>
      </c>
      <c r="F31" s="102">
        <v>6</v>
      </c>
      <c r="G31" s="102">
        <v>9</v>
      </c>
      <c r="H31" s="7"/>
    </row>
    <row r="32" spans="1:9" s="10" customFormat="1" ht="15" customHeight="1">
      <c r="A32" s="153" t="s">
        <v>167</v>
      </c>
      <c r="B32" s="153"/>
      <c r="C32" s="153"/>
      <c r="D32" s="153"/>
      <c r="E32" s="153"/>
      <c r="F32" s="153"/>
      <c r="G32" s="153"/>
      <c r="H32" s="7"/>
      <c r="I32" s="79"/>
    </row>
    <row r="33" spans="1:8" s="10" customFormat="1" ht="15" customHeight="1">
      <c r="A33" s="32"/>
      <c r="B33" s="32"/>
      <c r="C33" s="32"/>
      <c r="D33" s="32"/>
      <c r="E33" s="32"/>
      <c r="F33" s="32"/>
      <c r="G33" s="32"/>
      <c r="H33" s="7"/>
    </row>
    <row r="34" spans="1:8" s="10" customFormat="1" ht="15" customHeight="1">
      <c r="A34" s="32"/>
      <c r="B34" s="32"/>
      <c r="C34" s="32"/>
      <c r="D34" s="32"/>
      <c r="E34" s="32"/>
      <c r="F34" s="32"/>
      <c r="G34" s="32"/>
    </row>
    <row r="35" spans="1:8" s="10" customFormat="1" ht="15" customHeight="1">
      <c r="A35" s="32"/>
      <c r="B35" s="32"/>
      <c r="C35" s="32"/>
      <c r="D35" s="32"/>
      <c r="E35" s="32"/>
      <c r="F35" s="32"/>
      <c r="G35" s="32"/>
    </row>
    <row r="36" spans="1:8" s="10" customFormat="1" ht="15" customHeight="1">
      <c r="A36" s="32"/>
      <c r="B36" s="32"/>
      <c r="C36" s="32"/>
      <c r="D36" s="32"/>
      <c r="E36" s="32"/>
      <c r="F36" s="32"/>
      <c r="G36" s="32"/>
    </row>
    <row r="37" spans="1:8" s="10" customFormat="1" ht="15" customHeight="1">
      <c r="A37" s="32"/>
      <c r="B37" s="32"/>
      <c r="C37" s="32"/>
      <c r="D37" s="32"/>
      <c r="E37" s="32"/>
      <c r="F37" s="32"/>
      <c r="G37" s="32"/>
    </row>
    <row r="38" spans="1:8" s="10" customFormat="1" ht="15" customHeight="1">
      <c r="A38" s="32"/>
      <c r="B38" s="32"/>
      <c r="C38" s="32"/>
      <c r="D38" s="32"/>
      <c r="E38" s="32"/>
      <c r="F38" s="32"/>
      <c r="G38" s="32"/>
    </row>
    <row r="39" spans="1:8" s="10" customFormat="1" ht="15" customHeight="1">
      <c r="A39" s="32"/>
      <c r="B39" s="32"/>
      <c r="C39" s="32"/>
      <c r="D39" s="32"/>
      <c r="E39" s="32"/>
      <c r="F39" s="32"/>
      <c r="G39" s="32"/>
    </row>
    <row r="40" spans="1:8" s="10" customFormat="1" ht="15" customHeight="1">
      <c r="A40" s="32"/>
      <c r="B40" s="32"/>
      <c r="C40" s="32"/>
      <c r="D40" s="32"/>
      <c r="E40" s="32"/>
      <c r="F40" s="32"/>
      <c r="G40" s="32"/>
    </row>
    <row r="41" spans="1:8" s="10" customFormat="1" ht="15" customHeight="1">
      <c r="A41" s="32"/>
      <c r="B41" s="32"/>
      <c r="C41" s="32"/>
      <c r="D41" s="32"/>
      <c r="E41" s="32"/>
      <c r="F41" s="32"/>
      <c r="G41" s="32"/>
    </row>
    <row r="42" spans="1:8" s="10" customFormat="1" ht="15" customHeight="1">
      <c r="A42" s="32"/>
      <c r="B42" s="32"/>
      <c r="C42" s="32"/>
      <c r="D42" s="32"/>
      <c r="E42" s="32"/>
      <c r="F42" s="32"/>
      <c r="G42" s="32"/>
    </row>
    <row r="43" spans="1:8" s="10" customFormat="1" ht="15" customHeight="1">
      <c r="A43" s="32"/>
      <c r="B43" s="32"/>
      <c r="C43" s="32"/>
      <c r="D43" s="32"/>
      <c r="E43" s="32"/>
      <c r="F43" s="32"/>
      <c r="G43" s="32"/>
    </row>
    <row r="44" spans="1:8" s="10" customFormat="1" ht="15" customHeight="1">
      <c r="A44" s="32"/>
      <c r="B44" s="32"/>
      <c r="C44" s="32"/>
      <c r="D44" s="32"/>
      <c r="E44" s="32"/>
      <c r="F44" s="32"/>
      <c r="G44" s="32"/>
    </row>
    <row r="45" spans="1:8" s="10" customFormat="1" ht="15" customHeight="1">
      <c r="A45" s="32"/>
      <c r="B45" s="32"/>
      <c r="C45" s="32"/>
      <c r="D45" s="32"/>
      <c r="E45" s="32"/>
      <c r="F45" s="32"/>
      <c r="G45" s="32"/>
    </row>
    <row r="46" spans="1:8" s="10" customFormat="1" ht="15" customHeight="1">
      <c r="A46" s="32"/>
      <c r="B46" s="32"/>
      <c r="C46" s="32"/>
      <c r="D46" s="32"/>
      <c r="E46" s="32"/>
      <c r="F46" s="32"/>
      <c r="G46" s="32"/>
    </row>
    <row r="47" spans="1:8" s="10" customFormat="1" ht="15" customHeight="1">
      <c r="A47" s="32"/>
      <c r="B47" s="32"/>
      <c r="C47" s="32"/>
      <c r="D47" s="32"/>
      <c r="E47" s="32"/>
      <c r="F47" s="32"/>
      <c r="G47" s="32"/>
    </row>
    <row r="48" spans="1:8" s="10" customFormat="1" ht="15" customHeight="1">
      <c r="A48" s="32"/>
      <c r="B48" s="32"/>
      <c r="C48" s="32"/>
      <c r="D48" s="32"/>
      <c r="E48" s="32"/>
      <c r="F48" s="32"/>
      <c r="G48" s="32"/>
    </row>
    <row r="49" spans="1:7" s="10" customFormat="1" ht="15" customHeight="1">
      <c r="A49" s="32"/>
      <c r="B49" s="32"/>
      <c r="C49" s="32"/>
      <c r="D49" s="32"/>
      <c r="E49" s="32"/>
      <c r="F49" s="32"/>
      <c r="G49" s="32"/>
    </row>
    <row r="50" spans="1:7" s="10" customFormat="1" ht="15" customHeight="1">
      <c r="A50" s="32"/>
      <c r="B50" s="32"/>
      <c r="C50" s="32"/>
      <c r="D50" s="32"/>
      <c r="E50" s="32"/>
      <c r="F50" s="32"/>
      <c r="G50" s="32"/>
    </row>
    <row r="51" spans="1:7" s="10" customFormat="1" ht="15" customHeight="1">
      <c r="A51" s="32"/>
      <c r="B51" s="32"/>
      <c r="C51" s="32"/>
      <c r="D51" s="32"/>
      <c r="E51" s="32"/>
      <c r="F51" s="32"/>
      <c r="G51" s="32"/>
    </row>
    <row r="52" spans="1:7" s="10" customFormat="1" ht="15" customHeight="1">
      <c r="A52" s="32"/>
      <c r="B52" s="32"/>
      <c r="C52" s="32"/>
      <c r="D52" s="32"/>
      <c r="E52" s="32"/>
      <c r="F52" s="32"/>
      <c r="G52" s="32"/>
    </row>
    <row r="53" spans="1:7" s="10" customFormat="1" ht="15" customHeight="1">
      <c r="A53" s="32"/>
      <c r="B53" s="32"/>
      <c r="C53" s="32"/>
      <c r="D53" s="32"/>
      <c r="E53" s="32"/>
      <c r="F53" s="32"/>
      <c r="G53" s="32"/>
    </row>
    <row r="54" spans="1:7" s="10" customFormat="1" ht="15" customHeight="1">
      <c r="A54" s="32"/>
      <c r="B54" s="32"/>
      <c r="C54" s="32"/>
      <c r="D54" s="32"/>
      <c r="E54" s="32"/>
      <c r="F54" s="32"/>
      <c r="G54" s="32"/>
    </row>
    <row r="55" spans="1:7" s="10" customFormat="1" ht="15" customHeight="1">
      <c r="A55" s="32"/>
      <c r="B55" s="32"/>
      <c r="C55" s="32"/>
      <c r="D55" s="32"/>
      <c r="E55" s="32"/>
      <c r="F55" s="32"/>
      <c r="G55" s="32"/>
    </row>
    <row r="56" spans="1:7" s="10" customFormat="1" ht="15" customHeight="1">
      <c r="A56" s="32"/>
      <c r="B56" s="32"/>
      <c r="C56" s="32"/>
      <c r="D56" s="32"/>
      <c r="E56" s="32"/>
      <c r="F56" s="32"/>
      <c r="G56" s="32"/>
    </row>
    <row r="57" spans="1:7" s="10" customFormat="1" ht="15" customHeight="1">
      <c r="A57" s="32"/>
      <c r="B57" s="32"/>
      <c r="C57" s="32"/>
      <c r="D57" s="32"/>
      <c r="E57" s="32"/>
      <c r="F57" s="32"/>
      <c r="G57" s="32"/>
    </row>
    <row r="58" spans="1:7" s="10" customFormat="1" ht="15" customHeight="1">
      <c r="A58" s="32"/>
      <c r="B58" s="32"/>
      <c r="C58" s="32"/>
      <c r="D58" s="32"/>
      <c r="E58" s="32"/>
      <c r="F58" s="32"/>
      <c r="G58" s="32"/>
    </row>
    <row r="59" spans="1:7" s="10" customFormat="1" ht="15" customHeight="1">
      <c r="A59" s="32"/>
      <c r="B59" s="32"/>
      <c r="C59" s="32"/>
      <c r="D59" s="32"/>
      <c r="E59" s="32"/>
      <c r="F59" s="32"/>
      <c r="G59" s="32"/>
    </row>
    <row r="60" spans="1:7" s="10" customFormat="1" ht="15" customHeight="1">
      <c r="A60" s="32"/>
      <c r="B60" s="32"/>
      <c r="C60" s="32"/>
      <c r="D60" s="32"/>
      <c r="E60" s="32"/>
      <c r="F60" s="32"/>
      <c r="G60" s="32"/>
    </row>
    <row r="61" spans="1:7" s="10" customFormat="1" ht="15" customHeight="1">
      <c r="A61" s="32"/>
      <c r="B61" s="32"/>
      <c r="C61" s="32"/>
      <c r="D61" s="32"/>
      <c r="E61" s="32"/>
      <c r="F61" s="32"/>
      <c r="G61" s="32"/>
    </row>
    <row r="62" spans="1:7" s="10" customFormat="1" ht="15" customHeight="1">
      <c r="A62" s="32"/>
      <c r="B62" s="32"/>
      <c r="C62" s="32"/>
      <c r="D62" s="32"/>
      <c r="E62" s="32"/>
      <c r="F62" s="32"/>
      <c r="G62" s="32"/>
    </row>
    <row r="63" spans="1:7" s="10" customFormat="1" ht="15" customHeight="1">
      <c r="A63" s="32"/>
      <c r="B63" s="32"/>
      <c r="C63" s="32"/>
      <c r="D63" s="32"/>
      <c r="E63" s="32"/>
      <c r="F63" s="32"/>
      <c r="G63" s="32"/>
    </row>
    <row r="64" spans="1:7" s="10" customFormat="1" ht="15" customHeight="1">
      <c r="A64" s="32"/>
      <c r="B64" s="32"/>
      <c r="C64" s="32"/>
      <c r="D64" s="32"/>
      <c r="E64" s="32"/>
      <c r="F64" s="32"/>
      <c r="G64" s="32"/>
    </row>
    <row r="65" spans="1:7" s="10" customFormat="1" ht="15" customHeight="1">
      <c r="A65" s="32"/>
      <c r="B65" s="32"/>
      <c r="C65" s="32"/>
      <c r="D65" s="32"/>
      <c r="E65" s="32"/>
      <c r="F65" s="32"/>
      <c r="G65" s="32"/>
    </row>
    <row r="66" spans="1:7" s="10" customFormat="1" ht="15" customHeight="1">
      <c r="A66" s="32"/>
      <c r="B66" s="32"/>
      <c r="C66" s="32"/>
      <c r="D66" s="32"/>
      <c r="E66" s="32"/>
      <c r="F66" s="32"/>
      <c r="G66" s="32"/>
    </row>
    <row r="67" spans="1:7" s="10" customFormat="1" ht="15" customHeight="1">
      <c r="A67" s="32"/>
      <c r="B67" s="32"/>
      <c r="C67" s="32"/>
      <c r="D67" s="32"/>
      <c r="E67" s="32"/>
      <c r="F67" s="32"/>
      <c r="G67" s="32"/>
    </row>
    <row r="68" spans="1:7" s="10" customFormat="1" ht="15" customHeight="1">
      <c r="A68" s="32"/>
      <c r="B68" s="32"/>
      <c r="C68" s="32"/>
      <c r="D68" s="32"/>
      <c r="E68" s="32"/>
      <c r="F68" s="32"/>
      <c r="G68" s="32"/>
    </row>
    <row r="69" spans="1:7" s="10" customFormat="1" ht="15" customHeight="1">
      <c r="A69" s="32"/>
      <c r="B69" s="32"/>
      <c r="C69" s="32"/>
      <c r="D69" s="32"/>
      <c r="E69" s="32"/>
      <c r="F69" s="32"/>
      <c r="G69" s="32"/>
    </row>
    <row r="70" spans="1:7" s="10" customFormat="1" ht="15" customHeight="1">
      <c r="A70" s="32"/>
      <c r="B70" s="32"/>
      <c r="C70" s="32"/>
      <c r="D70" s="32"/>
      <c r="E70" s="32"/>
      <c r="F70" s="32"/>
      <c r="G70" s="32"/>
    </row>
    <row r="71" spans="1:7" s="10" customFormat="1" ht="15" customHeight="1">
      <c r="A71" s="32"/>
      <c r="B71" s="32"/>
      <c r="C71" s="32"/>
      <c r="D71" s="32"/>
      <c r="E71" s="32"/>
      <c r="F71" s="32"/>
      <c r="G71" s="32"/>
    </row>
    <row r="72" spans="1:7" s="10" customFormat="1" ht="15" customHeight="1">
      <c r="A72" s="32"/>
      <c r="B72" s="32"/>
      <c r="C72" s="32"/>
      <c r="D72" s="32"/>
      <c r="E72" s="32"/>
      <c r="F72" s="32"/>
      <c r="G72" s="32"/>
    </row>
    <row r="73" spans="1:7" s="10" customFormat="1" ht="15" customHeight="1">
      <c r="A73" s="32"/>
      <c r="B73" s="32"/>
      <c r="C73" s="32"/>
      <c r="D73" s="32"/>
      <c r="E73" s="32"/>
      <c r="F73" s="32"/>
      <c r="G73" s="32"/>
    </row>
    <row r="74" spans="1:7" s="10" customFormat="1" ht="15" customHeight="1">
      <c r="A74" s="32"/>
      <c r="B74" s="32"/>
      <c r="C74" s="32"/>
      <c r="D74" s="32"/>
      <c r="E74" s="32"/>
      <c r="F74" s="32"/>
      <c r="G74" s="32"/>
    </row>
    <row r="75" spans="1:7" s="10" customFormat="1" ht="15" customHeight="1">
      <c r="A75" s="32"/>
      <c r="B75" s="32"/>
      <c r="C75" s="32"/>
      <c r="D75" s="32"/>
      <c r="E75" s="32"/>
      <c r="F75" s="32"/>
      <c r="G75" s="32"/>
    </row>
    <row r="76" spans="1:7" s="10" customFormat="1" ht="15" customHeight="1">
      <c r="A76" s="32"/>
      <c r="B76" s="32"/>
      <c r="C76" s="32"/>
      <c r="D76" s="32"/>
      <c r="E76" s="32"/>
      <c r="F76" s="32"/>
      <c r="G76" s="32"/>
    </row>
    <row r="77" spans="1:7" s="10" customFormat="1" ht="15" customHeight="1">
      <c r="A77" s="32"/>
      <c r="B77" s="32"/>
      <c r="C77" s="32"/>
      <c r="D77" s="32"/>
      <c r="E77" s="32"/>
      <c r="F77" s="32"/>
      <c r="G77" s="32"/>
    </row>
    <row r="78" spans="1:7" s="10" customFormat="1" ht="15" customHeight="1">
      <c r="A78" s="32"/>
      <c r="B78" s="32"/>
      <c r="C78" s="32"/>
      <c r="D78" s="32"/>
      <c r="E78" s="32"/>
      <c r="F78" s="32"/>
      <c r="G78" s="32"/>
    </row>
    <row r="79" spans="1:7" s="10" customFormat="1" ht="15" customHeight="1">
      <c r="A79" s="32"/>
      <c r="B79" s="32"/>
      <c r="C79" s="32"/>
      <c r="D79" s="32"/>
      <c r="E79" s="32"/>
      <c r="F79" s="32"/>
      <c r="G79" s="32"/>
    </row>
    <row r="80" spans="1:7" s="10" customFormat="1" ht="15" customHeight="1">
      <c r="A80" s="32"/>
      <c r="B80" s="32"/>
      <c r="C80" s="32"/>
      <c r="D80" s="32"/>
      <c r="E80" s="32"/>
      <c r="F80" s="32"/>
      <c r="G80" s="32"/>
    </row>
    <row r="81" spans="1:7" s="10" customFormat="1" ht="15" customHeight="1">
      <c r="A81" s="32"/>
      <c r="B81" s="32"/>
      <c r="C81" s="32"/>
      <c r="D81" s="32"/>
      <c r="E81" s="32"/>
      <c r="F81" s="32"/>
      <c r="G81" s="32"/>
    </row>
    <row r="82" spans="1:7" s="10" customFormat="1" ht="15" customHeight="1">
      <c r="A82" s="32"/>
      <c r="B82" s="32"/>
      <c r="C82" s="32"/>
      <c r="D82" s="32"/>
      <c r="E82" s="32"/>
      <c r="F82" s="32"/>
      <c r="G82" s="32"/>
    </row>
    <row r="83" spans="1:7" s="10" customFormat="1" ht="15" customHeight="1">
      <c r="A83" s="32"/>
      <c r="B83" s="32"/>
      <c r="C83" s="32"/>
      <c r="D83" s="32"/>
      <c r="E83" s="32"/>
      <c r="F83" s="32"/>
      <c r="G83" s="32"/>
    </row>
    <row r="84" spans="1:7" s="10" customFormat="1" ht="15" customHeight="1">
      <c r="A84" s="32"/>
      <c r="B84" s="32"/>
      <c r="C84" s="32"/>
      <c r="D84" s="32"/>
      <c r="E84" s="32"/>
      <c r="F84" s="32"/>
      <c r="G84" s="32"/>
    </row>
    <row r="85" spans="1:7" s="10" customFormat="1" ht="15" customHeight="1">
      <c r="A85" s="32"/>
      <c r="B85" s="32"/>
      <c r="C85" s="32"/>
      <c r="D85" s="32"/>
      <c r="E85" s="32"/>
      <c r="F85" s="32"/>
      <c r="G85" s="32"/>
    </row>
    <row r="86" spans="1:7" s="10" customFormat="1" ht="15" customHeight="1">
      <c r="A86" s="32"/>
      <c r="B86" s="32"/>
      <c r="C86" s="32"/>
      <c r="D86" s="32"/>
      <c r="E86" s="32"/>
      <c r="F86" s="32"/>
      <c r="G86" s="32"/>
    </row>
    <row r="87" spans="1:7" s="10" customFormat="1" ht="15" customHeight="1">
      <c r="A87" s="32"/>
      <c r="B87" s="32"/>
      <c r="C87" s="32"/>
      <c r="D87" s="32"/>
      <c r="E87" s="32"/>
      <c r="F87" s="32"/>
      <c r="G87" s="32"/>
    </row>
    <row r="88" spans="1:7" s="10" customFormat="1" ht="15" customHeight="1">
      <c r="A88" s="32"/>
      <c r="B88" s="32"/>
      <c r="C88" s="32"/>
      <c r="D88" s="32"/>
      <c r="E88" s="32"/>
      <c r="F88" s="32"/>
      <c r="G88" s="32"/>
    </row>
    <row r="89" spans="1:7" s="10" customFormat="1" ht="15" customHeight="1">
      <c r="A89" s="32"/>
      <c r="B89" s="32"/>
      <c r="C89" s="32"/>
      <c r="D89" s="32"/>
      <c r="E89" s="32"/>
      <c r="F89" s="32"/>
      <c r="G89" s="32"/>
    </row>
    <row r="90" spans="1:7" s="10" customFormat="1" ht="15" customHeight="1">
      <c r="A90" s="32"/>
      <c r="B90" s="32"/>
      <c r="C90" s="32"/>
      <c r="D90" s="32"/>
      <c r="E90" s="32"/>
      <c r="F90" s="32"/>
      <c r="G90" s="32"/>
    </row>
    <row r="91" spans="1:7" s="10" customFormat="1" ht="15" customHeight="1">
      <c r="A91" s="32"/>
      <c r="B91" s="32"/>
      <c r="C91" s="32"/>
      <c r="D91" s="32"/>
      <c r="E91" s="32"/>
      <c r="F91" s="32"/>
      <c r="G91" s="32"/>
    </row>
    <row r="92" spans="1:7" s="10" customFormat="1" ht="15" customHeight="1">
      <c r="A92" s="32"/>
      <c r="B92" s="32"/>
      <c r="C92" s="32"/>
      <c r="D92" s="32"/>
      <c r="E92" s="32"/>
      <c r="F92" s="32"/>
      <c r="G92" s="32"/>
    </row>
    <row r="93" spans="1:7" s="10" customFormat="1" ht="15" customHeight="1">
      <c r="A93" s="32"/>
      <c r="B93" s="32"/>
      <c r="C93" s="32"/>
      <c r="D93" s="32"/>
      <c r="E93" s="32"/>
      <c r="F93" s="32"/>
      <c r="G93" s="32"/>
    </row>
    <row r="94" spans="1:7" s="10" customFormat="1" ht="15" customHeight="1">
      <c r="A94" s="32"/>
      <c r="B94" s="32"/>
      <c r="C94" s="32"/>
      <c r="D94" s="32"/>
      <c r="E94" s="32"/>
      <c r="F94" s="32"/>
      <c r="G94" s="32"/>
    </row>
    <row r="95" spans="1:7" s="10" customFormat="1" ht="15" customHeight="1">
      <c r="A95" s="32"/>
      <c r="B95" s="32"/>
      <c r="C95" s="32"/>
      <c r="D95" s="32"/>
      <c r="E95" s="32"/>
      <c r="F95" s="32"/>
      <c r="G95" s="32"/>
    </row>
    <row r="96" spans="1:7" s="10" customFormat="1" ht="15" customHeight="1">
      <c r="A96" s="32"/>
      <c r="B96" s="32"/>
      <c r="C96" s="32"/>
      <c r="D96" s="32"/>
      <c r="E96" s="32"/>
      <c r="F96" s="32"/>
      <c r="G96" s="32"/>
    </row>
    <row r="97" spans="1:7" s="10" customFormat="1" ht="15" customHeight="1">
      <c r="A97" s="32"/>
      <c r="B97" s="32"/>
      <c r="C97" s="32"/>
      <c r="D97" s="32"/>
      <c r="E97" s="32"/>
      <c r="F97" s="32"/>
      <c r="G97" s="32"/>
    </row>
    <row r="98" spans="1:7" s="10" customFormat="1" ht="15" customHeight="1">
      <c r="A98" s="32"/>
      <c r="B98" s="32"/>
      <c r="C98" s="32"/>
      <c r="D98" s="32"/>
      <c r="E98" s="32"/>
      <c r="F98" s="32"/>
      <c r="G98" s="32"/>
    </row>
    <row r="99" spans="1:7" s="10" customFormat="1" ht="15" customHeight="1">
      <c r="A99" s="32"/>
      <c r="B99" s="32"/>
      <c r="C99" s="32"/>
      <c r="D99" s="32"/>
      <c r="E99" s="32"/>
      <c r="F99" s="32"/>
      <c r="G99" s="32"/>
    </row>
    <row r="100" spans="1:7" s="10" customFormat="1" ht="15" customHeight="1">
      <c r="A100" s="32"/>
      <c r="B100" s="32"/>
      <c r="C100" s="32"/>
      <c r="D100" s="32"/>
      <c r="E100" s="32"/>
      <c r="F100" s="32"/>
      <c r="G100" s="32"/>
    </row>
    <row r="101" spans="1:7" s="10" customFormat="1" ht="15" customHeight="1">
      <c r="A101" s="32"/>
      <c r="B101" s="32"/>
      <c r="C101" s="32"/>
      <c r="D101" s="32"/>
      <c r="E101" s="32"/>
      <c r="F101" s="32"/>
      <c r="G101" s="32"/>
    </row>
    <row r="102" spans="1:7" s="10" customFormat="1" ht="15" customHeight="1">
      <c r="A102" s="32"/>
      <c r="B102" s="32"/>
      <c r="C102" s="32"/>
      <c r="D102" s="32"/>
      <c r="E102" s="32"/>
      <c r="F102" s="32"/>
      <c r="G102" s="32"/>
    </row>
    <row r="103" spans="1:7" s="10" customFormat="1" ht="15" customHeight="1">
      <c r="A103" s="32"/>
      <c r="B103" s="32"/>
      <c r="C103" s="32"/>
      <c r="D103" s="32"/>
      <c r="E103" s="32"/>
      <c r="F103" s="32"/>
      <c r="G103" s="32"/>
    </row>
    <row r="104" spans="1:7" s="10" customFormat="1" ht="15" customHeight="1">
      <c r="A104" s="32"/>
      <c r="B104" s="32"/>
      <c r="C104" s="32"/>
      <c r="D104" s="32"/>
      <c r="E104" s="32"/>
      <c r="F104" s="32"/>
      <c r="G104" s="32"/>
    </row>
    <row r="105" spans="1:7" s="10" customFormat="1" ht="15" customHeight="1">
      <c r="A105" s="32"/>
      <c r="B105" s="32"/>
      <c r="C105" s="32"/>
      <c r="D105" s="32"/>
      <c r="E105" s="32"/>
      <c r="F105" s="32"/>
      <c r="G105" s="32"/>
    </row>
    <row r="106" spans="1:7" s="10" customFormat="1" ht="15" customHeight="1">
      <c r="A106" s="32"/>
      <c r="B106" s="32"/>
      <c r="C106" s="32"/>
      <c r="D106" s="32"/>
      <c r="E106" s="32"/>
      <c r="F106" s="32"/>
      <c r="G106" s="32"/>
    </row>
    <row r="107" spans="1:7" s="10" customFormat="1" ht="15" customHeight="1">
      <c r="A107" s="32"/>
      <c r="B107" s="32"/>
      <c r="C107" s="32"/>
      <c r="D107" s="32"/>
      <c r="E107" s="32"/>
      <c r="F107" s="32"/>
      <c r="G107" s="32"/>
    </row>
    <row r="108" spans="1:7" s="10" customFormat="1" ht="15" customHeight="1">
      <c r="A108" s="32"/>
      <c r="B108" s="32"/>
      <c r="C108" s="32"/>
      <c r="D108" s="32"/>
      <c r="E108" s="32"/>
      <c r="F108" s="32"/>
      <c r="G108" s="32"/>
    </row>
    <row r="109" spans="1:7" s="10" customFormat="1" ht="15" customHeight="1">
      <c r="A109" s="32"/>
      <c r="B109" s="32"/>
      <c r="C109" s="32"/>
      <c r="D109" s="32"/>
      <c r="E109" s="32"/>
      <c r="F109" s="32"/>
      <c r="G109" s="32"/>
    </row>
    <row r="110" spans="1:7" s="10" customFormat="1" ht="15" customHeight="1">
      <c r="A110" s="32"/>
      <c r="B110" s="32"/>
      <c r="C110" s="32"/>
      <c r="D110" s="32"/>
      <c r="E110" s="32"/>
      <c r="F110" s="32"/>
      <c r="G110" s="32"/>
    </row>
    <row r="111" spans="1:7" s="10" customFormat="1" ht="15" customHeight="1">
      <c r="A111" s="32"/>
      <c r="B111" s="32"/>
      <c r="C111" s="32"/>
      <c r="D111" s="32"/>
      <c r="E111" s="32"/>
      <c r="F111" s="32"/>
      <c r="G111" s="32"/>
    </row>
    <row r="112" spans="1:7" s="10" customFormat="1" ht="15" customHeight="1">
      <c r="A112" s="32"/>
      <c r="B112" s="32"/>
      <c r="C112" s="32"/>
      <c r="D112" s="32"/>
      <c r="E112" s="32"/>
      <c r="F112" s="32"/>
      <c r="G112" s="32"/>
    </row>
    <row r="113" spans="1:7" s="10" customFormat="1" ht="15" customHeight="1">
      <c r="A113" s="32"/>
      <c r="B113" s="32"/>
      <c r="C113" s="32"/>
      <c r="D113" s="32"/>
      <c r="E113" s="32"/>
      <c r="F113" s="32"/>
      <c r="G113" s="32"/>
    </row>
    <row r="114" spans="1:7" s="10" customFormat="1" ht="15" customHeight="1">
      <c r="A114" s="32"/>
      <c r="B114" s="32"/>
      <c r="C114" s="32"/>
      <c r="D114" s="32"/>
      <c r="E114" s="32"/>
      <c r="F114" s="32"/>
      <c r="G114" s="32"/>
    </row>
    <row r="115" spans="1:7" s="10" customFormat="1" ht="15" customHeight="1">
      <c r="A115" s="32"/>
      <c r="B115" s="32"/>
      <c r="C115" s="32"/>
      <c r="D115" s="32"/>
      <c r="E115" s="32"/>
      <c r="F115" s="32"/>
      <c r="G115" s="32"/>
    </row>
    <row r="116" spans="1:7" s="10" customFormat="1" ht="15" customHeight="1">
      <c r="A116" s="32"/>
      <c r="B116" s="32"/>
      <c r="C116" s="32"/>
      <c r="D116" s="32"/>
      <c r="E116" s="32"/>
      <c r="F116" s="32"/>
      <c r="G116" s="32"/>
    </row>
    <row r="117" spans="1:7" s="10" customFormat="1" ht="15" customHeight="1">
      <c r="A117" s="32"/>
      <c r="B117" s="32"/>
      <c r="C117" s="32"/>
      <c r="D117" s="32"/>
      <c r="E117" s="32"/>
      <c r="F117" s="32"/>
      <c r="G117" s="32"/>
    </row>
    <row r="118" spans="1:7" s="10" customFormat="1" ht="15" customHeight="1">
      <c r="A118" s="32"/>
      <c r="B118" s="32"/>
      <c r="C118" s="32"/>
      <c r="D118" s="32"/>
      <c r="E118" s="32"/>
      <c r="F118" s="32"/>
      <c r="G118" s="32"/>
    </row>
    <row r="119" spans="1:7" s="10" customFormat="1" ht="15" customHeight="1">
      <c r="A119" s="32"/>
      <c r="B119" s="32"/>
      <c r="C119" s="32"/>
      <c r="D119" s="32"/>
      <c r="E119" s="32"/>
      <c r="F119" s="32"/>
      <c r="G119" s="32"/>
    </row>
    <row r="120" spans="1:7" s="10" customFormat="1" ht="15" customHeight="1">
      <c r="A120" s="32"/>
      <c r="B120" s="32"/>
      <c r="C120" s="32"/>
      <c r="D120" s="32"/>
      <c r="E120" s="32"/>
      <c r="F120" s="32"/>
      <c r="G120" s="32"/>
    </row>
    <row r="121" spans="1:7" s="10" customFormat="1" ht="15" customHeight="1">
      <c r="A121" s="32"/>
      <c r="B121" s="32"/>
      <c r="C121" s="32"/>
      <c r="D121" s="32"/>
      <c r="E121" s="32"/>
      <c r="F121" s="32"/>
      <c r="G121" s="32"/>
    </row>
    <row r="122" spans="1:7" s="10" customFormat="1" ht="15" customHeight="1">
      <c r="A122" s="32"/>
      <c r="B122" s="32"/>
      <c r="C122" s="32"/>
      <c r="D122" s="32"/>
      <c r="E122" s="32"/>
      <c r="F122" s="32"/>
      <c r="G122" s="32"/>
    </row>
    <row r="123" spans="1:7" s="10" customFormat="1" ht="15" customHeight="1">
      <c r="A123" s="32"/>
      <c r="B123" s="32"/>
      <c r="C123" s="32"/>
      <c r="D123" s="32"/>
      <c r="E123" s="32"/>
      <c r="F123" s="32"/>
      <c r="G123" s="32"/>
    </row>
    <row r="124" spans="1:7" s="10" customFormat="1" ht="15" customHeight="1">
      <c r="A124" s="32"/>
      <c r="B124" s="32"/>
      <c r="C124" s="32"/>
      <c r="D124" s="32"/>
      <c r="E124" s="32"/>
      <c r="F124" s="32"/>
      <c r="G124" s="32"/>
    </row>
    <row r="125" spans="1:7" s="10" customFormat="1" ht="15" customHeight="1">
      <c r="A125" s="32"/>
      <c r="B125" s="32"/>
      <c r="C125" s="32"/>
      <c r="D125" s="32"/>
      <c r="E125" s="32"/>
      <c r="F125" s="32"/>
      <c r="G125" s="32"/>
    </row>
    <row r="126" spans="1:7" s="10" customFormat="1" ht="15" customHeight="1">
      <c r="A126" s="32"/>
      <c r="B126" s="32"/>
      <c r="C126" s="32"/>
      <c r="D126" s="32"/>
      <c r="E126" s="32"/>
      <c r="F126" s="32"/>
      <c r="G126" s="32"/>
    </row>
    <row r="127" spans="1:7" s="10" customFormat="1" ht="15" customHeight="1">
      <c r="A127" s="32"/>
      <c r="B127" s="32"/>
      <c r="C127" s="32"/>
      <c r="D127" s="32"/>
      <c r="E127" s="32"/>
      <c r="F127" s="32"/>
      <c r="G127" s="32"/>
    </row>
    <row r="128" spans="1:7" s="10" customFormat="1" ht="15" customHeight="1">
      <c r="A128" s="32"/>
      <c r="B128" s="32"/>
      <c r="C128" s="32"/>
      <c r="D128" s="32"/>
      <c r="E128" s="32"/>
      <c r="F128" s="32"/>
      <c r="G128" s="32"/>
    </row>
    <row r="129" spans="1:7" s="10" customFormat="1" ht="15" customHeight="1">
      <c r="A129" s="32"/>
      <c r="B129" s="32"/>
      <c r="C129" s="32"/>
      <c r="D129" s="32"/>
      <c r="E129" s="32"/>
      <c r="F129" s="32"/>
      <c r="G129" s="32"/>
    </row>
    <row r="130" spans="1:7" s="10" customFormat="1" ht="15" customHeight="1">
      <c r="A130" s="32"/>
      <c r="B130" s="32"/>
      <c r="C130" s="32"/>
      <c r="D130" s="32"/>
      <c r="E130" s="32"/>
      <c r="F130" s="32"/>
      <c r="G130" s="32"/>
    </row>
    <row r="131" spans="1:7" s="10" customFormat="1" ht="15" customHeight="1">
      <c r="A131" s="32"/>
      <c r="B131" s="32"/>
      <c r="C131" s="32"/>
      <c r="D131" s="32"/>
      <c r="E131" s="32"/>
      <c r="F131" s="32"/>
      <c r="G131" s="32"/>
    </row>
    <row r="132" spans="1:7" s="10" customFormat="1" ht="15" customHeight="1">
      <c r="A132" s="32"/>
      <c r="B132" s="32"/>
      <c r="C132" s="32"/>
      <c r="D132" s="32"/>
      <c r="E132" s="32"/>
      <c r="F132" s="32"/>
      <c r="G132" s="32"/>
    </row>
    <row r="133" spans="1:7" s="10" customFormat="1" ht="15" customHeight="1">
      <c r="A133" s="32"/>
      <c r="B133" s="32"/>
      <c r="C133" s="32"/>
      <c r="D133" s="32"/>
      <c r="E133" s="32"/>
      <c r="F133" s="32"/>
      <c r="G133" s="32"/>
    </row>
    <row r="134" spans="1:7" s="10" customFormat="1" ht="15" customHeight="1">
      <c r="A134" s="32"/>
      <c r="B134" s="32"/>
      <c r="C134" s="32"/>
      <c r="D134" s="32"/>
      <c r="E134" s="32"/>
      <c r="F134" s="32"/>
      <c r="G134" s="32"/>
    </row>
    <row r="135" spans="1:7" s="10" customFormat="1" ht="15" customHeight="1">
      <c r="A135" s="32"/>
      <c r="B135" s="32"/>
      <c r="C135" s="32"/>
      <c r="D135" s="32"/>
      <c r="E135" s="32"/>
      <c r="F135" s="32"/>
      <c r="G135" s="32"/>
    </row>
    <row r="136" spans="1:7" s="10" customFormat="1" ht="15" customHeight="1">
      <c r="A136" s="32"/>
      <c r="B136" s="32"/>
      <c r="C136" s="32"/>
      <c r="D136" s="32"/>
      <c r="E136" s="32"/>
      <c r="F136" s="32"/>
      <c r="G136" s="32"/>
    </row>
    <row r="137" spans="1:7" s="10" customFormat="1" ht="15" customHeight="1">
      <c r="A137" s="32"/>
      <c r="B137" s="32"/>
      <c r="C137" s="32"/>
      <c r="D137" s="32"/>
      <c r="E137" s="32"/>
      <c r="F137" s="32"/>
      <c r="G137" s="32"/>
    </row>
    <row r="138" spans="1:7" s="10" customFormat="1" ht="15" customHeight="1">
      <c r="A138" s="32"/>
      <c r="B138" s="32"/>
      <c r="C138" s="32"/>
      <c r="D138" s="32"/>
      <c r="E138" s="32"/>
      <c r="F138" s="32"/>
      <c r="G138" s="32"/>
    </row>
    <row r="139" spans="1:7" s="10" customFormat="1" ht="15" customHeight="1">
      <c r="A139" s="32"/>
      <c r="B139" s="32"/>
      <c r="C139" s="32"/>
      <c r="D139" s="32"/>
      <c r="E139" s="32"/>
      <c r="F139" s="32"/>
      <c r="G139" s="32"/>
    </row>
    <row r="140" spans="1:7" s="10" customFormat="1" ht="15" customHeight="1">
      <c r="A140" s="32"/>
      <c r="B140" s="32"/>
      <c r="C140" s="32"/>
      <c r="D140" s="32"/>
      <c r="E140" s="32"/>
      <c r="F140" s="32"/>
      <c r="G140" s="32"/>
    </row>
    <row r="141" spans="1:7" s="10" customFormat="1" ht="15" customHeight="1">
      <c r="A141" s="32"/>
      <c r="B141" s="32"/>
      <c r="C141" s="32"/>
      <c r="D141" s="32"/>
      <c r="E141" s="32"/>
      <c r="F141" s="32"/>
      <c r="G141" s="32"/>
    </row>
    <row r="142" spans="1:7" s="10" customFormat="1" ht="15" customHeight="1">
      <c r="A142" s="32"/>
      <c r="B142" s="32"/>
      <c r="C142" s="32"/>
      <c r="D142" s="32"/>
      <c r="E142" s="32"/>
      <c r="F142" s="32"/>
      <c r="G142" s="32"/>
    </row>
    <row r="143" spans="1:7" s="10" customFormat="1" ht="15" customHeight="1">
      <c r="A143" s="32"/>
      <c r="B143" s="32"/>
      <c r="C143" s="32"/>
      <c r="D143" s="32"/>
      <c r="E143" s="32"/>
      <c r="F143" s="32"/>
      <c r="G143" s="32"/>
    </row>
    <row r="144" spans="1:7" s="10" customFormat="1" ht="15" customHeight="1">
      <c r="A144" s="32"/>
      <c r="B144" s="32"/>
      <c r="C144" s="32"/>
      <c r="D144" s="32"/>
      <c r="E144" s="32"/>
      <c r="F144" s="32"/>
      <c r="G144" s="32"/>
    </row>
    <row r="145" spans="1:7" s="10" customFormat="1" ht="15" customHeight="1">
      <c r="A145" s="32"/>
      <c r="B145" s="32"/>
      <c r="C145" s="32"/>
      <c r="D145" s="32"/>
      <c r="E145" s="32"/>
      <c r="F145" s="32"/>
      <c r="G145" s="32"/>
    </row>
    <row r="146" spans="1:7" s="10" customFormat="1" ht="15" customHeight="1">
      <c r="A146" s="32"/>
      <c r="B146" s="32"/>
      <c r="C146" s="32"/>
      <c r="D146" s="32"/>
      <c r="E146" s="32"/>
      <c r="F146" s="32"/>
      <c r="G146" s="32"/>
    </row>
    <row r="147" spans="1:7" s="10" customFormat="1" ht="15" customHeight="1">
      <c r="A147" s="32"/>
      <c r="B147" s="32"/>
      <c r="C147" s="32"/>
      <c r="D147" s="32"/>
      <c r="E147" s="32"/>
      <c r="F147" s="32"/>
      <c r="G147" s="32"/>
    </row>
    <row r="148" spans="1:7" s="10" customFormat="1" ht="15" customHeight="1">
      <c r="A148" s="32"/>
      <c r="B148" s="32"/>
      <c r="C148" s="32"/>
      <c r="D148" s="32"/>
      <c r="E148" s="32"/>
      <c r="F148" s="32"/>
      <c r="G148" s="32"/>
    </row>
    <row r="149" spans="1:7" s="10" customFormat="1" ht="15" customHeight="1">
      <c r="A149" s="32"/>
      <c r="B149" s="32"/>
      <c r="C149" s="32"/>
      <c r="D149" s="32"/>
      <c r="E149" s="32"/>
      <c r="F149" s="32"/>
      <c r="G149" s="32"/>
    </row>
    <row r="150" spans="1:7" s="10" customFormat="1" ht="15" customHeight="1">
      <c r="A150" s="32"/>
      <c r="B150" s="32"/>
      <c r="C150" s="32"/>
      <c r="D150" s="32"/>
      <c r="E150" s="32"/>
      <c r="F150" s="32"/>
      <c r="G150" s="32"/>
    </row>
    <row r="151" spans="1:7" s="10" customFormat="1" ht="15" customHeight="1">
      <c r="A151" s="32"/>
      <c r="B151" s="32"/>
      <c r="C151" s="32"/>
      <c r="D151" s="32"/>
      <c r="E151" s="32"/>
      <c r="F151" s="32"/>
      <c r="G151" s="32"/>
    </row>
    <row r="152" spans="1:7" s="10" customFormat="1" ht="15" customHeight="1">
      <c r="A152" s="32"/>
      <c r="B152" s="32"/>
      <c r="C152" s="32"/>
      <c r="D152" s="32"/>
      <c r="E152" s="32"/>
      <c r="F152" s="32"/>
      <c r="G152" s="32"/>
    </row>
    <row r="153" spans="1:7" s="10" customFormat="1" ht="15" customHeight="1">
      <c r="A153" s="32"/>
      <c r="B153" s="32"/>
      <c r="C153" s="32"/>
      <c r="D153" s="32"/>
      <c r="E153" s="32"/>
      <c r="F153" s="32"/>
      <c r="G153" s="32"/>
    </row>
    <row r="154" spans="1:7" s="10" customFormat="1" ht="15" customHeight="1">
      <c r="A154" s="32"/>
      <c r="B154" s="32"/>
      <c r="C154" s="32"/>
      <c r="D154" s="32"/>
      <c r="E154" s="32"/>
      <c r="F154" s="32"/>
      <c r="G154" s="32"/>
    </row>
    <row r="155" spans="1:7" s="10" customFormat="1" ht="15" customHeight="1">
      <c r="A155" s="32"/>
      <c r="B155" s="32"/>
      <c r="C155" s="32"/>
      <c r="D155" s="32"/>
      <c r="E155" s="32"/>
      <c r="F155" s="32"/>
      <c r="G155" s="32"/>
    </row>
    <row r="156" spans="1:7" s="10" customFormat="1" ht="15" customHeight="1">
      <c r="A156" s="32"/>
      <c r="B156" s="32"/>
      <c r="C156" s="32"/>
      <c r="D156" s="32"/>
      <c r="E156" s="32"/>
      <c r="F156" s="32"/>
      <c r="G156" s="32"/>
    </row>
    <row r="157" spans="1:7" s="10" customFormat="1" ht="15" customHeight="1">
      <c r="A157" s="32"/>
      <c r="B157" s="32"/>
      <c r="C157" s="32"/>
      <c r="D157" s="32"/>
      <c r="E157" s="32"/>
      <c r="F157" s="32"/>
      <c r="G157" s="32"/>
    </row>
    <row r="158" spans="1:7" s="10" customFormat="1" ht="15" customHeight="1">
      <c r="A158" s="32"/>
      <c r="B158" s="32"/>
      <c r="C158" s="32"/>
      <c r="D158" s="32"/>
      <c r="E158" s="32"/>
      <c r="F158" s="32"/>
      <c r="G158" s="32"/>
    </row>
    <row r="159" spans="1:7" s="10" customFormat="1" ht="15" customHeight="1">
      <c r="A159" s="32"/>
      <c r="B159" s="32"/>
      <c r="C159" s="32"/>
      <c r="D159" s="32"/>
      <c r="E159" s="32"/>
      <c r="F159" s="32"/>
      <c r="G159" s="32"/>
    </row>
    <row r="160" spans="1:7" s="10" customFormat="1" ht="15" customHeight="1">
      <c r="A160" s="32"/>
      <c r="B160" s="32"/>
      <c r="C160" s="32"/>
      <c r="D160" s="32"/>
      <c r="E160" s="32"/>
      <c r="F160" s="32"/>
      <c r="G160" s="32"/>
    </row>
    <row r="161" spans="1:7" s="10" customFormat="1" ht="15" customHeight="1">
      <c r="A161" s="32"/>
      <c r="B161" s="32"/>
      <c r="C161" s="32"/>
      <c r="D161" s="32"/>
      <c r="E161" s="32"/>
      <c r="F161" s="32"/>
      <c r="G161" s="32"/>
    </row>
    <row r="162" spans="1:7" s="10" customFormat="1" ht="15" customHeight="1">
      <c r="A162" s="32"/>
      <c r="B162" s="32"/>
      <c r="C162" s="32"/>
      <c r="D162" s="32"/>
      <c r="E162" s="32"/>
      <c r="F162" s="32"/>
      <c r="G162" s="32"/>
    </row>
    <row r="163" spans="1:7" s="10" customFormat="1" ht="15" customHeight="1">
      <c r="A163" s="32"/>
      <c r="B163" s="32"/>
      <c r="C163" s="32"/>
      <c r="D163" s="32"/>
      <c r="E163" s="32"/>
      <c r="F163" s="32"/>
      <c r="G163" s="32"/>
    </row>
    <row r="164" spans="1:7" s="10" customFormat="1" ht="15" customHeight="1">
      <c r="A164" s="32"/>
      <c r="B164" s="32"/>
      <c r="C164" s="32"/>
      <c r="D164" s="32"/>
      <c r="E164" s="32"/>
      <c r="F164" s="32"/>
      <c r="G164" s="32"/>
    </row>
    <row r="165" spans="1:7" s="10" customFormat="1" ht="15" customHeight="1">
      <c r="A165" s="32"/>
      <c r="B165" s="32"/>
      <c r="C165" s="32"/>
      <c r="D165" s="32"/>
      <c r="E165" s="32"/>
      <c r="F165" s="32"/>
      <c r="G165" s="32"/>
    </row>
    <row r="166" spans="1:7" s="10" customFormat="1" ht="15" customHeight="1">
      <c r="A166" s="32"/>
      <c r="B166" s="32"/>
      <c r="C166" s="32"/>
      <c r="D166" s="32"/>
      <c r="E166" s="32"/>
      <c r="F166" s="32"/>
      <c r="G166" s="32"/>
    </row>
    <row r="167" spans="1:7" s="10" customFormat="1" ht="15" customHeight="1">
      <c r="A167" s="32"/>
      <c r="B167" s="32"/>
      <c r="C167" s="32"/>
      <c r="D167" s="32"/>
      <c r="E167" s="32"/>
      <c r="F167" s="32"/>
      <c r="G167" s="32"/>
    </row>
    <row r="168" spans="1:7" s="10" customFormat="1" ht="15" customHeight="1">
      <c r="A168" s="32"/>
      <c r="B168" s="32"/>
      <c r="C168" s="32"/>
      <c r="D168" s="32"/>
      <c r="E168" s="32"/>
      <c r="F168" s="32"/>
      <c r="G168" s="32"/>
    </row>
    <row r="169" spans="1:7" s="10" customFormat="1" ht="15" customHeight="1">
      <c r="A169" s="32"/>
      <c r="B169" s="32"/>
      <c r="C169" s="32"/>
      <c r="D169" s="32"/>
      <c r="E169" s="32"/>
      <c r="F169" s="32"/>
      <c r="G169" s="32"/>
    </row>
    <row r="170" spans="1:7" s="10" customFormat="1" ht="15" customHeight="1">
      <c r="A170" s="32"/>
      <c r="B170" s="32"/>
      <c r="C170" s="32"/>
      <c r="D170" s="32"/>
      <c r="E170" s="32"/>
      <c r="F170" s="32"/>
      <c r="G170" s="32"/>
    </row>
    <row r="171" spans="1:7" s="10" customFormat="1" ht="15" customHeight="1">
      <c r="A171" s="32"/>
      <c r="B171" s="32"/>
      <c r="C171" s="32"/>
      <c r="D171" s="32"/>
      <c r="E171" s="32"/>
      <c r="F171" s="32"/>
      <c r="G171" s="32"/>
    </row>
    <row r="172" spans="1:7" s="10" customFormat="1" ht="15" customHeight="1">
      <c r="A172" s="32"/>
      <c r="B172" s="32"/>
      <c r="C172" s="32"/>
      <c r="D172" s="32"/>
      <c r="E172" s="32"/>
      <c r="F172" s="32"/>
      <c r="G172" s="32"/>
    </row>
    <row r="173" spans="1:7" s="10" customFormat="1" ht="15" customHeight="1">
      <c r="A173" s="32"/>
      <c r="B173" s="32"/>
      <c r="C173" s="32"/>
      <c r="D173" s="32"/>
      <c r="E173" s="32"/>
      <c r="F173" s="32"/>
      <c r="G173" s="32"/>
    </row>
    <row r="174" spans="1:7" s="10" customFormat="1" ht="15" customHeight="1">
      <c r="A174" s="32"/>
      <c r="B174" s="32"/>
      <c r="C174" s="32"/>
      <c r="D174" s="32"/>
      <c r="E174" s="32"/>
      <c r="F174" s="32"/>
      <c r="G174" s="32"/>
    </row>
    <row r="175" spans="1:7" s="10" customFormat="1" ht="15" customHeight="1">
      <c r="A175" s="32"/>
      <c r="B175" s="32"/>
      <c r="C175" s="32"/>
      <c r="D175" s="32"/>
      <c r="E175" s="32"/>
      <c r="F175" s="32"/>
      <c r="G175" s="32"/>
    </row>
    <row r="176" spans="1:7" s="10" customFormat="1" ht="15" customHeight="1">
      <c r="A176" s="32"/>
      <c r="B176" s="32"/>
      <c r="C176" s="32"/>
      <c r="D176" s="32"/>
      <c r="E176" s="32"/>
      <c r="F176" s="32"/>
      <c r="G176" s="32"/>
    </row>
    <row r="177" spans="1:7" s="10" customFormat="1" ht="15" customHeight="1">
      <c r="A177" s="32"/>
      <c r="B177" s="32"/>
      <c r="C177" s="32"/>
      <c r="D177" s="32"/>
      <c r="E177" s="32"/>
      <c r="F177" s="32"/>
      <c r="G177" s="32"/>
    </row>
    <row r="178" spans="1:7" s="10" customFormat="1" ht="15" customHeight="1">
      <c r="A178" s="32"/>
      <c r="B178" s="32"/>
      <c r="C178" s="32"/>
      <c r="D178" s="32"/>
      <c r="E178" s="32"/>
      <c r="F178" s="32"/>
      <c r="G178" s="32"/>
    </row>
    <row r="179" spans="1:7" s="10" customFormat="1" ht="15" customHeight="1">
      <c r="A179" s="32"/>
      <c r="B179" s="32"/>
      <c r="C179" s="32"/>
      <c r="D179" s="32"/>
      <c r="E179" s="32"/>
      <c r="F179" s="32"/>
      <c r="G179" s="32"/>
    </row>
    <row r="180" spans="1:7" s="10" customFormat="1" ht="15" customHeight="1">
      <c r="A180" s="32"/>
      <c r="B180" s="32"/>
      <c r="C180" s="32"/>
      <c r="D180" s="32"/>
      <c r="E180" s="32"/>
      <c r="F180" s="32"/>
      <c r="G180" s="32"/>
    </row>
    <row r="181" spans="1:7" s="10" customFormat="1" ht="15" customHeight="1">
      <c r="A181" s="32"/>
      <c r="B181" s="32"/>
      <c r="C181" s="32"/>
      <c r="D181" s="32"/>
      <c r="E181" s="32"/>
      <c r="F181" s="32"/>
      <c r="G181" s="32"/>
    </row>
    <row r="182" spans="1:7" s="10" customFormat="1" ht="15" customHeight="1">
      <c r="A182" s="32"/>
      <c r="B182" s="32"/>
      <c r="C182" s="32"/>
      <c r="D182" s="32"/>
      <c r="E182" s="32"/>
      <c r="F182" s="32"/>
      <c r="G182" s="32"/>
    </row>
    <row r="183" spans="1:7" s="10" customFormat="1" ht="15" customHeight="1">
      <c r="A183" s="32"/>
      <c r="B183" s="32"/>
      <c r="C183" s="32"/>
      <c r="D183" s="32"/>
      <c r="E183" s="32"/>
      <c r="F183" s="32"/>
      <c r="G183" s="32"/>
    </row>
    <row r="184" spans="1:7" s="10" customFormat="1" ht="15" customHeight="1">
      <c r="A184" s="32"/>
      <c r="B184" s="32"/>
      <c r="C184" s="32"/>
      <c r="D184" s="32"/>
      <c r="E184" s="32"/>
      <c r="F184" s="32"/>
      <c r="G184" s="32"/>
    </row>
    <row r="185" spans="1:7" s="10" customFormat="1" ht="15" customHeight="1">
      <c r="A185" s="32"/>
      <c r="B185" s="32"/>
      <c r="C185" s="32"/>
      <c r="D185" s="32"/>
      <c r="E185" s="32"/>
      <c r="F185" s="32"/>
      <c r="G185" s="32"/>
    </row>
    <row r="186" spans="1:7" s="10" customFormat="1" ht="15" customHeight="1">
      <c r="A186" s="32"/>
      <c r="B186" s="32"/>
      <c r="C186" s="32"/>
      <c r="D186" s="32"/>
      <c r="E186" s="32"/>
      <c r="F186" s="32"/>
      <c r="G186" s="32"/>
    </row>
    <row r="187" spans="1:7" s="10" customFormat="1" ht="15" customHeight="1">
      <c r="A187" s="32"/>
      <c r="B187" s="32"/>
      <c r="C187" s="32"/>
      <c r="D187" s="32"/>
      <c r="E187" s="32"/>
      <c r="F187" s="32"/>
      <c r="G187" s="32"/>
    </row>
    <row r="188" spans="1:7" s="10" customFormat="1" ht="15" customHeight="1">
      <c r="A188" s="32"/>
      <c r="B188" s="32"/>
      <c r="C188" s="32"/>
      <c r="D188" s="32"/>
      <c r="E188" s="32"/>
      <c r="F188" s="32"/>
      <c r="G188" s="32"/>
    </row>
    <row r="189" spans="1:7" s="10" customFormat="1" ht="15" customHeight="1">
      <c r="A189" s="32"/>
      <c r="B189" s="32"/>
      <c r="C189" s="32"/>
      <c r="D189" s="32"/>
      <c r="E189" s="32"/>
      <c r="F189" s="32"/>
      <c r="G189" s="32"/>
    </row>
    <row r="190" spans="1:7" s="10" customFormat="1" ht="15" customHeight="1">
      <c r="A190" s="32"/>
      <c r="B190" s="32"/>
      <c r="C190" s="32"/>
      <c r="D190" s="32"/>
      <c r="E190" s="32"/>
      <c r="F190" s="32"/>
      <c r="G190" s="32"/>
    </row>
    <row r="191" spans="1:7" s="10" customFormat="1" ht="15" customHeight="1">
      <c r="A191" s="32"/>
      <c r="B191" s="32"/>
      <c r="C191" s="32"/>
      <c r="D191" s="32"/>
      <c r="E191" s="32"/>
      <c r="F191" s="32"/>
      <c r="G191" s="32"/>
    </row>
    <row r="192" spans="1:7" s="10" customFormat="1" ht="15" customHeight="1">
      <c r="A192" s="32"/>
      <c r="B192" s="32"/>
      <c r="C192" s="32"/>
      <c r="D192" s="32"/>
      <c r="E192" s="32"/>
      <c r="F192" s="32"/>
      <c r="G192" s="32"/>
    </row>
    <row r="193" spans="1:7" s="10" customFormat="1" ht="15" customHeight="1">
      <c r="A193" s="32"/>
      <c r="B193" s="32"/>
      <c r="C193" s="32"/>
      <c r="D193" s="32"/>
      <c r="E193" s="32"/>
      <c r="F193" s="32"/>
      <c r="G193" s="32"/>
    </row>
    <row r="194" spans="1:7" s="10" customFormat="1" ht="15" customHeight="1">
      <c r="A194" s="32"/>
      <c r="B194" s="32"/>
      <c r="C194" s="32"/>
      <c r="D194" s="32"/>
      <c r="E194" s="32"/>
      <c r="F194" s="32"/>
      <c r="G194" s="32"/>
    </row>
    <row r="195" spans="1:7" s="10" customFormat="1" ht="15" customHeight="1">
      <c r="A195" s="32"/>
      <c r="B195" s="32"/>
      <c r="C195" s="32"/>
      <c r="D195" s="32"/>
      <c r="E195" s="32"/>
      <c r="F195" s="32"/>
      <c r="G195" s="32"/>
    </row>
    <row r="196" spans="1:7" s="10" customFormat="1" ht="15" customHeight="1">
      <c r="A196" s="32"/>
      <c r="B196" s="32"/>
      <c r="C196" s="32"/>
      <c r="D196" s="32"/>
      <c r="E196" s="32"/>
      <c r="F196" s="32"/>
      <c r="G196" s="32"/>
    </row>
    <row r="197" spans="1:7" s="10" customFormat="1" ht="15" customHeight="1">
      <c r="A197" s="32"/>
      <c r="B197" s="32"/>
      <c r="C197" s="32"/>
      <c r="D197" s="32"/>
      <c r="E197" s="32"/>
      <c r="F197" s="32"/>
      <c r="G197" s="32"/>
    </row>
    <row r="198" spans="1:7" s="10" customFormat="1" ht="15" customHeight="1">
      <c r="A198" s="32"/>
      <c r="B198" s="32"/>
      <c r="C198" s="32"/>
      <c r="D198" s="32"/>
      <c r="E198" s="32"/>
      <c r="F198" s="32"/>
      <c r="G198" s="32"/>
    </row>
    <row r="199" spans="1:7" s="10" customFormat="1" ht="15" customHeight="1">
      <c r="A199" s="32"/>
      <c r="B199" s="32"/>
      <c r="C199" s="32"/>
      <c r="D199" s="32"/>
      <c r="E199" s="32"/>
      <c r="F199" s="32"/>
      <c r="G199" s="32"/>
    </row>
    <row r="200" spans="1:7" s="10" customFormat="1" ht="15" customHeight="1">
      <c r="A200" s="32"/>
      <c r="B200" s="32"/>
      <c r="C200" s="32"/>
      <c r="D200" s="32"/>
      <c r="E200" s="32"/>
      <c r="F200" s="32"/>
      <c r="G200" s="32"/>
    </row>
    <row r="201" spans="1:7" s="10" customFormat="1" ht="15" customHeight="1">
      <c r="A201" s="32"/>
      <c r="B201" s="32"/>
      <c r="C201" s="32"/>
      <c r="D201" s="32"/>
      <c r="E201" s="32"/>
      <c r="F201" s="32"/>
      <c r="G201" s="32"/>
    </row>
    <row r="202" spans="1:7" s="10" customFormat="1" ht="15" customHeight="1">
      <c r="A202" s="32"/>
      <c r="B202" s="32"/>
      <c r="C202" s="32"/>
      <c r="D202" s="32"/>
      <c r="E202" s="32"/>
      <c r="F202" s="32"/>
      <c r="G202" s="32"/>
    </row>
    <row r="203" spans="1:7" s="10" customFormat="1" ht="15" customHeight="1">
      <c r="A203" s="32"/>
      <c r="B203" s="32"/>
      <c r="C203" s="32"/>
      <c r="D203" s="32"/>
      <c r="E203" s="32"/>
      <c r="F203" s="32"/>
      <c r="G203" s="32"/>
    </row>
    <row r="204" spans="1:7" s="10" customFormat="1" ht="15" customHeight="1">
      <c r="A204" s="32"/>
      <c r="B204" s="32"/>
      <c r="C204" s="32"/>
      <c r="D204" s="32"/>
      <c r="E204" s="32"/>
      <c r="F204" s="32"/>
      <c r="G204" s="32"/>
    </row>
    <row r="205" spans="1:7" s="10" customFormat="1" ht="15" customHeight="1">
      <c r="A205" s="32"/>
      <c r="B205" s="32"/>
      <c r="C205" s="32"/>
      <c r="D205" s="32"/>
      <c r="E205" s="32"/>
      <c r="F205" s="32"/>
      <c r="G205" s="32"/>
    </row>
    <row r="206" spans="1:7" s="10" customFormat="1" ht="15" customHeight="1">
      <c r="A206" s="32"/>
      <c r="B206" s="32"/>
      <c r="C206" s="32"/>
      <c r="D206" s="32"/>
      <c r="E206" s="32"/>
      <c r="F206" s="32"/>
      <c r="G206" s="32"/>
    </row>
    <row r="207" spans="1:7" s="10" customFormat="1" ht="15" customHeight="1">
      <c r="A207" s="32"/>
      <c r="B207" s="32"/>
      <c r="C207" s="32"/>
      <c r="D207" s="32"/>
      <c r="E207" s="32"/>
      <c r="F207" s="32"/>
      <c r="G207" s="32"/>
    </row>
    <row r="208" spans="1:7" s="10" customFormat="1" ht="15" customHeight="1">
      <c r="A208" s="32"/>
      <c r="B208" s="32"/>
      <c r="C208" s="32"/>
      <c r="D208" s="32"/>
      <c r="E208" s="32"/>
      <c r="F208" s="32"/>
      <c r="G208" s="32"/>
    </row>
    <row r="209" spans="1:7" s="10" customFormat="1" ht="15" customHeight="1">
      <c r="A209" s="32"/>
      <c r="B209" s="32"/>
      <c r="C209" s="32"/>
      <c r="D209" s="32"/>
      <c r="E209" s="32"/>
      <c r="F209" s="32"/>
      <c r="G209" s="32"/>
    </row>
    <row r="210" spans="1:7" s="10" customFormat="1" ht="15" customHeight="1">
      <c r="A210" s="32"/>
      <c r="B210" s="32"/>
      <c r="C210" s="32"/>
      <c r="D210" s="32"/>
      <c r="E210" s="32"/>
      <c r="F210" s="32"/>
      <c r="G210" s="32"/>
    </row>
    <row r="211" spans="1:7" s="10" customFormat="1" ht="15" customHeight="1">
      <c r="A211" s="32"/>
      <c r="B211" s="32"/>
      <c r="C211" s="32"/>
      <c r="D211" s="32"/>
      <c r="E211" s="32"/>
      <c r="F211" s="32"/>
      <c r="G211" s="32"/>
    </row>
    <row r="212" spans="1:7" s="10" customFormat="1" ht="15" customHeight="1">
      <c r="A212" s="32"/>
      <c r="B212" s="32"/>
      <c r="C212" s="32"/>
      <c r="D212" s="32"/>
      <c r="E212" s="32"/>
      <c r="F212" s="32"/>
      <c r="G212" s="32"/>
    </row>
    <row r="213" spans="1:7" s="10" customFormat="1" ht="15" customHeight="1">
      <c r="A213" s="32"/>
      <c r="B213" s="32"/>
      <c r="C213" s="32"/>
      <c r="D213" s="32"/>
      <c r="E213" s="32"/>
      <c r="F213" s="32"/>
      <c r="G213" s="32"/>
    </row>
    <row r="214" spans="1:7" s="10" customFormat="1" ht="15" customHeight="1">
      <c r="A214" s="32"/>
      <c r="B214" s="32"/>
      <c r="C214" s="32"/>
      <c r="D214" s="32"/>
      <c r="E214" s="32"/>
      <c r="F214" s="32"/>
      <c r="G214" s="32"/>
    </row>
    <row r="215" spans="1:7" s="10" customFormat="1" ht="15" customHeight="1">
      <c r="A215" s="32"/>
      <c r="B215" s="32"/>
      <c r="C215" s="32"/>
      <c r="D215" s="32"/>
      <c r="E215" s="32"/>
      <c r="F215" s="32"/>
      <c r="G215" s="32"/>
    </row>
    <row r="216" spans="1:7" s="10" customFormat="1" ht="15" customHeight="1">
      <c r="A216" s="32"/>
      <c r="B216" s="32"/>
      <c r="C216" s="32"/>
      <c r="D216" s="32"/>
      <c r="E216" s="32"/>
      <c r="F216" s="32"/>
      <c r="G216" s="32"/>
    </row>
    <row r="217" spans="1:7" s="10" customFormat="1" ht="15" customHeight="1">
      <c r="A217" s="32"/>
      <c r="B217" s="32"/>
      <c r="C217" s="32"/>
      <c r="D217" s="32"/>
      <c r="E217" s="32"/>
      <c r="F217" s="32"/>
      <c r="G217" s="32"/>
    </row>
    <row r="218" spans="1:7" s="10" customFormat="1" ht="15" customHeight="1">
      <c r="A218" s="32"/>
      <c r="B218" s="32"/>
      <c r="C218" s="32"/>
      <c r="D218" s="32"/>
      <c r="E218" s="32"/>
      <c r="F218" s="32"/>
      <c r="G218" s="32"/>
    </row>
    <row r="219" spans="1:7" s="10" customFormat="1" ht="15" customHeight="1">
      <c r="A219" s="32"/>
      <c r="B219" s="32"/>
      <c r="C219" s="32"/>
      <c r="D219" s="32"/>
      <c r="E219" s="32"/>
      <c r="F219" s="32"/>
      <c r="G219" s="32"/>
    </row>
    <row r="220" spans="1:7" s="10" customFormat="1" ht="15" customHeight="1">
      <c r="A220" s="32"/>
      <c r="B220" s="32"/>
      <c r="C220" s="32"/>
      <c r="D220" s="32"/>
      <c r="E220" s="32"/>
      <c r="F220" s="32"/>
      <c r="G220" s="32"/>
    </row>
    <row r="221" spans="1:7" s="10" customFormat="1" ht="15" customHeight="1">
      <c r="A221" s="32"/>
      <c r="B221" s="32"/>
      <c r="C221" s="32"/>
      <c r="D221" s="32"/>
      <c r="E221" s="32"/>
      <c r="F221" s="32"/>
      <c r="G221" s="32"/>
    </row>
    <row r="222" spans="1:7" s="10" customFormat="1" ht="15" customHeight="1">
      <c r="A222" s="32"/>
      <c r="B222" s="32"/>
      <c r="C222" s="32"/>
      <c r="D222" s="32"/>
      <c r="E222" s="32"/>
      <c r="F222" s="32"/>
      <c r="G222" s="32"/>
    </row>
    <row r="223" spans="1:7" s="10" customFormat="1" ht="15" customHeight="1">
      <c r="A223" s="32"/>
      <c r="B223" s="32"/>
      <c r="C223" s="32"/>
      <c r="D223" s="32"/>
      <c r="E223" s="32"/>
      <c r="F223" s="32"/>
      <c r="G223" s="32"/>
    </row>
    <row r="224" spans="1:7" s="10" customFormat="1" ht="15" customHeight="1">
      <c r="A224" s="32"/>
      <c r="B224" s="32"/>
      <c r="C224" s="32"/>
      <c r="D224" s="32"/>
      <c r="E224" s="32"/>
      <c r="F224" s="32"/>
      <c r="G224" s="32"/>
    </row>
    <row r="225" spans="1:7" s="10" customFormat="1" ht="15" customHeight="1">
      <c r="A225" s="32"/>
      <c r="B225" s="32"/>
      <c r="C225" s="32"/>
      <c r="D225" s="32"/>
      <c r="E225" s="32"/>
      <c r="F225" s="32"/>
      <c r="G225" s="32"/>
    </row>
    <row r="226" spans="1:7" s="10" customFormat="1" ht="15" customHeight="1">
      <c r="A226" s="32"/>
      <c r="B226" s="32"/>
      <c r="C226" s="32"/>
      <c r="D226" s="32"/>
      <c r="E226" s="32"/>
      <c r="F226" s="32"/>
      <c r="G226" s="32"/>
    </row>
    <row r="227" spans="1:7" s="10" customFormat="1" ht="15" customHeight="1">
      <c r="A227" s="32"/>
      <c r="B227" s="32"/>
      <c r="C227" s="32"/>
      <c r="D227" s="32"/>
      <c r="E227" s="32"/>
      <c r="F227" s="32"/>
      <c r="G227" s="32"/>
    </row>
    <row r="228" spans="1:7" s="10" customFormat="1" ht="15" customHeight="1">
      <c r="A228" s="32"/>
      <c r="B228" s="32"/>
      <c r="C228" s="32"/>
      <c r="D228" s="32"/>
      <c r="E228" s="32"/>
      <c r="F228" s="32"/>
      <c r="G228" s="32"/>
    </row>
    <row r="229" spans="1:7" s="10" customFormat="1" ht="15" customHeight="1">
      <c r="A229" s="32"/>
      <c r="B229" s="32"/>
      <c r="C229" s="32"/>
      <c r="D229" s="32"/>
      <c r="E229" s="32"/>
      <c r="F229" s="32"/>
      <c r="G229" s="32"/>
    </row>
    <row r="230" spans="1:7" s="10" customFormat="1" ht="15" customHeight="1">
      <c r="A230" s="32"/>
      <c r="B230" s="32"/>
      <c r="C230" s="32"/>
      <c r="D230" s="32"/>
      <c r="E230" s="32"/>
      <c r="F230" s="32"/>
      <c r="G230" s="32"/>
    </row>
    <row r="231" spans="1:7" s="10" customFormat="1" ht="15" customHeight="1">
      <c r="A231" s="32"/>
      <c r="B231" s="32"/>
      <c r="C231" s="32"/>
      <c r="D231" s="32"/>
      <c r="E231" s="32"/>
      <c r="F231" s="32"/>
      <c r="G231" s="32"/>
    </row>
    <row r="232" spans="1:7" s="10" customFormat="1" ht="15" customHeight="1">
      <c r="A232" s="32"/>
      <c r="B232" s="32"/>
      <c r="C232" s="32"/>
      <c r="D232" s="32"/>
      <c r="E232" s="32"/>
      <c r="F232" s="32"/>
      <c r="G232" s="32"/>
    </row>
    <row r="233" spans="1:7" s="10" customFormat="1" ht="15" customHeight="1">
      <c r="A233" s="32"/>
      <c r="B233" s="32"/>
      <c r="C233" s="32"/>
      <c r="D233" s="32"/>
      <c r="E233" s="32"/>
      <c r="F233" s="32"/>
      <c r="G233" s="32"/>
    </row>
    <row r="234" spans="1:7" s="10" customFormat="1" ht="15" customHeight="1">
      <c r="A234" s="32"/>
      <c r="B234" s="32"/>
      <c r="C234" s="32"/>
      <c r="D234" s="32"/>
      <c r="E234" s="32"/>
      <c r="F234" s="32"/>
      <c r="G234" s="32"/>
    </row>
    <row r="235" spans="1:7" s="10" customFormat="1" ht="15" customHeight="1">
      <c r="A235" s="32"/>
      <c r="B235" s="32"/>
      <c r="C235" s="32"/>
      <c r="D235" s="32"/>
      <c r="E235" s="32"/>
      <c r="F235" s="32"/>
      <c r="G235" s="32"/>
    </row>
    <row r="236" spans="1:7" s="10" customFormat="1" ht="15" customHeight="1">
      <c r="A236" s="32"/>
      <c r="B236" s="32"/>
      <c r="C236" s="32"/>
      <c r="D236" s="32"/>
      <c r="E236" s="32"/>
      <c r="F236" s="32"/>
      <c r="G236" s="32"/>
    </row>
    <row r="237" spans="1:7" s="10" customFormat="1" ht="15" customHeight="1">
      <c r="A237" s="32"/>
      <c r="B237" s="32"/>
      <c r="C237" s="32"/>
      <c r="D237" s="32"/>
      <c r="E237" s="32"/>
      <c r="F237" s="32"/>
      <c r="G237" s="32"/>
    </row>
    <row r="238" spans="1:7" s="10" customFormat="1" ht="15" customHeight="1">
      <c r="A238" s="32"/>
      <c r="B238" s="32"/>
      <c r="C238" s="32"/>
      <c r="D238" s="32"/>
      <c r="E238" s="32"/>
      <c r="F238" s="32"/>
      <c r="G238" s="32"/>
    </row>
    <row r="239" spans="1:7" s="10" customFormat="1" ht="15" customHeight="1">
      <c r="A239" s="32"/>
      <c r="B239" s="32"/>
      <c r="C239" s="32"/>
      <c r="D239" s="32"/>
      <c r="E239" s="32"/>
      <c r="F239" s="32"/>
      <c r="G239" s="32"/>
    </row>
    <row r="240" spans="1:7" s="10" customFormat="1" ht="15" customHeight="1">
      <c r="A240" s="32"/>
      <c r="B240" s="32"/>
      <c r="C240" s="32"/>
      <c r="D240" s="32"/>
      <c r="E240" s="32"/>
      <c r="F240" s="32"/>
      <c r="G240" s="32"/>
    </row>
    <row r="241" spans="1:7" s="10" customFormat="1" ht="15" customHeight="1">
      <c r="A241" s="32"/>
      <c r="B241" s="32"/>
      <c r="C241" s="32"/>
      <c r="D241" s="32"/>
      <c r="E241" s="32"/>
      <c r="F241" s="32"/>
      <c r="G241" s="32"/>
    </row>
    <row r="242" spans="1:7" s="10" customFormat="1" ht="15" customHeight="1">
      <c r="A242" s="32"/>
      <c r="B242" s="32"/>
      <c r="C242" s="32"/>
      <c r="D242" s="32"/>
      <c r="E242" s="32"/>
      <c r="F242" s="32"/>
      <c r="G242" s="32"/>
    </row>
    <row r="243" spans="1:7" s="10" customFormat="1" ht="15" customHeight="1">
      <c r="A243" s="32"/>
      <c r="B243" s="32"/>
      <c r="C243" s="32"/>
      <c r="D243" s="32"/>
      <c r="E243" s="32"/>
      <c r="F243" s="32"/>
      <c r="G243" s="32"/>
    </row>
    <row r="244" spans="1:7" s="10" customFormat="1" ht="15" customHeight="1">
      <c r="A244" s="32"/>
      <c r="B244" s="32"/>
      <c r="C244" s="32"/>
      <c r="D244" s="32"/>
      <c r="E244" s="32"/>
      <c r="F244" s="32"/>
      <c r="G244" s="32"/>
    </row>
    <row r="245" spans="1:7" s="10" customFormat="1" ht="15" customHeight="1">
      <c r="A245" s="32"/>
      <c r="B245" s="32"/>
      <c r="C245" s="32"/>
      <c r="D245" s="32"/>
      <c r="E245" s="32"/>
      <c r="F245" s="32"/>
      <c r="G245" s="32"/>
    </row>
    <row r="246" spans="1:7" s="10" customFormat="1" ht="15" customHeight="1">
      <c r="A246" s="32"/>
      <c r="B246" s="32"/>
      <c r="C246" s="32"/>
      <c r="D246" s="32"/>
      <c r="E246" s="32"/>
      <c r="F246" s="32"/>
      <c r="G246" s="32"/>
    </row>
    <row r="247" spans="1:7" s="10" customFormat="1" ht="15" customHeight="1">
      <c r="A247" s="32"/>
      <c r="B247" s="32"/>
      <c r="C247" s="32"/>
      <c r="D247" s="32"/>
      <c r="E247" s="32"/>
      <c r="F247" s="32"/>
      <c r="G247" s="32"/>
    </row>
    <row r="248" spans="1:7" s="10" customFormat="1" ht="15" customHeight="1">
      <c r="A248" s="32"/>
      <c r="B248" s="32"/>
      <c r="C248" s="32"/>
      <c r="D248" s="32"/>
      <c r="E248" s="32"/>
      <c r="F248" s="32"/>
      <c r="G248" s="32"/>
    </row>
    <row r="249" spans="1:7" s="10" customFormat="1" ht="15" customHeight="1">
      <c r="A249" s="32"/>
      <c r="B249" s="32"/>
      <c r="C249" s="32"/>
      <c r="D249" s="32"/>
      <c r="E249" s="32"/>
      <c r="F249" s="32"/>
      <c r="G249" s="32"/>
    </row>
    <row r="250" spans="1:7" s="10" customFormat="1" ht="15" customHeight="1">
      <c r="A250" s="32"/>
      <c r="B250" s="32"/>
      <c r="C250" s="32"/>
      <c r="D250" s="32"/>
      <c r="E250" s="32"/>
      <c r="F250" s="32"/>
      <c r="G250" s="32"/>
    </row>
    <row r="251" spans="1:7" s="10" customFormat="1" ht="15" customHeight="1">
      <c r="A251" s="32"/>
      <c r="B251" s="32"/>
      <c r="C251" s="32"/>
      <c r="D251" s="32"/>
      <c r="E251" s="32"/>
      <c r="F251" s="32"/>
      <c r="G251" s="32"/>
    </row>
    <row r="252" spans="1:7" s="10" customFormat="1" ht="15" customHeight="1">
      <c r="A252" s="32"/>
      <c r="B252" s="32"/>
      <c r="C252" s="32"/>
      <c r="D252" s="32"/>
      <c r="E252" s="32"/>
      <c r="F252" s="32"/>
      <c r="G252" s="32"/>
    </row>
    <row r="253" spans="1:7" s="10" customFormat="1" ht="15" customHeight="1">
      <c r="A253" s="32"/>
      <c r="B253" s="32"/>
      <c r="C253" s="32"/>
      <c r="D253" s="32"/>
      <c r="E253" s="32"/>
      <c r="F253" s="32"/>
      <c r="G253" s="32"/>
    </row>
    <row r="254" spans="1:7" s="10" customFormat="1" ht="15" customHeight="1">
      <c r="A254" s="32"/>
      <c r="B254" s="32"/>
      <c r="C254" s="32"/>
      <c r="D254" s="32"/>
      <c r="E254" s="32"/>
      <c r="F254" s="32"/>
      <c r="G254" s="32"/>
    </row>
    <row r="255" spans="1:7" s="10" customFormat="1" ht="15" customHeight="1">
      <c r="A255" s="32"/>
      <c r="B255" s="32"/>
      <c r="C255" s="32"/>
      <c r="D255" s="32"/>
      <c r="E255" s="32"/>
      <c r="F255" s="32"/>
      <c r="G255" s="32"/>
    </row>
    <row r="256" spans="1:7" s="10" customFormat="1" ht="15" customHeight="1">
      <c r="A256" s="32"/>
      <c r="B256" s="32"/>
      <c r="C256" s="32"/>
      <c r="D256" s="32"/>
      <c r="E256" s="32"/>
      <c r="F256" s="32"/>
      <c r="G256" s="32"/>
    </row>
    <row r="257" spans="1:7" s="10" customFormat="1" ht="15" customHeight="1">
      <c r="A257" s="32"/>
      <c r="B257" s="32"/>
      <c r="C257" s="32"/>
      <c r="D257" s="32"/>
      <c r="E257" s="32"/>
      <c r="F257" s="32"/>
      <c r="G257" s="32"/>
    </row>
    <row r="258" spans="1:7" s="10" customFormat="1" ht="15" customHeight="1">
      <c r="A258" s="32"/>
      <c r="B258" s="32"/>
      <c r="C258" s="32"/>
      <c r="D258" s="32"/>
      <c r="E258" s="32"/>
      <c r="F258" s="32"/>
      <c r="G258" s="32"/>
    </row>
    <row r="259" spans="1:7" s="10" customFormat="1" ht="15" customHeight="1">
      <c r="A259" s="32"/>
      <c r="B259" s="32"/>
      <c r="C259" s="32"/>
      <c r="D259" s="32"/>
      <c r="E259" s="32"/>
      <c r="F259" s="32"/>
      <c r="G259" s="32"/>
    </row>
    <row r="260" spans="1:7" s="10" customFormat="1" ht="15" customHeight="1">
      <c r="A260" s="32"/>
      <c r="B260" s="32"/>
      <c r="C260" s="32"/>
      <c r="D260" s="32"/>
      <c r="E260" s="32"/>
      <c r="F260" s="32"/>
      <c r="G260" s="32"/>
    </row>
    <row r="261" spans="1:7" s="10" customFormat="1" ht="15" customHeight="1">
      <c r="A261" s="32"/>
      <c r="B261" s="32"/>
      <c r="C261" s="32"/>
      <c r="D261" s="32"/>
      <c r="E261" s="32"/>
      <c r="F261" s="32"/>
      <c r="G261" s="32"/>
    </row>
    <row r="262" spans="1:7" s="10" customFormat="1" ht="15" customHeight="1">
      <c r="A262" s="32"/>
      <c r="B262" s="32"/>
      <c r="C262" s="32"/>
      <c r="D262" s="32"/>
      <c r="E262" s="32"/>
      <c r="F262" s="32"/>
      <c r="G262" s="32"/>
    </row>
    <row r="263" spans="1:7" s="10" customFormat="1" ht="15" customHeight="1">
      <c r="A263" s="32"/>
      <c r="B263" s="32"/>
      <c r="C263" s="32"/>
      <c r="D263" s="32"/>
      <c r="E263" s="32"/>
      <c r="F263" s="32"/>
      <c r="G263" s="32"/>
    </row>
    <row r="264" spans="1:7" s="10" customFormat="1" ht="15" customHeight="1">
      <c r="A264" s="32"/>
      <c r="B264" s="32"/>
      <c r="C264" s="32"/>
      <c r="D264" s="32"/>
      <c r="E264" s="32"/>
      <c r="F264" s="32"/>
      <c r="G264" s="32"/>
    </row>
    <row r="265" spans="1:7" s="10" customFormat="1" ht="15" customHeight="1">
      <c r="A265" s="32"/>
      <c r="B265" s="32"/>
      <c r="C265" s="32"/>
      <c r="D265" s="32"/>
      <c r="E265" s="32"/>
      <c r="F265" s="32"/>
      <c r="G265" s="32"/>
    </row>
    <row r="266" spans="1:7" s="10" customFormat="1" ht="15" customHeight="1">
      <c r="A266" s="32"/>
      <c r="B266" s="32"/>
      <c r="C266" s="32"/>
      <c r="D266" s="32"/>
      <c r="E266" s="32"/>
      <c r="F266" s="32"/>
      <c r="G266" s="32"/>
    </row>
    <row r="267" spans="1:7" s="10" customFormat="1" ht="15" customHeight="1">
      <c r="A267" s="32"/>
      <c r="B267" s="32"/>
      <c r="C267" s="32"/>
      <c r="D267" s="32"/>
      <c r="E267" s="32"/>
      <c r="F267" s="32"/>
      <c r="G267" s="32"/>
    </row>
    <row r="268" spans="1:7" s="10" customFormat="1" ht="15" customHeight="1">
      <c r="A268" s="32"/>
      <c r="B268" s="32"/>
      <c r="C268" s="32"/>
      <c r="D268" s="32"/>
      <c r="E268" s="32"/>
      <c r="F268" s="32"/>
      <c r="G268" s="32"/>
    </row>
    <row r="269" spans="1:7" s="10" customFormat="1" ht="15" customHeight="1">
      <c r="A269" s="32"/>
      <c r="B269" s="32"/>
      <c r="C269" s="32"/>
      <c r="D269" s="32"/>
      <c r="E269" s="32"/>
      <c r="F269" s="32"/>
      <c r="G269" s="32"/>
    </row>
    <row r="270" spans="1:7" s="10" customFormat="1" ht="15" customHeight="1">
      <c r="A270" s="32"/>
      <c r="B270" s="32"/>
      <c r="C270" s="32"/>
      <c r="D270" s="32"/>
      <c r="E270" s="32"/>
      <c r="F270" s="32"/>
      <c r="G270" s="32"/>
    </row>
    <row r="271" spans="1:7" s="10" customFormat="1" ht="15" customHeight="1">
      <c r="A271" s="32"/>
      <c r="B271" s="32"/>
      <c r="C271" s="32"/>
      <c r="D271" s="32"/>
      <c r="E271" s="32"/>
      <c r="F271" s="32"/>
      <c r="G271" s="32"/>
    </row>
    <row r="272" spans="1:7" s="10" customFormat="1" ht="15" customHeight="1">
      <c r="A272" s="32"/>
      <c r="B272" s="32"/>
      <c r="C272" s="32"/>
      <c r="D272" s="32"/>
      <c r="E272" s="32"/>
      <c r="F272" s="32"/>
      <c r="G272" s="32"/>
    </row>
    <row r="273" spans="1:7" s="10" customFormat="1" ht="15" customHeight="1">
      <c r="A273" s="32"/>
      <c r="B273" s="32"/>
      <c r="C273" s="32"/>
      <c r="D273" s="32"/>
      <c r="E273" s="32"/>
      <c r="F273" s="32"/>
      <c r="G273" s="32"/>
    </row>
    <row r="274" spans="1:7" s="10" customFormat="1" ht="15" customHeight="1">
      <c r="A274" s="32"/>
      <c r="B274" s="32"/>
      <c r="C274" s="32"/>
      <c r="D274" s="32"/>
      <c r="E274" s="32"/>
      <c r="F274" s="32"/>
      <c r="G274" s="32"/>
    </row>
    <row r="275" spans="1:7" s="10" customFormat="1" ht="15" customHeight="1">
      <c r="A275" s="32"/>
      <c r="B275" s="32"/>
      <c r="C275" s="32"/>
      <c r="D275" s="32"/>
      <c r="E275" s="32"/>
      <c r="F275" s="32"/>
      <c r="G275" s="32"/>
    </row>
    <row r="276" spans="1:7" s="10" customFormat="1" ht="15" customHeight="1">
      <c r="A276" s="32"/>
      <c r="B276" s="32"/>
      <c r="C276" s="32"/>
      <c r="D276" s="32"/>
      <c r="E276" s="32"/>
      <c r="F276" s="32"/>
      <c r="G276" s="32"/>
    </row>
    <row r="277" spans="1:7" s="10" customFormat="1" ht="15" customHeight="1">
      <c r="A277" s="32"/>
      <c r="B277" s="32"/>
      <c r="C277" s="32"/>
      <c r="D277" s="32"/>
      <c r="E277" s="32"/>
      <c r="F277" s="32"/>
      <c r="G277" s="32"/>
    </row>
    <row r="278" spans="1:7" s="10" customFormat="1" ht="15" customHeight="1">
      <c r="A278" s="32"/>
      <c r="B278" s="32"/>
      <c r="C278" s="32"/>
      <c r="D278" s="32"/>
      <c r="E278" s="32"/>
      <c r="F278" s="32"/>
      <c r="G278" s="32"/>
    </row>
    <row r="279" spans="1:7" s="10" customFormat="1" ht="15" customHeight="1">
      <c r="A279" s="32"/>
      <c r="B279" s="32"/>
      <c r="C279" s="32"/>
      <c r="D279" s="32"/>
      <c r="E279" s="32"/>
      <c r="F279" s="32"/>
      <c r="G279" s="32"/>
    </row>
    <row r="280" spans="1:7" s="10" customFormat="1" ht="15" customHeight="1">
      <c r="A280" s="32"/>
      <c r="B280" s="32"/>
      <c r="C280" s="32"/>
      <c r="D280" s="32"/>
      <c r="E280" s="32"/>
      <c r="F280" s="32"/>
      <c r="G280" s="32"/>
    </row>
    <row r="281" spans="1:7" s="10" customFormat="1" ht="15" customHeight="1">
      <c r="A281" s="32"/>
      <c r="B281" s="32"/>
      <c r="C281" s="32"/>
      <c r="D281" s="32"/>
      <c r="E281" s="32"/>
      <c r="F281" s="32"/>
      <c r="G281" s="32"/>
    </row>
    <row r="282" spans="1:7" s="10" customFormat="1" ht="15" customHeight="1">
      <c r="A282" s="32"/>
      <c r="B282" s="32"/>
      <c r="C282" s="32"/>
      <c r="D282" s="32"/>
      <c r="E282" s="32"/>
      <c r="F282" s="32"/>
      <c r="G282" s="32"/>
    </row>
    <row r="283" spans="1:7" s="10" customFormat="1" ht="15" customHeight="1">
      <c r="A283" s="32"/>
      <c r="B283" s="32"/>
      <c r="C283" s="32"/>
      <c r="D283" s="32"/>
      <c r="E283" s="32"/>
      <c r="F283" s="32"/>
      <c r="G283" s="32"/>
    </row>
    <row r="284" spans="1:7" s="10" customFormat="1" ht="15" customHeight="1">
      <c r="A284" s="32"/>
      <c r="B284" s="32"/>
      <c r="C284" s="32"/>
      <c r="D284" s="32"/>
      <c r="E284" s="32"/>
      <c r="F284" s="32"/>
      <c r="G284" s="32"/>
    </row>
    <row r="285" spans="1:7" s="10" customFormat="1" ht="15" customHeight="1">
      <c r="A285" s="32"/>
      <c r="B285" s="32"/>
      <c r="C285" s="32"/>
      <c r="D285" s="32"/>
      <c r="E285" s="32"/>
      <c r="F285" s="32"/>
      <c r="G285" s="32"/>
    </row>
    <row r="286" spans="1:7" s="10" customFormat="1" ht="15" customHeight="1">
      <c r="A286" s="32"/>
      <c r="B286" s="32"/>
      <c r="C286" s="32"/>
      <c r="D286" s="32"/>
      <c r="E286" s="32"/>
      <c r="F286" s="32"/>
      <c r="G286" s="32"/>
    </row>
    <row r="287" spans="1:7" s="10" customFormat="1" ht="15" customHeight="1">
      <c r="A287" s="32"/>
      <c r="B287" s="32"/>
      <c r="C287" s="32"/>
      <c r="D287" s="32"/>
      <c r="E287" s="32"/>
      <c r="F287" s="32"/>
      <c r="G287" s="32"/>
    </row>
    <row r="288" spans="1:7" s="10" customFormat="1" ht="15" customHeight="1">
      <c r="A288" s="32"/>
      <c r="B288" s="32"/>
      <c r="C288" s="32"/>
      <c r="D288" s="32"/>
      <c r="E288" s="32"/>
      <c r="F288" s="32"/>
      <c r="G288" s="32"/>
    </row>
    <row r="289" spans="1:7" s="10" customFormat="1" ht="15" customHeight="1">
      <c r="A289" s="32"/>
      <c r="B289" s="32"/>
      <c r="C289" s="32"/>
      <c r="D289" s="32"/>
      <c r="E289" s="32"/>
      <c r="F289" s="32"/>
      <c r="G289" s="32"/>
    </row>
    <row r="290" spans="1:7" s="10" customFormat="1" ht="15" customHeight="1">
      <c r="A290" s="32"/>
      <c r="B290" s="32"/>
      <c r="C290" s="32"/>
      <c r="D290" s="32"/>
      <c r="E290" s="32"/>
      <c r="F290" s="32"/>
      <c r="G290" s="32"/>
    </row>
    <row r="291" spans="1:7" s="10" customFormat="1" ht="15" customHeight="1">
      <c r="A291" s="32"/>
      <c r="B291" s="32"/>
      <c r="C291" s="32"/>
      <c r="D291" s="32"/>
      <c r="E291" s="32"/>
      <c r="F291" s="32"/>
      <c r="G291" s="32"/>
    </row>
    <row r="292" spans="1:7" s="10" customFormat="1" ht="15" customHeight="1">
      <c r="A292" s="32"/>
      <c r="B292" s="32"/>
      <c r="C292" s="32"/>
      <c r="D292" s="32"/>
      <c r="E292" s="32"/>
      <c r="F292" s="32"/>
      <c r="G292" s="32"/>
    </row>
    <row r="293" spans="1:7" s="10" customFormat="1" ht="15" customHeight="1">
      <c r="A293" s="32"/>
      <c r="B293" s="32"/>
      <c r="C293" s="32"/>
      <c r="D293" s="32"/>
      <c r="E293" s="32"/>
      <c r="F293" s="32"/>
      <c r="G293" s="32"/>
    </row>
    <row r="294" spans="1:7" s="10" customFormat="1" ht="15" customHeight="1">
      <c r="A294" s="32"/>
      <c r="B294" s="32"/>
      <c r="C294" s="32"/>
      <c r="D294" s="32"/>
      <c r="E294" s="32"/>
      <c r="F294" s="32"/>
      <c r="G294" s="32"/>
    </row>
    <row r="295" spans="1:7" s="10" customFormat="1" ht="15" customHeight="1">
      <c r="A295" s="32"/>
      <c r="B295" s="32"/>
      <c r="C295" s="32"/>
      <c r="D295" s="32"/>
      <c r="E295" s="32"/>
      <c r="F295" s="32"/>
      <c r="G295" s="32"/>
    </row>
    <row r="296" spans="1:7" s="10" customFormat="1" ht="15" customHeight="1">
      <c r="A296" s="32"/>
      <c r="B296" s="32"/>
      <c r="C296" s="32"/>
      <c r="D296" s="32"/>
      <c r="E296" s="32"/>
      <c r="F296" s="32"/>
      <c r="G296" s="32"/>
    </row>
    <row r="297" spans="1:7" s="10" customFormat="1" ht="15" customHeight="1">
      <c r="A297" s="32"/>
      <c r="B297" s="32"/>
      <c r="C297" s="32"/>
      <c r="D297" s="32"/>
      <c r="E297" s="32"/>
      <c r="F297" s="32"/>
      <c r="G297" s="32"/>
    </row>
    <row r="298" spans="1:7" s="10" customFormat="1" ht="15" customHeight="1">
      <c r="A298" s="32"/>
      <c r="B298" s="32"/>
      <c r="C298" s="32"/>
      <c r="D298" s="32"/>
      <c r="E298" s="32"/>
      <c r="F298" s="32"/>
      <c r="G298" s="32"/>
    </row>
    <row r="299" spans="1:7" s="10" customFormat="1" ht="15" customHeight="1">
      <c r="A299" s="32"/>
      <c r="B299" s="32"/>
      <c r="C299" s="32"/>
      <c r="D299" s="32"/>
      <c r="E299" s="32"/>
      <c r="F299" s="32"/>
      <c r="G299" s="32"/>
    </row>
    <row r="300" spans="1:7" s="10" customFormat="1" ht="15" customHeight="1">
      <c r="A300" s="32"/>
      <c r="B300" s="32"/>
      <c r="C300" s="32"/>
      <c r="D300" s="32"/>
      <c r="E300" s="32"/>
      <c r="F300" s="32"/>
      <c r="G300" s="32"/>
    </row>
    <row r="301" spans="1:7" s="10" customFormat="1" ht="15" customHeight="1">
      <c r="A301" s="32"/>
      <c r="B301" s="32"/>
      <c r="C301" s="32"/>
      <c r="D301" s="32"/>
      <c r="E301" s="32"/>
      <c r="F301" s="32"/>
      <c r="G301" s="32"/>
    </row>
    <row r="302" spans="1:7" s="10" customFormat="1" ht="15" customHeight="1">
      <c r="A302" s="32"/>
      <c r="B302" s="32"/>
      <c r="C302" s="32"/>
      <c r="D302" s="32"/>
      <c r="E302" s="32"/>
      <c r="F302" s="32"/>
      <c r="G302" s="32"/>
    </row>
    <row r="303" spans="1:7" s="10" customFormat="1" ht="15" customHeight="1">
      <c r="A303" s="32"/>
      <c r="B303" s="32"/>
      <c r="C303" s="32"/>
      <c r="D303" s="32"/>
      <c r="E303" s="32"/>
      <c r="F303" s="32"/>
      <c r="G303" s="32"/>
    </row>
    <row r="304" spans="1:7" s="10" customFormat="1" ht="15" customHeight="1">
      <c r="A304" s="32"/>
      <c r="B304" s="32"/>
      <c r="C304" s="32"/>
      <c r="D304" s="32"/>
      <c r="E304" s="32"/>
      <c r="F304" s="32"/>
      <c r="G304" s="32"/>
    </row>
    <row r="305" spans="1:7" s="10" customFormat="1" ht="15" customHeight="1">
      <c r="A305" s="32"/>
      <c r="B305" s="32"/>
      <c r="C305" s="32"/>
      <c r="D305" s="32"/>
      <c r="E305" s="32"/>
      <c r="F305" s="32"/>
      <c r="G305" s="32"/>
    </row>
    <row r="306" spans="1:7" s="10" customFormat="1" ht="15" customHeight="1">
      <c r="A306" s="32"/>
      <c r="B306" s="32"/>
      <c r="C306" s="32"/>
      <c r="D306" s="32"/>
      <c r="E306" s="32"/>
      <c r="F306" s="32"/>
      <c r="G306" s="32"/>
    </row>
    <row r="307" spans="1:7" s="10" customFormat="1" ht="15" customHeight="1">
      <c r="A307" s="32"/>
      <c r="B307" s="32"/>
      <c r="C307" s="32"/>
      <c r="D307" s="32"/>
      <c r="E307" s="32"/>
      <c r="F307" s="32"/>
      <c r="G307" s="32"/>
    </row>
    <row r="308" spans="1:7" s="10" customFormat="1" ht="15" customHeight="1">
      <c r="A308" s="32"/>
      <c r="B308" s="32"/>
      <c r="C308" s="32"/>
      <c r="D308" s="32"/>
      <c r="E308" s="32"/>
      <c r="F308" s="32"/>
      <c r="G308" s="32"/>
    </row>
    <row r="309" spans="1:7" s="10" customFormat="1" ht="15" customHeight="1">
      <c r="A309" s="32"/>
      <c r="B309" s="32"/>
      <c r="C309" s="32"/>
      <c r="D309" s="32"/>
      <c r="E309" s="32"/>
      <c r="F309" s="32"/>
      <c r="G309" s="32"/>
    </row>
    <row r="310" spans="1:7" s="10" customFormat="1" ht="15" customHeight="1">
      <c r="A310" s="32"/>
      <c r="B310" s="32"/>
      <c r="C310" s="32"/>
      <c r="D310" s="32"/>
      <c r="E310" s="32"/>
      <c r="F310" s="32"/>
      <c r="G310" s="32"/>
    </row>
    <row r="311" spans="1:7" s="10" customFormat="1" ht="15" customHeight="1">
      <c r="A311" s="32"/>
      <c r="B311" s="32"/>
      <c r="C311" s="32"/>
      <c r="D311" s="32"/>
      <c r="E311" s="32"/>
      <c r="F311" s="32"/>
      <c r="G311" s="32"/>
    </row>
    <row r="312" spans="1:7" s="10" customFormat="1" ht="15" customHeight="1">
      <c r="A312" s="32"/>
      <c r="B312" s="32"/>
      <c r="C312" s="32"/>
      <c r="D312" s="32"/>
      <c r="E312" s="32"/>
      <c r="F312" s="32"/>
      <c r="G312" s="32"/>
    </row>
    <row r="313" spans="1:7" s="10" customFormat="1" ht="15" customHeight="1">
      <c r="A313" s="32"/>
      <c r="B313" s="32"/>
      <c r="C313" s="32"/>
      <c r="D313" s="32"/>
      <c r="E313" s="32"/>
      <c r="F313" s="32"/>
      <c r="G313" s="32"/>
    </row>
    <row r="314" spans="1:7" s="10" customFormat="1" ht="15" customHeight="1">
      <c r="A314" s="32"/>
      <c r="B314" s="32"/>
      <c r="C314" s="32"/>
      <c r="D314" s="32"/>
      <c r="E314" s="32"/>
      <c r="F314" s="32"/>
      <c r="G314" s="32"/>
    </row>
    <row r="315" spans="1:7" s="10" customFormat="1" ht="15" customHeight="1">
      <c r="A315" s="32"/>
      <c r="B315" s="32"/>
      <c r="C315" s="32"/>
      <c r="D315" s="32"/>
      <c r="E315" s="32"/>
      <c r="F315" s="32"/>
      <c r="G315" s="32"/>
    </row>
    <row r="316" spans="1:7" s="10" customFormat="1" ht="15" customHeight="1">
      <c r="A316" s="32"/>
      <c r="B316" s="32"/>
      <c r="C316" s="32"/>
      <c r="D316" s="32"/>
      <c r="E316" s="32"/>
      <c r="F316" s="32"/>
      <c r="G316" s="32"/>
    </row>
    <row r="317" spans="1:7" s="10" customFormat="1" ht="15" customHeight="1">
      <c r="A317" s="32"/>
      <c r="B317" s="32"/>
      <c r="C317" s="32"/>
      <c r="D317" s="32"/>
      <c r="E317" s="32"/>
      <c r="F317" s="32"/>
      <c r="G317" s="32"/>
    </row>
    <row r="318" spans="1:7" s="10" customFormat="1" ht="15" customHeight="1">
      <c r="A318" s="32"/>
      <c r="B318" s="32"/>
      <c r="C318" s="32"/>
      <c r="D318" s="32"/>
      <c r="E318" s="32"/>
      <c r="F318" s="32"/>
      <c r="G318" s="32"/>
    </row>
    <row r="319" spans="1:7" s="10" customFormat="1" ht="15" customHeight="1">
      <c r="A319" s="32"/>
      <c r="B319" s="32"/>
      <c r="C319" s="32"/>
      <c r="D319" s="32"/>
      <c r="E319" s="32"/>
      <c r="F319" s="32"/>
      <c r="G319" s="32"/>
    </row>
    <row r="320" spans="1:7" s="10" customFormat="1" ht="15" customHeight="1">
      <c r="A320" s="32"/>
      <c r="B320" s="32"/>
      <c r="C320" s="32"/>
      <c r="D320" s="32"/>
      <c r="E320" s="32"/>
      <c r="F320" s="32"/>
      <c r="G320" s="32"/>
    </row>
    <row r="321" spans="1:7" s="10" customFormat="1" ht="15" customHeight="1">
      <c r="A321" s="32"/>
      <c r="B321" s="32"/>
      <c r="C321" s="32"/>
      <c r="D321" s="32"/>
      <c r="E321" s="32"/>
      <c r="F321" s="32"/>
      <c r="G321" s="32"/>
    </row>
    <row r="322" spans="1:7" s="10" customFormat="1" ht="15" customHeight="1">
      <c r="A322" s="32"/>
      <c r="B322" s="32"/>
      <c r="C322" s="32"/>
      <c r="D322" s="32"/>
      <c r="E322" s="32"/>
      <c r="F322" s="32"/>
      <c r="G322" s="32"/>
    </row>
    <row r="323" spans="1:7" s="10" customFormat="1" ht="15" customHeight="1">
      <c r="A323" s="32"/>
      <c r="B323" s="32"/>
      <c r="C323" s="32"/>
      <c r="D323" s="32"/>
      <c r="E323" s="32"/>
      <c r="F323" s="32"/>
      <c r="G323" s="32"/>
    </row>
    <row r="324" spans="1:7" s="10" customFormat="1" ht="15" customHeight="1">
      <c r="A324" s="32"/>
      <c r="B324" s="32"/>
      <c r="C324" s="32"/>
      <c r="D324" s="32"/>
      <c r="E324" s="32"/>
      <c r="F324" s="32"/>
      <c r="G324" s="32"/>
    </row>
    <row r="325" spans="1:7" s="10" customFormat="1" ht="15" customHeight="1">
      <c r="A325" s="32"/>
      <c r="B325" s="32"/>
      <c r="C325" s="32"/>
      <c r="D325" s="32"/>
      <c r="E325" s="32"/>
      <c r="F325" s="32"/>
      <c r="G325" s="32"/>
    </row>
    <row r="326" spans="1:7" s="10" customFormat="1" ht="15" customHeight="1">
      <c r="A326" s="32"/>
      <c r="B326" s="32"/>
      <c r="C326" s="32"/>
      <c r="D326" s="32"/>
      <c r="E326" s="32"/>
      <c r="F326" s="32"/>
      <c r="G326" s="32"/>
    </row>
    <row r="327" spans="1:7" s="10" customFormat="1" ht="15" customHeight="1">
      <c r="A327" s="32"/>
      <c r="B327" s="32"/>
      <c r="C327" s="32"/>
      <c r="D327" s="32"/>
      <c r="E327" s="32"/>
      <c r="F327" s="32"/>
      <c r="G327" s="32"/>
    </row>
    <row r="328" spans="1:7" s="10" customFormat="1" ht="15" customHeight="1">
      <c r="A328" s="32"/>
      <c r="B328" s="32"/>
      <c r="C328" s="32"/>
      <c r="D328" s="32"/>
      <c r="E328" s="32"/>
      <c r="F328" s="32"/>
      <c r="G328" s="32"/>
    </row>
    <row r="329" spans="1:7" s="10" customFormat="1" ht="15" customHeight="1">
      <c r="A329" s="32"/>
      <c r="B329" s="32"/>
      <c r="C329" s="32"/>
      <c r="D329" s="32"/>
      <c r="E329" s="32"/>
      <c r="F329" s="32"/>
      <c r="G329" s="32"/>
    </row>
    <row r="330" spans="1:7" s="10" customFormat="1" ht="15" customHeight="1">
      <c r="A330" s="32"/>
      <c r="B330" s="32"/>
      <c r="C330" s="32"/>
      <c r="D330" s="32"/>
      <c r="E330" s="32"/>
      <c r="F330" s="32"/>
      <c r="G330" s="32"/>
    </row>
    <row r="331" spans="1:7" s="10" customFormat="1" ht="15" customHeight="1">
      <c r="A331" s="32"/>
      <c r="B331" s="32"/>
      <c r="C331" s="32"/>
      <c r="D331" s="32"/>
      <c r="E331" s="32"/>
      <c r="F331" s="32"/>
      <c r="G331" s="32"/>
    </row>
    <row r="332" spans="1:7" s="10" customFormat="1" ht="15" customHeight="1">
      <c r="A332" s="32"/>
      <c r="B332" s="32"/>
      <c r="C332" s="32"/>
      <c r="D332" s="32"/>
      <c r="E332" s="32"/>
      <c r="F332" s="32"/>
      <c r="G332" s="32"/>
    </row>
    <row r="333" spans="1:7" s="10" customFormat="1" ht="15" customHeight="1">
      <c r="A333" s="32"/>
      <c r="B333" s="32"/>
      <c r="C333" s="32"/>
      <c r="D333" s="32"/>
      <c r="E333" s="32"/>
      <c r="F333" s="32"/>
      <c r="G333" s="32"/>
    </row>
    <row r="334" spans="1:7" s="10" customFormat="1" ht="15" customHeight="1">
      <c r="A334" s="32"/>
      <c r="B334" s="32"/>
      <c r="C334" s="32"/>
      <c r="D334" s="32"/>
      <c r="E334" s="32"/>
      <c r="F334" s="32"/>
      <c r="G334" s="32"/>
    </row>
    <row r="335" spans="1:7" s="10" customFormat="1" ht="15" customHeight="1">
      <c r="A335" s="32"/>
      <c r="B335" s="32"/>
      <c r="C335" s="32"/>
      <c r="D335" s="32"/>
      <c r="E335" s="32"/>
      <c r="F335" s="32"/>
      <c r="G335" s="32"/>
    </row>
    <row r="336" spans="1:7" s="10" customFormat="1" ht="15" customHeight="1">
      <c r="A336" s="32"/>
      <c r="B336" s="32"/>
      <c r="C336" s="32"/>
      <c r="D336" s="32"/>
      <c r="E336" s="32"/>
      <c r="F336" s="32"/>
      <c r="G336" s="32"/>
    </row>
    <row r="337" spans="1:7" s="10" customFormat="1" ht="15" customHeight="1">
      <c r="A337" s="32"/>
      <c r="B337" s="32"/>
      <c r="C337" s="32"/>
      <c r="D337" s="32"/>
      <c r="E337" s="32"/>
      <c r="F337" s="32"/>
      <c r="G337" s="32"/>
    </row>
    <row r="338" spans="1:7" s="10" customFormat="1" ht="15" customHeight="1">
      <c r="A338" s="32"/>
      <c r="B338" s="32"/>
      <c r="C338" s="32"/>
      <c r="D338" s="32"/>
      <c r="E338" s="32"/>
      <c r="F338" s="32"/>
      <c r="G338" s="32"/>
    </row>
    <row r="339" spans="1:7" s="10" customFormat="1" ht="15" customHeight="1">
      <c r="A339" s="32"/>
      <c r="B339" s="32"/>
      <c r="C339" s="32"/>
      <c r="D339" s="32"/>
      <c r="E339" s="32"/>
      <c r="F339" s="32"/>
      <c r="G339" s="32"/>
    </row>
    <row r="340" spans="1:7" s="10" customFormat="1" ht="15" customHeight="1">
      <c r="A340" s="32"/>
      <c r="B340" s="32"/>
      <c r="C340" s="32"/>
      <c r="D340" s="32"/>
      <c r="E340" s="32"/>
      <c r="F340" s="32"/>
      <c r="G340" s="32"/>
    </row>
    <row r="341" spans="1:7" s="10" customFormat="1" ht="15" customHeight="1">
      <c r="A341" s="32"/>
      <c r="B341" s="32"/>
      <c r="C341" s="32"/>
      <c r="D341" s="32"/>
      <c r="E341" s="32"/>
      <c r="F341" s="32"/>
      <c r="G341" s="32"/>
    </row>
    <row r="342" spans="1:7" s="10" customFormat="1" ht="15" customHeight="1">
      <c r="A342" s="32"/>
      <c r="B342" s="32"/>
      <c r="C342" s="32"/>
      <c r="D342" s="32"/>
      <c r="E342" s="32"/>
      <c r="F342" s="32"/>
      <c r="G342" s="32"/>
    </row>
    <row r="343" spans="1:7" s="10" customFormat="1" ht="15" customHeight="1">
      <c r="A343" s="32"/>
      <c r="B343" s="32"/>
      <c r="C343" s="32"/>
      <c r="D343" s="32"/>
      <c r="E343" s="32"/>
      <c r="F343" s="32"/>
      <c r="G343" s="32"/>
    </row>
    <row r="344" spans="1:7" s="10" customFormat="1" ht="15" customHeight="1">
      <c r="A344" s="32"/>
      <c r="B344" s="32"/>
      <c r="C344" s="32"/>
      <c r="D344" s="32"/>
      <c r="E344" s="32"/>
      <c r="F344" s="32"/>
      <c r="G344" s="32"/>
    </row>
    <row r="345" spans="1:7" s="10" customFormat="1" ht="15" customHeight="1">
      <c r="A345" s="32"/>
      <c r="B345" s="32"/>
      <c r="C345" s="32"/>
      <c r="D345" s="32"/>
      <c r="E345" s="32"/>
      <c r="F345" s="32"/>
      <c r="G345" s="32"/>
    </row>
    <row r="346" spans="1:7" s="10" customFormat="1" ht="15" customHeight="1">
      <c r="A346" s="32"/>
      <c r="B346" s="32"/>
      <c r="C346" s="32"/>
      <c r="D346" s="32"/>
      <c r="E346" s="32"/>
      <c r="F346" s="32"/>
      <c r="G346" s="32"/>
    </row>
    <row r="347" spans="1:7" s="10" customFormat="1" ht="15" customHeight="1">
      <c r="A347" s="32"/>
      <c r="B347" s="32"/>
      <c r="C347" s="32"/>
      <c r="D347" s="32"/>
      <c r="E347" s="32"/>
      <c r="F347" s="32"/>
      <c r="G347" s="32"/>
    </row>
    <row r="348" spans="1:7" s="10" customFormat="1" ht="15" customHeight="1">
      <c r="A348" s="32"/>
      <c r="B348" s="32"/>
      <c r="C348" s="32"/>
      <c r="D348" s="32"/>
      <c r="E348" s="32"/>
      <c r="F348" s="32"/>
      <c r="G348" s="32"/>
    </row>
    <row r="349" spans="1:7" s="10" customFormat="1" ht="15" customHeight="1">
      <c r="A349" s="32"/>
      <c r="B349" s="32"/>
      <c r="C349" s="32"/>
      <c r="D349" s="32"/>
      <c r="E349" s="32"/>
      <c r="F349" s="32"/>
      <c r="G349" s="32"/>
    </row>
    <row r="350" spans="1:7" s="10" customFormat="1" ht="15" customHeight="1">
      <c r="A350" s="32"/>
      <c r="B350" s="32"/>
      <c r="C350" s="32"/>
      <c r="D350" s="32"/>
      <c r="E350" s="32"/>
      <c r="F350" s="32"/>
      <c r="G350" s="32"/>
    </row>
    <row r="351" spans="1:7" s="10" customFormat="1" ht="15" customHeight="1">
      <c r="A351" s="32"/>
      <c r="B351" s="32"/>
      <c r="C351" s="32"/>
      <c r="D351" s="32"/>
      <c r="E351" s="32"/>
      <c r="F351" s="32"/>
      <c r="G351" s="32"/>
    </row>
    <row r="352" spans="1:7" s="10" customFormat="1" ht="15" customHeight="1">
      <c r="A352" s="32"/>
      <c r="B352" s="32"/>
      <c r="C352" s="32"/>
      <c r="D352" s="32"/>
      <c r="E352" s="32"/>
      <c r="F352" s="32"/>
      <c r="G352" s="32"/>
    </row>
    <row r="353" spans="1:7" s="10" customFormat="1" ht="15" customHeight="1">
      <c r="A353" s="32"/>
      <c r="B353" s="32"/>
      <c r="C353" s="32"/>
      <c r="D353" s="32"/>
      <c r="E353" s="32"/>
      <c r="F353" s="32"/>
      <c r="G353" s="32"/>
    </row>
    <row r="354" spans="1:7" s="10" customFormat="1" ht="15" customHeight="1">
      <c r="A354" s="32"/>
      <c r="B354" s="32"/>
      <c r="C354" s="32"/>
      <c r="D354" s="32"/>
      <c r="E354" s="32"/>
      <c r="F354" s="32"/>
      <c r="G354" s="32"/>
    </row>
    <row r="355" spans="1:7" s="10" customFormat="1" ht="15" customHeight="1">
      <c r="A355" s="32"/>
      <c r="B355" s="32"/>
      <c r="C355" s="32"/>
      <c r="D355" s="32"/>
      <c r="E355" s="32"/>
      <c r="F355" s="32"/>
      <c r="G355" s="32"/>
    </row>
    <row r="356" spans="1:7" s="10" customFormat="1" ht="15" customHeight="1">
      <c r="A356" s="32"/>
      <c r="B356" s="32"/>
      <c r="C356" s="32"/>
      <c r="D356" s="32"/>
      <c r="E356" s="32"/>
      <c r="F356" s="32"/>
      <c r="G356" s="32"/>
    </row>
    <row r="357" spans="1:7" s="10" customFormat="1" ht="15" customHeight="1">
      <c r="A357" s="32"/>
      <c r="B357" s="32"/>
      <c r="C357" s="32"/>
      <c r="D357" s="32"/>
      <c r="E357" s="32"/>
      <c r="F357" s="32"/>
      <c r="G357" s="32"/>
    </row>
    <row r="358" spans="1:7" s="10" customFormat="1" ht="15" customHeight="1">
      <c r="A358" s="32"/>
      <c r="B358" s="32"/>
      <c r="C358" s="32"/>
      <c r="D358" s="32"/>
      <c r="E358" s="32"/>
      <c r="F358" s="32"/>
      <c r="G358" s="32"/>
    </row>
    <row r="359" spans="1:7" s="10" customFormat="1" ht="15" customHeight="1">
      <c r="A359" s="32"/>
      <c r="B359" s="32"/>
      <c r="C359" s="32"/>
      <c r="D359" s="32"/>
      <c r="E359" s="32"/>
      <c r="F359" s="32"/>
      <c r="G359" s="32"/>
    </row>
    <row r="360" spans="1:7" s="10" customFormat="1" ht="15" customHeight="1">
      <c r="A360" s="32"/>
      <c r="B360" s="32"/>
      <c r="C360" s="32"/>
      <c r="D360" s="32"/>
      <c r="E360" s="32"/>
      <c r="F360" s="32"/>
      <c r="G360" s="32"/>
    </row>
    <row r="361" spans="1:7" s="10" customFormat="1" ht="15" customHeight="1">
      <c r="A361" s="32"/>
      <c r="B361" s="32"/>
      <c r="C361" s="32"/>
      <c r="D361" s="32"/>
      <c r="E361" s="32"/>
      <c r="F361" s="32"/>
      <c r="G361" s="32"/>
    </row>
    <row r="362" spans="1:7" s="10" customFormat="1" ht="15" customHeight="1">
      <c r="A362" s="32"/>
      <c r="B362" s="32"/>
      <c r="C362" s="32"/>
      <c r="D362" s="32"/>
      <c r="E362" s="32"/>
      <c r="F362" s="32"/>
      <c r="G362" s="32"/>
    </row>
    <row r="363" spans="1:7" s="10" customFormat="1" ht="15" customHeight="1">
      <c r="A363" s="32"/>
      <c r="B363" s="32"/>
      <c r="C363" s="32"/>
      <c r="D363" s="32"/>
      <c r="E363" s="32"/>
      <c r="F363" s="32"/>
      <c r="G363" s="32"/>
    </row>
    <row r="364" spans="1:7" s="10" customFormat="1" ht="15" customHeight="1">
      <c r="A364" s="32"/>
      <c r="B364" s="32"/>
      <c r="C364" s="32"/>
      <c r="D364" s="32"/>
      <c r="E364" s="32"/>
      <c r="F364" s="32"/>
      <c r="G364" s="32"/>
    </row>
    <row r="365" spans="1:7" s="10" customFormat="1" ht="15" customHeight="1">
      <c r="A365" s="32"/>
      <c r="B365" s="32"/>
      <c r="C365" s="32"/>
      <c r="D365" s="32"/>
      <c r="E365" s="32"/>
      <c r="F365" s="32"/>
      <c r="G365" s="32"/>
    </row>
    <row r="366" spans="1:7" s="10" customFormat="1" ht="15" customHeight="1">
      <c r="A366" s="32"/>
      <c r="B366" s="32"/>
      <c r="C366" s="32"/>
      <c r="D366" s="32"/>
      <c r="E366" s="32"/>
      <c r="F366" s="32"/>
      <c r="G366" s="32"/>
    </row>
    <row r="367" spans="1:7" s="10" customFormat="1" ht="15" customHeight="1">
      <c r="A367" s="32"/>
      <c r="B367" s="32"/>
      <c r="C367" s="32"/>
      <c r="D367" s="32"/>
      <c r="E367" s="32"/>
      <c r="F367" s="32"/>
      <c r="G367" s="32"/>
    </row>
    <row r="368" spans="1:7" s="10" customFormat="1" ht="15" customHeight="1">
      <c r="A368" s="32"/>
      <c r="B368" s="32"/>
      <c r="C368" s="32"/>
      <c r="D368" s="32"/>
      <c r="E368" s="32"/>
      <c r="F368" s="32"/>
      <c r="G368" s="32"/>
    </row>
    <row r="369" spans="1:7" s="10" customFormat="1" ht="15" customHeight="1">
      <c r="A369" s="32"/>
      <c r="B369" s="32"/>
      <c r="C369" s="32"/>
      <c r="D369" s="32"/>
      <c r="E369" s="32"/>
      <c r="F369" s="32"/>
      <c r="G369" s="32"/>
    </row>
    <row r="370" spans="1:7" s="10" customFormat="1" ht="15" customHeight="1">
      <c r="A370" s="32"/>
      <c r="B370" s="32"/>
      <c r="C370" s="32"/>
      <c r="D370" s="32"/>
      <c r="E370" s="32"/>
      <c r="F370" s="32"/>
      <c r="G370" s="32"/>
    </row>
    <row r="371" spans="1:7" s="10" customFormat="1" ht="15" customHeight="1">
      <c r="A371" s="32"/>
      <c r="B371" s="32"/>
      <c r="C371" s="32"/>
      <c r="D371" s="32"/>
      <c r="E371" s="32"/>
      <c r="F371" s="32"/>
      <c r="G371" s="32"/>
    </row>
    <row r="372" spans="1:7" s="10" customFormat="1" ht="15" customHeight="1">
      <c r="A372" s="32"/>
      <c r="B372" s="32"/>
      <c r="C372" s="32"/>
      <c r="D372" s="32"/>
      <c r="E372" s="32"/>
      <c r="F372" s="32"/>
      <c r="G372" s="32"/>
    </row>
    <row r="373" spans="1:7" s="10" customFormat="1" ht="15" customHeight="1">
      <c r="A373" s="32"/>
      <c r="B373" s="32"/>
      <c r="C373" s="32"/>
      <c r="D373" s="32"/>
      <c r="E373" s="32"/>
      <c r="F373" s="32"/>
      <c r="G373" s="32"/>
    </row>
    <row r="374" spans="1:7" s="10" customFormat="1" ht="15" customHeight="1">
      <c r="A374" s="32"/>
      <c r="B374" s="32"/>
      <c r="C374" s="32"/>
      <c r="D374" s="32"/>
      <c r="E374" s="32"/>
      <c r="F374" s="32"/>
      <c r="G374" s="32"/>
    </row>
    <row r="375" spans="1:7" s="10" customFormat="1" ht="15" customHeight="1">
      <c r="A375" s="32"/>
      <c r="B375" s="32"/>
      <c r="C375" s="32"/>
      <c r="D375" s="32"/>
      <c r="E375" s="32"/>
      <c r="F375" s="32"/>
      <c r="G375" s="32"/>
    </row>
    <row r="376" spans="1:7" s="10" customFormat="1" ht="15" customHeight="1">
      <c r="A376" s="32"/>
      <c r="B376" s="32"/>
      <c r="C376" s="32"/>
      <c r="D376" s="32"/>
      <c r="E376" s="32"/>
      <c r="F376" s="32"/>
      <c r="G376" s="32"/>
    </row>
    <row r="377" spans="1:7" s="10" customFormat="1" ht="15" customHeight="1">
      <c r="A377" s="32"/>
      <c r="B377" s="32"/>
      <c r="C377" s="32"/>
      <c r="D377" s="32"/>
      <c r="E377" s="32"/>
      <c r="F377" s="32"/>
      <c r="G377" s="32"/>
    </row>
    <row r="378" spans="1:7" s="10" customFormat="1" ht="15" customHeight="1">
      <c r="A378" s="32"/>
      <c r="B378" s="32"/>
      <c r="C378" s="32"/>
      <c r="D378" s="32"/>
      <c r="E378" s="32"/>
      <c r="F378" s="32"/>
      <c r="G378" s="32"/>
    </row>
    <row r="379" spans="1:7" s="10" customFormat="1" ht="15" customHeight="1">
      <c r="A379" s="32"/>
      <c r="B379" s="32"/>
      <c r="C379" s="32"/>
      <c r="D379" s="32"/>
      <c r="E379" s="32"/>
      <c r="F379" s="32"/>
      <c r="G379" s="32"/>
    </row>
    <row r="380" spans="1:7" s="10" customFormat="1" ht="15" customHeight="1">
      <c r="A380" s="32"/>
      <c r="B380" s="32"/>
      <c r="C380" s="32"/>
      <c r="D380" s="32"/>
      <c r="E380" s="32"/>
      <c r="F380" s="32"/>
      <c r="G380" s="32"/>
    </row>
    <row r="381" spans="1:7" s="10" customFormat="1" ht="15" customHeight="1">
      <c r="A381" s="32"/>
      <c r="B381" s="32"/>
      <c r="C381" s="32"/>
      <c r="D381" s="32"/>
      <c r="E381" s="32"/>
      <c r="F381" s="32"/>
      <c r="G381" s="32"/>
    </row>
    <row r="382" spans="1:7" s="10" customFormat="1" ht="15" customHeight="1">
      <c r="A382" s="32"/>
      <c r="B382" s="32"/>
      <c r="C382" s="32"/>
      <c r="D382" s="32"/>
      <c r="E382" s="32"/>
      <c r="F382" s="32"/>
      <c r="G382" s="32"/>
    </row>
    <row r="383" spans="1:7" s="10" customFormat="1" ht="15" customHeight="1">
      <c r="A383" s="32"/>
      <c r="B383" s="32"/>
      <c r="C383" s="32"/>
      <c r="D383" s="32"/>
      <c r="E383" s="32"/>
      <c r="F383" s="32"/>
      <c r="G383" s="32"/>
    </row>
    <row r="384" spans="1:7" s="10" customFormat="1" ht="15" customHeight="1">
      <c r="A384" s="32"/>
      <c r="B384" s="32"/>
      <c r="C384" s="32"/>
      <c r="D384" s="32"/>
      <c r="E384" s="32"/>
      <c r="F384" s="32"/>
      <c r="G384" s="32"/>
    </row>
    <row r="385" spans="1:7" s="10" customFormat="1" ht="15" customHeight="1">
      <c r="A385" s="32"/>
      <c r="B385" s="32"/>
      <c r="C385" s="32"/>
      <c r="D385" s="32"/>
      <c r="E385" s="32"/>
      <c r="F385" s="32"/>
      <c r="G385" s="32"/>
    </row>
    <row r="386" spans="1:7" s="10" customFormat="1" ht="15" customHeight="1">
      <c r="A386" s="32"/>
      <c r="B386" s="32"/>
      <c r="C386" s="32"/>
      <c r="D386" s="32"/>
      <c r="E386" s="32"/>
      <c r="F386" s="32"/>
      <c r="G386" s="32"/>
    </row>
    <row r="387" spans="1:7" s="10" customFormat="1" ht="15" customHeight="1">
      <c r="A387" s="32"/>
      <c r="B387" s="32"/>
      <c r="C387" s="32"/>
      <c r="D387" s="32"/>
      <c r="E387" s="32"/>
      <c r="F387" s="32"/>
      <c r="G387" s="32"/>
    </row>
    <row r="388" spans="1:7" s="10" customFormat="1" ht="15" customHeight="1">
      <c r="A388" s="32"/>
      <c r="B388" s="32"/>
      <c r="C388" s="32"/>
      <c r="D388" s="32"/>
      <c r="E388" s="32"/>
      <c r="F388" s="32"/>
      <c r="G388" s="32"/>
    </row>
    <row r="389" spans="1:7" s="10" customFormat="1" ht="15" customHeight="1">
      <c r="A389" s="32"/>
      <c r="B389" s="32"/>
      <c r="C389" s="32"/>
      <c r="D389" s="32"/>
      <c r="E389" s="32"/>
      <c r="F389" s="32"/>
      <c r="G389" s="32"/>
    </row>
    <row r="390" spans="1:7" s="10" customFormat="1" ht="15" customHeight="1">
      <c r="A390" s="32"/>
      <c r="B390" s="32"/>
      <c r="C390" s="32"/>
      <c r="D390" s="32"/>
      <c r="E390" s="32"/>
      <c r="F390" s="32"/>
      <c r="G390" s="32"/>
    </row>
    <row r="391" spans="1:7" s="10" customFormat="1" ht="15" customHeight="1">
      <c r="A391" s="32"/>
      <c r="B391" s="32"/>
      <c r="C391" s="32"/>
      <c r="D391" s="32"/>
      <c r="E391" s="32"/>
      <c r="F391" s="32"/>
      <c r="G391" s="32"/>
    </row>
    <row r="392" spans="1:7" s="10" customFormat="1" ht="15" customHeight="1">
      <c r="A392" s="32"/>
      <c r="B392" s="32"/>
      <c r="C392" s="32"/>
      <c r="D392" s="32"/>
      <c r="E392" s="32"/>
      <c r="F392" s="32"/>
      <c r="G392" s="32"/>
    </row>
    <row r="393" spans="1:7" s="10" customFormat="1" ht="15" customHeight="1">
      <c r="A393" s="32"/>
      <c r="B393" s="32"/>
      <c r="C393" s="32"/>
      <c r="D393" s="32"/>
      <c r="E393" s="32"/>
      <c r="F393" s="32"/>
      <c r="G393" s="32"/>
    </row>
    <row r="394" spans="1:7" s="10" customFormat="1" ht="15" customHeight="1">
      <c r="A394" s="32"/>
      <c r="B394" s="32"/>
      <c r="C394" s="32"/>
      <c r="D394" s="32"/>
      <c r="E394" s="32"/>
      <c r="F394" s="32"/>
      <c r="G394" s="32"/>
    </row>
    <row r="395" spans="1:7" s="10" customFormat="1" ht="15" customHeight="1">
      <c r="A395" s="32"/>
      <c r="B395" s="32"/>
      <c r="C395" s="32"/>
      <c r="D395" s="32"/>
      <c r="E395" s="32"/>
      <c r="F395" s="32"/>
      <c r="G395" s="32"/>
    </row>
    <row r="396" spans="1:7" s="10" customFormat="1" ht="15" customHeight="1">
      <c r="A396" s="32"/>
      <c r="B396" s="32"/>
      <c r="C396" s="32"/>
      <c r="D396" s="32"/>
      <c r="E396" s="32"/>
      <c r="F396" s="32"/>
      <c r="G396" s="32"/>
    </row>
    <row r="397" spans="1:7" s="10" customFormat="1" ht="15" customHeight="1">
      <c r="A397" s="32"/>
      <c r="B397" s="32"/>
      <c r="C397" s="32"/>
      <c r="D397" s="32"/>
      <c r="E397" s="32"/>
      <c r="F397" s="32"/>
      <c r="G397" s="32"/>
    </row>
    <row r="398" spans="1:7" s="10" customFormat="1" ht="15" customHeight="1">
      <c r="A398" s="32"/>
      <c r="B398" s="32"/>
      <c r="C398" s="32"/>
      <c r="D398" s="32"/>
      <c r="E398" s="32"/>
      <c r="F398" s="32"/>
      <c r="G398" s="32"/>
    </row>
    <row r="399" spans="1:7" s="10" customFormat="1" ht="15" customHeight="1">
      <c r="A399" s="32"/>
      <c r="B399" s="32"/>
      <c r="C399" s="32"/>
      <c r="D399" s="32"/>
      <c r="E399" s="32"/>
      <c r="F399" s="32"/>
      <c r="G399" s="32"/>
    </row>
    <row r="400" spans="1:7" s="10" customFormat="1" ht="15" customHeight="1">
      <c r="A400" s="32"/>
      <c r="B400" s="32"/>
      <c r="C400" s="32"/>
      <c r="D400" s="32"/>
      <c r="E400" s="32"/>
      <c r="F400" s="32"/>
      <c r="G400" s="32"/>
    </row>
    <row r="401" spans="1:7" s="10" customFormat="1" ht="15" customHeight="1">
      <c r="A401" s="32"/>
      <c r="B401" s="32"/>
      <c r="C401" s="32"/>
      <c r="D401" s="32"/>
      <c r="E401" s="32"/>
      <c r="F401" s="32"/>
      <c r="G401" s="32"/>
    </row>
    <row r="402" spans="1:7" s="10" customFormat="1" ht="15" customHeight="1">
      <c r="A402" s="32"/>
      <c r="B402" s="32"/>
      <c r="C402" s="32"/>
      <c r="D402" s="32"/>
      <c r="E402" s="32"/>
      <c r="F402" s="32"/>
      <c r="G402" s="32"/>
    </row>
    <row r="403" spans="1:7" s="10" customFormat="1" ht="15" customHeight="1">
      <c r="A403" s="32"/>
      <c r="B403" s="32"/>
      <c r="C403" s="32"/>
      <c r="D403" s="32"/>
      <c r="E403" s="32"/>
      <c r="F403" s="32"/>
      <c r="G403" s="32"/>
    </row>
    <row r="404" spans="1:7" s="10" customFormat="1" ht="15" customHeight="1">
      <c r="A404" s="32"/>
      <c r="B404" s="32"/>
      <c r="C404" s="32"/>
      <c r="D404" s="32"/>
      <c r="E404" s="32"/>
      <c r="F404" s="32"/>
      <c r="G404" s="32"/>
    </row>
    <row r="405" spans="1:7" s="10" customFormat="1" ht="15" customHeight="1">
      <c r="A405" s="32"/>
      <c r="B405" s="32"/>
      <c r="C405" s="32"/>
      <c r="D405" s="32"/>
      <c r="E405" s="32"/>
      <c r="F405" s="32"/>
      <c r="G405" s="32"/>
    </row>
    <row r="406" spans="1:7" s="10" customFormat="1" ht="15" customHeight="1">
      <c r="A406" s="32"/>
      <c r="B406" s="32"/>
      <c r="C406" s="32"/>
      <c r="D406" s="32"/>
      <c r="E406" s="32"/>
      <c r="F406" s="32"/>
      <c r="G406" s="32"/>
    </row>
    <row r="407" spans="1:7" s="10" customFormat="1" ht="15" customHeight="1">
      <c r="A407" s="32"/>
      <c r="B407" s="32"/>
      <c r="C407" s="32"/>
      <c r="D407" s="32"/>
      <c r="E407" s="32"/>
      <c r="F407" s="32"/>
      <c r="G407" s="32"/>
    </row>
    <row r="408" spans="1:7" s="10" customFormat="1" ht="15" customHeight="1">
      <c r="A408" s="32"/>
      <c r="B408" s="32"/>
      <c r="C408" s="32"/>
      <c r="D408" s="32"/>
      <c r="E408" s="32"/>
      <c r="F408" s="32"/>
      <c r="G408" s="32"/>
    </row>
    <row r="409" spans="1:7" s="10" customFormat="1" ht="15" customHeight="1">
      <c r="A409" s="32"/>
      <c r="B409" s="32"/>
      <c r="C409" s="32"/>
      <c r="D409" s="32"/>
      <c r="E409" s="32"/>
      <c r="F409" s="32"/>
      <c r="G409" s="32"/>
    </row>
    <row r="410" spans="1:7" s="10" customFormat="1" ht="15" customHeight="1">
      <c r="A410" s="32"/>
      <c r="B410" s="32"/>
      <c r="C410" s="32"/>
      <c r="D410" s="32"/>
      <c r="E410" s="32"/>
      <c r="F410" s="32"/>
      <c r="G410" s="32"/>
    </row>
    <row r="411" spans="1:7" s="10" customFormat="1" ht="15" customHeight="1">
      <c r="A411" s="32"/>
      <c r="B411" s="32"/>
      <c r="C411" s="32"/>
      <c r="D411" s="32"/>
      <c r="E411" s="32"/>
      <c r="F411" s="32"/>
      <c r="G411" s="32"/>
    </row>
    <row r="412" spans="1:7" s="10" customFormat="1" ht="15" customHeight="1">
      <c r="A412" s="32"/>
      <c r="B412" s="32"/>
      <c r="C412" s="32"/>
      <c r="D412" s="32"/>
      <c r="E412" s="32"/>
      <c r="F412" s="32"/>
      <c r="G412" s="32"/>
    </row>
    <row r="413" spans="1:7" s="10" customFormat="1" ht="15" customHeight="1">
      <c r="A413" s="32"/>
      <c r="B413" s="32"/>
      <c r="C413" s="32"/>
      <c r="D413" s="32"/>
      <c r="E413" s="32"/>
      <c r="F413" s="32"/>
      <c r="G413" s="32"/>
    </row>
    <row r="414" spans="1:7" s="10" customFormat="1" ht="15" customHeight="1">
      <c r="A414" s="32"/>
      <c r="B414" s="32"/>
      <c r="C414" s="32"/>
      <c r="D414" s="32"/>
      <c r="E414" s="32"/>
      <c r="F414" s="32"/>
      <c r="G414" s="32"/>
    </row>
    <row r="415" spans="1:7" s="10" customFormat="1" ht="15" customHeight="1">
      <c r="A415" s="32"/>
      <c r="B415" s="32"/>
      <c r="C415" s="32"/>
      <c r="D415" s="32"/>
      <c r="E415" s="32"/>
      <c r="F415" s="32"/>
      <c r="G415" s="32"/>
    </row>
    <row r="416" spans="1:7" s="10" customFormat="1" ht="15" customHeight="1">
      <c r="A416" s="32"/>
      <c r="B416" s="32"/>
      <c r="C416" s="32"/>
      <c r="D416" s="32"/>
      <c r="E416" s="32"/>
      <c r="F416" s="32"/>
      <c r="G416" s="32"/>
    </row>
    <row r="417" spans="1:7" s="10" customFormat="1" ht="15" customHeight="1">
      <c r="A417" s="32"/>
      <c r="B417" s="32"/>
      <c r="C417" s="32"/>
      <c r="D417" s="32"/>
      <c r="E417" s="32"/>
      <c r="F417" s="32"/>
      <c r="G417" s="32"/>
    </row>
    <row r="418" spans="1:7" s="10" customFormat="1" ht="15" customHeight="1">
      <c r="A418" s="32"/>
      <c r="B418" s="32"/>
      <c r="C418" s="32"/>
      <c r="D418" s="32"/>
      <c r="E418" s="32"/>
      <c r="F418" s="32"/>
      <c r="G418" s="32"/>
    </row>
    <row r="419" spans="1:7" s="10" customFormat="1" ht="15" customHeight="1">
      <c r="A419" s="32"/>
      <c r="B419" s="32"/>
      <c r="C419" s="32"/>
      <c r="D419" s="32"/>
      <c r="E419" s="32"/>
      <c r="F419" s="32"/>
      <c r="G419" s="32"/>
    </row>
    <row r="420" spans="1:7" s="10" customFormat="1" ht="15" customHeight="1">
      <c r="A420" s="32"/>
      <c r="B420" s="32"/>
      <c r="C420" s="32"/>
      <c r="D420" s="32"/>
      <c r="E420" s="32"/>
      <c r="F420" s="32"/>
      <c r="G420" s="32"/>
    </row>
    <row r="421" spans="1:7" s="10" customFormat="1" ht="15" customHeight="1">
      <c r="A421" s="32"/>
      <c r="B421" s="32"/>
      <c r="C421" s="32"/>
      <c r="D421" s="32"/>
      <c r="E421" s="32"/>
      <c r="F421" s="32"/>
      <c r="G421" s="32"/>
    </row>
    <row r="422" spans="1:7" s="10" customFormat="1" ht="15" customHeight="1">
      <c r="A422" s="32"/>
      <c r="B422" s="32"/>
      <c r="C422" s="32"/>
      <c r="D422" s="32"/>
      <c r="E422" s="32"/>
      <c r="F422" s="32"/>
      <c r="G422" s="32"/>
    </row>
    <row r="423" spans="1:7" s="10" customFormat="1" ht="15" customHeight="1">
      <c r="A423" s="32"/>
      <c r="B423" s="32"/>
      <c r="C423" s="32"/>
      <c r="D423" s="32"/>
      <c r="E423" s="32"/>
      <c r="F423" s="32"/>
      <c r="G423" s="32"/>
    </row>
    <row r="424" spans="1:7" s="10" customFormat="1" ht="15" customHeight="1">
      <c r="A424" s="32"/>
      <c r="B424" s="32"/>
      <c r="C424" s="32"/>
      <c r="D424" s="32"/>
      <c r="E424" s="32"/>
      <c r="F424" s="32"/>
      <c r="G424" s="32"/>
    </row>
    <row r="425" spans="1:7" s="10" customFormat="1" ht="15" customHeight="1">
      <c r="A425" s="32"/>
      <c r="B425" s="32"/>
      <c r="C425" s="32"/>
      <c r="D425" s="32"/>
      <c r="E425" s="32"/>
      <c r="F425" s="32"/>
      <c r="G425" s="32"/>
    </row>
    <row r="426" spans="1:7" s="10" customFormat="1" ht="15" customHeight="1">
      <c r="A426" s="32"/>
      <c r="B426" s="32"/>
      <c r="C426" s="32"/>
      <c r="D426" s="32"/>
      <c r="E426" s="32"/>
      <c r="F426" s="32"/>
      <c r="G426" s="32"/>
    </row>
    <row r="427" spans="1:7" s="10" customFormat="1" ht="15" customHeight="1">
      <c r="A427" s="32"/>
      <c r="B427" s="32"/>
      <c r="C427" s="32"/>
      <c r="D427" s="32"/>
      <c r="E427" s="32"/>
      <c r="F427" s="32"/>
      <c r="G427" s="32"/>
    </row>
    <row r="428" spans="1:7" s="10" customFormat="1" ht="15" customHeight="1">
      <c r="A428" s="32"/>
      <c r="B428" s="32"/>
      <c r="C428" s="32"/>
      <c r="D428" s="32"/>
      <c r="E428" s="32"/>
      <c r="F428" s="32"/>
      <c r="G428" s="32"/>
    </row>
    <row r="429" spans="1:7" s="10" customFormat="1" ht="15" customHeight="1">
      <c r="A429" s="32"/>
      <c r="B429" s="32"/>
      <c r="C429" s="32"/>
      <c r="D429" s="32"/>
      <c r="E429" s="32"/>
      <c r="F429" s="32"/>
      <c r="G429" s="32"/>
    </row>
    <row r="430" spans="1:7" s="10" customFormat="1" ht="15" customHeight="1">
      <c r="A430" s="32"/>
      <c r="B430" s="32"/>
      <c r="C430" s="32"/>
      <c r="D430" s="32"/>
      <c r="E430" s="32"/>
      <c r="F430" s="32"/>
      <c r="G430" s="32"/>
    </row>
    <row r="431" spans="1:7" s="10" customFormat="1" ht="15" customHeight="1">
      <c r="A431" s="32"/>
      <c r="B431" s="32"/>
      <c r="C431" s="32"/>
      <c r="D431" s="32"/>
      <c r="E431" s="32"/>
      <c r="F431" s="32"/>
      <c r="G431" s="32"/>
    </row>
    <row r="432" spans="1:7" s="10" customFormat="1" ht="15" customHeight="1">
      <c r="A432" s="32"/>
      <c r="B432" s="32"/>
      <c r="C432" s="32"/>
      <c r="D432" s="32"/>
      <c r="E432" s="32"/>
      <c r="F432" s="32"/>
      <c r="G432" s="32"/>
    </row>
    <row r="433" spans="1:7" s="10" customFormat="1" ht="15" customHeight="1">
      <c r="A433" s="32"/>
      <c r="B433" s="32"/>
      <c r="C433" s="32"/>
      <c r="D433" s="32"/>
      <c r="E433" s="32"/>
      <c r="F433" s="32"/>
      <c r="G433" s="32"/>
    </row>
    <row r="434" spans="1:7" s="10" customFormat="1" ht="15" customHeight="1">
      <c r="A434" s="32"/>
      <c r="B434" s="32"/>
      <c r="C434" s="32"/>
      <c r="D434" s="32"/>
      <c r="E434" s="32"/>
      <c r="F434" s="32"/>
      <c r="G434" s="32"/>
    </row>
    <row r="435" spans="1:7" s="10" customFormat="1" ht="15" customHeight="1">
      <c r="A435" s="32"/>
      <c r="B435" s="32"/>
      <c r="C435" s="32"/>
      <c r="D435" s="32"/>
      <c r="E435" s="32"/>
      <c r="F435" s="32"/>
      <c r="G435" s="32"/>
    </row>
    <row r="436" spans="1:7" s="10" customFormat="1" ht="15" customHeight="1">
      <c r="A436" s="32"/>
      <c r="B436" s="32"/>
      <c r="C436" s="32"/>
      <c r="D436" s="32"/>
      <c r="E436" s="32"/>
      <c r="F436" s="32"/>
      <c r="G436" s="32"/>
    </row>
    <row r="437" spans="1:7" s="10" customFormat="1" ht="15" customHeight="1">
      <c r="A437" s="32"/>
      <c r="B437" s="32"/>
      <c r="C437" s="32"/>
      <c r="D437" s="32"/>
      <c r="E437" s="32"/>
      <c r="F437" s="32"/>
      <c r="G437" s="32"/>
    </row>
    <row r="438" spans="1:7" s="10" customFormat="1" ht="15" customHeight="1">
      <c r="A438" s="32"/>
      <c r="B438" s="32"/>
      <c r="C438" s="32"/>
      <c r="D438" s="32"/>
      <c r="E438" s="32"/>
      <c r="F438" s="32"/>
      <c r="G438" s="32"/>
    </row>
    <row r="439" spans="1:7" s="10" customFormat="1" ht="15" customHeight="1">
      <c r="A439" s="32"/>
      <c r="B439" s="32"/>
      <c r="C439" s="32"/>
      <c r="D439" s="32"/>
      <c r="E439" s="32"/>
      <c r="F439" s="32"/>
      <c r="G439" s="32"/>
    </row>
    <row r="440" spans="1:7" s="10" customFormat="1" ht="15" customHeight="1">
      <c r="A440" s="32"/>
      <c r="B440" s="32"/>
      <c r="C440" s="32"/>
      <c r="D440" s="32"/>
      <c r="E440" s="32"/>
      <c r="F440" s="32"/>
      <c r="G440" s="32"/>
    </row>
    <row r="441" spans="1:7" s="10" customFormat="1" ht="15" customHeight="1">
      <c r="A441" s="32"/>
      <c r="B441" s="32"/>
      <c r="C441" s="32"/>
      <c r="D441" s="32"/>
      <c r="E441" s="32"/>
      <c r="F441" s="32"/>
      <c r="G441" s="32"/>
    </row>
    <row r="442" spans="1:7" s="10" customFormat="1" ht="15" customHeight="1">
      <c r="A442" s="32"/>
      <c r="B442" s="32"/>
      <c r="C442" s="32"/>
      <c r="D442" s="32"/>
      <c r="E442" s="32"/>
      <c r="F442" s="32"/>
      <c r="G442" s="32"/>
    </row>
    <row r="443" spans="1:7" s="10" customFormat="1" ht="15" customHeight="1">
      <c r="A443" s="32"/>
      <c r="B443" s="32"/>
      <c r="C443" s="32"/>
      <c r="D443" s="32"/>
      <c r="E443" s="32"/>
      <c r="F443" s="32"/>
      <c r="G443" s="32"/>
    </row>
    <row r="444" spans="1:7" s="10" customFormat="1" ht="15" customHeight="1">
      <c r="A444" s="32"/>
      <c r="B444" s="32"/>
      <c r="C444" s="32"/>
      <c r="D444" s="32"/>
      <c r="E444" s="32"/>
      <c r="F444" s="32"/>
      <c r="G444" s="32"/>
    </row>
    <row r="445" spans="1:7" s="10" customFormat="1" ht="15" customHeight="1">
      <c r="A445" s="32"/>
      <c r="B445" s="32"/>
      <c r="C445" s="32"/>
      <c r="D445" s="32"/>
      <c r="E445" s="32"/>
      <c r="F445" s="32"/>
      <c r="G445" s="32"/>
    </row>
    <row r="446" spans="1:7" s="10" customFormat="1" ht="15" customHeight="1">
      <c r="A446" s="32"/>
      <c r="B446" s="32"/>
      <c r="C446" s="32"/>
      <c r="D446" s="32"/>
      <c r="E446" s="32"/>
      <c r="F446" s="32"/>
      <c r="G446" s="32"/>
    </row>
    <row r="447" spans="1:7" s="10" customFormat="1" ht="15" customHeight="1">
      <c r="A447" s="32"/>
      <c r="B447" s="32"/>
      <c r="C447" s="32"/>
      <c r="D447" s="32"/>
      <c r="E447" s="32"/>
      <c r="F447" s="32"/>
      <c r="G447" s="32"/>
    </row>
    <row r="448" spans="1:7" s="10" customFormat="1" ht="15" customHeight="1">
      <c r="A448" s="32"/>
      <c r="B448" s="32"/>
      <c r="C448" s="32"/>
      <c r="D448" s="32"/>
      <c r="E448" s="32"/>
      <c r="F448" s="32"/>
      <c r="G448" s="32"/>
    </row>
    <row r="449" spans="1:7" s="10" customFormat="1" ht="15" customHeight="1">
      <c r="A449" s="32"/>
      <c r="B449" s="32"/>
      <c r="C449" s="32"/>
      <c r="D449" s="32"/>
      <c r="E449" s="32"/>
      <c r="F449" s="32"/>
      <c r="G449" s="32"/>
    </row>
    <row r="450" spans="1:7" s="10" customFormat="1" ht="15" customHeight="1">
      <c r="A450" s="32"/>
      <c r="B450" s="32"/>
      <c r="C450" s="32"/>
      <c r="D450" s="32"/>
      <c r="E450" s="32"/>
      <c r="F450" s="32"/>
      <c r="G450" s="32"/>
    </row>
    <row r="451" spans="1:7" s="10" customFormat="1" ht="15" customHeight="1">
      <c r="A451" s="32"/>
      <c r="B451" s="32"/>
      <c r="C451" s="32"/>
      <c r="D451" s="32"/>
      <c r="E451" s="32"/>
      <c r="F451" s="32"/>
      <c r="G451" s="32"/>
    </row>
    <row r="452" spans="1:7" s="10" customFormat="1" ht="15" customHeight="1">
      <c r="A452" s="32"/>
      <c r="B452" s="32"/>
      <c r="C452" s="32"/>
      <c r="D452" s="32"/>
      <c r="E452" s="32"/>
      <c r="F452" s="32"/>
      <c r="G452" s="32"/>
    </row>
    <row r="453" spans="1:7" s="10" customFormat="1" ht="15" customHeight="1">
      <c r="A453" s="32"/>
      <c r="B453" s="32"/>
      <c r="C453" s="32"/>
      <c r="D453" s="32"/>
      <c r="E453" s="32"/>
      <c r="F453" s="32"/>
      <c r="G453" s="32"/>
    </row>
    <row r="454" spans="1:7" s="10" customFormat="1" ht="15" customHeight="1">
      <c r="A454" s="32"/>
      <c r="B454" s="32"/>
      <c r="C454" s="32"/>
      <c r="D454" s="32"/>
      <c r="E454" s="32"/>
      <c r="F454" s="32"/>
      <c r="G454" s="32"/>
    </row>
    <row r="455" spans="1:7" s="10" customFormat="1" ht="15" customHeight="1">
      <c r="A455" s="32"/>
      <c r="B455" s="32"/>
      <c r="C455" s="32"/>
      <c r="D455" s="32"/>
      <c r="E455" s="32"/>
      <c r="F455" s="32"/>
      <c r="G455" s="32"/>
    </row>
    <row r="456" spans="1:7" s="10" customFormat="1" ht="15" customHeight="1">
      <c r="A456" s="32"/>
      <c r="B456" s="32"/>
      <c r="C456" s="32"/>
      <c r="D456" s="32"/>
      <c r="E456" s="32"/>
      <c r="F456" s="32"/>
      <c r="G456" s="32"/>
    </row>
    <row r="457" spans="1:7" s="10" customFormat="1" ht="15" customHeight="1">
      <c r="A457" s="32"/>
      <c r="B457" s="32"/>
      <c r="C457" s="32"/>
      <c r="D457" s="32"/>
      <c r="E457" s="32"/>
      <c r="F457" s="32"/>
      <c r="G457" s="32"/>
    </row>
    <row r="458" spans="1:7" s="10" customFormat="1" ht="15" customHeight="1">
      <c r="A458" s="32"/>
      <c r="B458" s="32"/>
      <c r="C458" s="32"/>
      <c r="D458" s="32"/>
      <c r="E458" s="32"/>
      <c r="F458" s="32"/>
      <c r="G458" s="32"/>
    </row>
    <row r="459" spans="1:7" s="10" customFormat="1" ht="15" customHeight="1">
      <c r="A459" s="32"/>
      <c r="B459" s="32"/>
      <c r="C459" s="32"/>
      <c r="D459" s="32"/>
      <c r="E459" s="32"/>
      <c r="F459" s="32"/>
      <c r="G459" s="32"/>
    </row>
    <row r="460" spans="1:7" s="10" customFormat="1" ht="15" customHeight="1">
      <c r="A460" s="32"/>
      <c r="B460" s="32"/>
      <c r="C460" s="32"/>
      <c r="D460" s="32"/>
      <c r="E460" s="32"/>
      <c r="F460" s="32"/>
      <c r="G460" s="32"/>
    </row>
    <row r="461" spans="1:7" s="10" customFormat="1" ht="15" customHeight="1">
      <c r="A461" s="32"/>
      <c r="B461" s="32"/>
      <c r="C461" s="32"/>
      <c r="D461" s="32"/>
      <c r="E461" s="32"/>
      <c r="F461" s="32"/>
      <c r="G461" s="32"/>
    </row>
    <row r="462" spans="1:7" s="10" customFormat="1" ht="15" customHeight="1">
      <c r="A462" s="32"/>
      <c r="B462" s="32"/>
      <c r="C462" s="32"/>
      <c r="D462" s="32"/>
      <c r="E462" s="32"/>
      <c r="F462" s="32"/>
      <c r="G462" s="32"/>
    </row>
    <row r="463" spans="1:7" s="10" customFormat="1" ht="15" customHeight="1">
      <c r="A463" s="32"/>
      <c r="B463" s="32"/>
      <c r="C463" s="32"/>
      <c r="D463" s="32"/>
      <c r="E463" s="32"/>
      <c r="F463" s="32"/>
      <c r="G463" s="32"/>
    </row>
    <row r="464" spans="1:7" s="10" customFormat="1" ht="15" customHeight="1">
      <c r="A464" s="32"/>
      <c r="B464" s="32"/>
      <c r="C464" s="32"/>
      <c r="D464" s="32"/>
      <c r="E464" s="32"/>
      <c r="F464" s="32"/>
      <c r="G464" s="32"/>
    </row>
    <row r="465" spans="1:7" s="10" customFormat="1" ht="15" customHeight="1">
      <c r="A465" s="32"/>
      <c r="B465" s="32"/>
      <c r="C465" s="32"/>
      <c r="D465" s="32"/>
      <c r="E465" s="32"/>
      <c r="F465" s="32"/>
      <c r="G465" s="32"/>
    </row>
    <row r="466" spans="1:7" s="10" customFormat="1" ht="15" customHeight="1">
      <c r="A466" s="32"/>
      <c r="B466" s="32"/>
      <c r="C466" s="32"/>
      <c r="D466" s="32"/>
      <c r="E466" s="32"/>
      <c r="F466" s="32"/>
      <c r="G466" s="32"/>
    </row>
    <row r="467" spans="1:7" s="10" customFormat="1" ht="15" customHeight="1">
      <c r="A467" s="32"/>
      <c r="B467" s="32"/>
      <c r="C467" s="32"/>
      <c r="D467" s="32"/>
      <c r="E467" s="32"/>
      <c r="F467" s="32"/>
      <c r="G467" s="32"/>
    </row>
    <row r="468" spans="1:7" s="10" customFormat="1" ht="15" customHeight="1">
      <c r="A468" s="32"/>
      <c r="B468" s="32"/>
      <c r="C468" s="32"/>
      <c r="D468" s="32"/>
      <c r="E468" s="32"/>
      <c r="F468" s="32"/>
      <c r="G468" s="32"/>
    </row>
    <row r="469" spans="1:7" s="10" customFormat="1" ht="15" customHeight="1">
      <c r="A469" s="32"/>
      <c r="B469" s="32"/>
      <c r="C469" s="32"/>
      <c r="D469" s="32"/>
      <c r="E469" s="32"/>
      <c r="F469" s="32"/>
      <c r="G469" s="32"/>
    </row>
    <row r="470" spans="1:7" s="10" customFormat="1" ht="15" customHeight="1">
      <c r="A470" s="32"/>
      <c r="B470" s="32"/>
      <c r="C470" s="32"/>
      <c r="D470" s="32"/>
      <c r="E470" s="32"/>
      <c r="F470" s="32"/>
      <c r="G470" s="32"/>
    </row>
    <row r="471" spans="1:7" s="10" customFormat="1" ht="15" customHeight="1">
      <c r="A471" s="32"/>
      <c r="B471" s="32"/>
      <c r="C471" s="32"/>
      <c r="D471" s="32"/>
      <c r="E471" s="32"/>
      <c r="F471" s="32"/>
      <c r="G471" s="32"/>
    </row>
    <row r="472" spans="1:7" s="10" customFormat="1" ht="15" customHeight="1">
      <c r="A472" s="32"/>
      <c r="B472" s="32"/>
      <c r="C472" s="32"/>
      <c r="D472" s="32"/>
      <c r="E472" s="32"/>
      <c r="F472" s="32"/>
      <c r="G472" s="32"/>
    </row>
    <row r="473" spans="1:7" s="10" customFormat="1" ht="15" customHeight="1">
      <c r="A473" s="32"/>
      <c r="B473" s="32"/>
      <c r="C473" s="32"/>
      <c r="D473" s="32"/>
      <c r="E473" s="32"/>
      <c r="F473" s="32"/>
      <c r="G473" s="32"/>
    </row>
    <row r="474" spans="1:7" s="10" customFormat="1" ht="15" customHeight="1">
      <c r="A474" s="32"/>
      <c r="B474" s="32"/>
      <c r="C474" s="32"/>
      <c r="D474" s="32"/>
      <c r="E474" s="32"/>
      <c r="F474" s="32"/>
      <c r="G474" s="32"/>
    </row>
    <row r="475" spans="1:7" s="10" customFormat="1" ht="15" customHeight="1">
      <c r="A475" s="32"/>
      <c r="B475" s="32"/>
      <c r="C475" s="32"/>
      <c r="D475" s="32"/>
      <c r="E475" s="32"/>
      <c r="F475" s="32"/>
      <c r="G475" s="32"/>
    </row>
    <row r="476" spans="1:7" s="10" customFormat="1" ht="15" customHeight="1">
      <c r="A476" s="32"/>
      <c r="B476" s="32"/>
      <c r="C476" s="32"/>
      <c r="D476" s="32"/>
      <c r="E476" s="32"/>
      <c r="F476" s="32"/>
      <c r="G476" s="32"/>
    </row>
    <row r="477" spans="1:7" s="10" customFormat="1" ht="15" customHeight="1">
      <c r="A477" s="32"/>
      <c r="B477" s="32"/>
      <c r="C477" s="32"/>
      <c r="D477" s="32"/>
      <c r="E477" s="32"/>
      <c r="F477" s="32"/>
      <c r="G477" s="32"/>
    </row>
    <row r="478" spans="1:7" s="10" customFormat="1" ht="15" customHeight="1">
      <c r="A478" s="32"/>
      <c r="B478" s="32"/>
      <c r="C478" s="32"/>
      <c r="D478" s="32"/>
      <c r="E478" s="32"/>
      <c r="F478" s="32"/>
      <c r="G478" s="32"/>
    </row>
    <row r="479" spans="1:7" s="10" customFormat="1" ht="15" customHeight="1">
      <c r="A479" s="32"/>
      <c r="B479" s="32"/>
      <c r="C479" s="32"/>
      <c r="D479" s="32"/>
      <c r="E479" s="32"/>
      <c r="F479" s="32"/>
      <c r="G479" s="32"/>
    </row>
    <row r="480" spans="1:7" s="10" customFormat="1" ht="15" customHeight="1">
      <c r="A480" s="32"/>
      <c r="B480" s="32"/>
      <c r="C480" s="32"/>
      <c r="D480" s="32"/>
      <c r="E480" s="32"/>
      <c r="F480" s="32"/>
      <c r="G480" s="32"/>
    </row>
    <row r="481" spans="1:7" s="10" customFormat="1" ht="15" customHeight="1">
      <c r="A481" s="32"/>
      <c r="B481" s="32"/>
      <c r="C481" s="32"/>
      <c r="D481" s="32"/>
      <c r="E481" s="32"/>
      <c r="F481" s="32"/>
      <c r="G481" s="32"/>
    </row>
    <row r="482" spans="1:7" s="10" customFormat="1" ht="15" customHeight="1">
      <c r="A482" s="32"/>
      <c r="B482" s="32"/>
      <c r="C482" s="32"/>
      <c r="D482" s="32"/>
      <c r="E482" s="32"/>
      <c r="F482" s="32"/>
      <c r="G482" s="32"/>
    </row>
    <row r="483" spans="1:7" s="10" customFormat="1" ht="15" customHeight="1">
      <c r="A483" s="32"/>
      <c r="B483" s="32"/>
      <c r="C483" s="32"/>
      <c r="D483" s="32"/>
      <c r="E483" s="32"/>
      <c r="F483" s="32"/>
      <c r="G483" s="32"/>
    </row>
    <row r="484" spans="1:7" s="10" customFormat="1" ht="15" customHeight="1">
      <c r="A484" s="32"/>
      <c r="B484" s="32"/>
      <c r="C484" s="32"/>
      <c r="D484" s="32"/>
      <c r="E484" s="32"/>
      <c r="F484" s="32"/>
      <c r="G484" s="32"/>
    </row>
    <row r="485" spans="1:7" s="10" customFormat="1" ht="15" customHeight="1">
      <c r="A485" s="32"/>
      <c r="B485" s="32"/>
      <c r="C485" s="32"/>
      <c r="D485" s="32"/>
      <c r="E485" s="32"/>
      <c r="F485" s="32"/>
      <c r="G485" s="32"/>
    </row>
    <row r="486" spans="1:7" s="10" customFormat="1" ht="15" customHeight="1">
      <c r="A486" s="32"/>
      <c r="B486" s="32"/>
      <c r="C486" s="32"/>
      <c r="D486" s="32"/>
      <c r="E486" s="32"/>
      <c r="F486" s="32"/>
      <c r="G486" s="32"/>
    </row>
    <row r="487" spans="1:7" s="10" customFormat="1" ht="15" customHeight="1">
      <c r="A487" s="32"/>
      <c r="B487" s="32"/>
      <c r="C487" s="32"/>
      <c r="D487" s="32"/>
      <c r="E487" s="32"/>
      <c r="F487" s="32"/>
      <c r="G487" s="32"/>
    </row>
    <row r="488" spans="1:7" s="10" customFormat="1" ht="15" customHeight="1">
      <c r="A488" s="32"/>
      <c r="B488" s="32"/>
      <c r="C488" s="32"/>
      <c r="D488" s="32"/>
      <c r="E488" s="32"/>
      <c r="F488" s="32"/>
      <c r="G488" s="32"/>
    </row>
    <row r="489" spans="1:7" s="10" customFormat="1" ht="15" customHeight="1">
      <c r="A489" s="32"/>
      <c r="B489" s="32"/>
      <c r="C489" s="32"/>
      <c r="D489" s="32"/>
      <c r="E489" s="32"/>
      <c r="F489" s="32"/>
      <c r="G489" s="32"/>
    </row>
    <row r="490" spans="1:7" s="10" customFormat="1" ht="15" customHeight="1">
      <c r="A490" s="32"/>
      <c r="B490" s="32"/>
      <c r="C490" s="32"/>
      <c r="D490" s="32"/>
      <c r="E490" s="32"/>
      <c r="F490" s="32"/>
      <c r="G490" s="32"/>
    </row>
    <row r="491" spans="1:7" s="10" customFormat="1" ht="15" customHeight="1">
      <c r="A491" s="32"/>
      <c r="B491" s="32"/>
      <c r="C491" s="32"/>
      <c r="D491" s="32"/>
      <c r="E491" s="32"/>
      <c r="F491" s="32"/>
      <c r="G491" s="32"/>
    </row>
    <row r="492" spans="1:7" s="10" customFormat="1" ht="15" customHeight="1">
      <c r="A492" s="32"/>
      <c r="B492" s="32"/>
      <c r="C492" s="32"/>
      <c r="D492" s="32"/>
      <c r="E492" s="32"/>
      <c r="F492" s="32"/>
      <c r="G492" s="32"/>
    </row>
    <row r="493" spans="1:7" s="10" customFormat="1" ht="15" customHeight="1">
      <c r="A493" s="32"/>
      <c r="B493" s="32"/>
      <c r="C493" s="32"/>
      <c r="D493" s="32"/>
      <c r="E493" s="32"/>
      <c r="F493" s="32"/>
      <c r="G493" s="32"/>
    </row>
    <row r="494" spans="1:7" s="10" customFormat="1" ht="15" customHeight="1">
      <c r="A494" s="32"/>
      <c r="B494" s="32"/>
      <c r="C494" s="32"/>
      <c r="D494" s="32"/>
      <c r="E494" s="32"/>
      <c r="F494" s="32"/>
      <c r="G494" s="32"/>
    </row>
    <row r="495" spans="1:7" s="10" customFormat="1" ht="15" customHeight="1">
      <c r="A495" s="32"/>
      <c r="B495" s="32"/>
      <c r="C495" s="32"/>
      <c r="D495" s="32"/>
      <c r="E495" s="32"/>
      <c r="F495" s="32"/>
      <c r="G495" s="32"/>
    </row>
    <row r="496" spans="1:7" s="10" customFormat="1" ht="15" customHeight="1">
      <c r="A496" s="32"/>
      <c r="B496" s="32"/>
      <c r="C496" s="32"/>
      <c r="D496" s="32"/>
      <c r="E496" s="32"/>
      <c r="F496" s="32"/>
      <c r="G496" s="32"/>
    </row>
    <row r="497" spans="1:7" s="10" customFormat="1" ht="15" customHeight="1">
      <c r="A497" s="32"/>
      <c r="B497" s="32"/>
      <c r="C497" s="32"/>
      <c r="D497" s="32"/>
      <c r="E497" s="32"/>
      <c r="F497" s="32"/>
      <c r="G497" s="32"/>
    </row>
    <row r="498" spans="1:7" s="10" customFormat="1" ht="15" customHeight="1">
      <c r="A498" s="32"/>
      <c r="B498" s="32"/>
      <c r="C498" s="32"/>
      <c r="D498" s="32"/>
      <c r="E498" s="32"/>
      <c r="F498" s="32"/>
      <c r="G498" s="32"/>
    </row>
    <row r="499" spans="1:7" s="10" customFormat="1" ht="15" customHeight="1">
      <c r="A499" s="32"/>
      <c r="B499" s="32"/>
      <c r="C499" s="32"/>
      <c r="D499" s="32"/>
      <c r="E499" s="32"/>
      <c r="F499" s="32"/>
      <c r="G499" s="32"/>
    </row>
    <row r="500" spans="1:7" s="10" customFormat="1" ht="15" customHeight="1">
      <c r="A500" s="32"/>
      <c r="B500" s="32"/>
      <c r="C500" s="32"/>
      <c r="D500" s="32"/>
      <c r="E500" s="32"/>
      <c r="F500" s="32"/>
      <c r="G500" s="32"/>
    </row>
    <row r="501" spans="1:7" s="10" customFormat="1" ht="15" customHeight="1">
      <c r="A501" s="32"/>
      <c r="B501" s="32"/>
      <c r="C501" s="32"/>
      <c r="D501" s="32"/>
      <c r="E501" s="32"/>
      <c r="F501" s="32"/>
      <c r="G501" s="32"/>
    </row>
    <row r="502" spans="1:7" s="10" customFormat="1" ht="15" customHeight="1">
      <c r="A502" s="32"/>
      <c r="B502" s="32"/>
      <c r="C502" s="32"/>
      <c r="D502" s="32"/>
      <c r="E502" s="32"/>
      <c r="F502" s="32"/>
      <c r="G502" s="32"/>
    </row>
    <row r="503" spans="1:7" s="10" customFormat="1" ht="15" customHeight="1">
      <c r="A503" s="32"/>
      <c r="B503" s="32"/>
      <c r="C503" s="32"/>
      <c r="D503" s="32"/>
      <c r="E503" s="32"/>
      <c r="F503" s="32"/>
      <c r="G503" s="32"/>
    </row>
    <row r="504" spans="1:7" s="10" customFormat="1" ht="15" customHeight="1">
      <c r="A504" s="32"/>
      <c r="B504" s="32"/>
      <c r="C504" s="32"/>
      <c r="D504" s="32"/>
      <c r="E504" s="32"/>
      <c r="F504" s="32"/>
      <c r="G504" s="32"/>
    </row>
    <row r="505" spans="1:7" s="10" customFormat="1" ht="15" customHeight="1">
      <c r="A505" s="32"/>
      <c r="B505" s="32"/>
      <c r="C505" s="32"/>
      <c r="D505" s="32"/>
      <c r="E505" s="32"/>
      <c r="F505" s="32"/>
      <c r="G505" s="32"/>
    </row>
    <row r="506" spans="1:7" s="10" customFormat="1" ht="15" customHeight="1">
      <c r="A506" s="32"/>
      <c r="B506" s="32"/>
      <c r="C506" s="32"/>
      <c r="D506" s="32"/>
      <c r="E506" s="32"/>
      <c r="F506" s="32"/>
      <c r="G506" s="32"/>
    </row>
    <row r="507" spans="1:7" s="10" customFormat="1" ht="15" customHeight="1">
      <c r="A507" s="32"/>
      <c r="B507" s="32"/>
      <c r="C507" s="32"/>
      <c r="D507" s="32"/>
      <c r="E507" s="32"/>
      <c r="F507" s="32"/>
      <c r="G507" s="32"/>
    </row>
    <row r="508" spans="1:7" s="10" customFormat="1" ht="15" customHeight="1">
      <c r="A508" s="32"/>
      <c r="B508" s="32"/>
      <c r="C508" s="32"/>
      <c r="D508" s="32"/>
      <c r="E508" s="32"/>
      <c r="F508" s="32"/>
      <c r="G508" s="32"/>
    </row>
    <row r="509" spans="1:7" s="10" customFormat="1" ht="15" customHeight="1">
      <c r="A509" s="32"/>
      <c r="B509" s="32"/>
      <c r="C509" s="32"/>
      <c r="D509" s="32"/>
      <c r="E509" s="32"/>
      <c r="F509" s="32"/>
      <c r="G509" s="32"/>
    </row>
    <row r="510" spans="1:7" s="10" customFormat="1" ht="15" customHeight="1">
      <c r="A510" s="32"/>
      <c r="B510" s="32"/>
      <c r="C510" s="32"/>
      <c r="D510" s="32"/>
      <c r="E510" s="32"/>
      <c r="F510" s="32"/>
      <c r="G510" s="32"/>
    </row>
    <row r="511" spans="1:7" s="10" customFormat="1" ht="15" customHeight="1">
      <c r="A511" s="32"/>
      <c r="B511" s="32"/>
      <c r="C511" s="32"/>
      <c r="D511" s="32"/>
      <c r="E511" s="32"/>
      <c r="F511" s="32"/>
      <c r="G511" s="32"/>
    </row>
    <row r="512" spans="1:7" s="10" customFormat="1" ht="15" customHeight="1">
      <c r="A512" s="32"/>
      <c r="B512" s="32"/>
      <c r="C512" s="32"/>
      <c r="D512" s="32"/>
      <c r="E512" s="32"/>
      <c r="F512" s="32"/>
      <c r="G512" s="32"/>
    </row>
    <row r="513" spans="1:7" s="10" customFormat="1" ht="15" customHeight="1">
      <c r="A513" s="32"/>
      <c r="B513" s="32"/>
      <c r="C513" s="32"/>
      <c r="D513" s="32"/>
      <c r="E513" s="32"/>
      <c r="F513" s="32"/>
      <c r="G513" s="32"/>
    </row>
    <row r="514" spans="1:7" s="10" customFormat="1" ht="15" customHeight="1">
      <c r="A514" s="32"/>
      <c r="B514" s="32"/>
      <c r="C514" s="32"/>
      <c r="D514" s="32"/>
      <c r="E514" s="32"/>
      <c r="F514" s="32"/>
      <c r="G514" s="32"/>
    </row>
    <row r="515" spans="1:7" s="10" customFormat="1" ht="15" customHeight="1">
      <c r="A515" s="32"/>
      <c r="B515" s="32"/>
      <c r="C515" s="32"/>
      <c r="D515" s="32"/>
      <c r="E515" s="32"/>
      <c r="F515" s="32"/>
      <c r="G515" s="32"/>
    </row>
    <row r="516" spans="1:7" s="10" customFormat="1" ht="15" customHeight="1">
      <c r="A516" s="32"/>
      <c r="B516" s="32"/>
      <c r="C516" s="32"/>
      <c r="D516" s="32"/>
      <c r="E516" s="32"/>
      <c r="F516" s="32"/>
      <c r="G516" s="32"/>
    </row>
    <row r="517" spans="1:7" s="10" customFormat="1" ht="15" customHeight="1">
      <c r="A517" s="32"/>
      <c r="B517" s="32"/>
      <c r="C517" s="32"/>
      <c r="D517" s="32"/>
      <c r="E517" s="32"/>
      <c r="F517" s="32"/>
      <c r="G517" s="32"/>
    </row>
    <row r="518" spans="1:7" s="10" customFormat="1" ht="15" customHeight="1">
      <c r="A518" s="32"/>
      <c r="B518" s="32"/>
      <c r="C518" s="32"/>
      <c r="D518" s="32"/>
      <c r="E518" s="32"/>
      <c r="F518" s="32"/>
      <c r="G518" s="32"/>
    </row>
    <row r="519" spans="1:7" s="10" customFormat="1" ht="15" customHeight="1">
      <c r="A519" s="32"/>
      <c r="B519" s="32"/>
      <c r="C519" s="32"/>
      <c r="D519" s="32"/>
      <c r="E519" s="32"/>
      <c r="F519" s="32"/>
      <c r="G519" s="32"/>
    </row>
    <row r="520" spans="1:7" s="10" customFormat="1" ht="15" customHeight="1">
      <c r="A520" s="32"/>
      <c r="B520" s="32"/>
      <c r="C520" s="32"/>
      <c r="D520" s="32"/>
      <c r="E520" s="32"/>
      <c r="F520" s="32"/>
      <c r="G520" s="32"/>
    </row>
    <row r="521" spans="1:7" s="10" customFormat="1" ht="15" customHeight="1">
      <c r="A521" s="32"/>
      <c r="B521" s="32"/>
      <c r="C521" s="32"/>
      <c r="D521" s="32"/>
      <c r="E521" s="32"/>
      <c r="F521" s="32"/>
      <c r="G521" s="32"/>
    </row>
    <row r="522" spans="1:7" s="10" customFormat="1" ht="15" customHeight="1">
      <c r="A522" s="32"/>
      <c r="B522" s="32"/>
      <c r="C522" s="32"/>
      <c r="D522" s="32"/>
      <c r="E522" s="32"/>
      <c r="F522" s="32"/>
      <c r="G522" s="32"/>
    </row>
    <row r="523" spans="1:7" s="10" customFormat="1" ht="15" customHeight="1">
      <c r="A523" s="32"/>
      <c r="B523" s="32"/>
      <c r="C523" s="32"/>
      <c r="D523" s="32"/>
      <c r="E523" s="32"/>
      <c r="F523" s="32"/>
      <c r="G523" s="32"/>
    </row>
    <row r="524" spans="1:7" s="10" customFormat="1" ht="15" customHeight="1">
      <c r="A524" s="32"/>
      <c r="B524" s="32"/>
      <c r="C524" s="32"/>
      <c r="D524" s="32"/>
      <c r="E524" s="32"/>
      <c r="F524" s="32"/>
      <c r="G524" s="32"/>
    </row>
    <row r="525" spans="1:7" s="10" customFormat="1" ht="15" customHeight="1">
      <c r="A525" s="32"/>
      <c r="B525" s="32"/>
      <c r="C525" s="32"/>
      <c r="D525" s="32"/>
      <c r="E525" s="32"/>
      <c r="F525" s="32"/>
      <c r="G525" s="32"/>
    </row>
    <row r="526" spans="1:7" s="10" customFormat="1" ht="15" customHeight="1">
      <c r="A526" s="32"/>
      <c r="B526" s="32"/>
      <c r="C526" s="32"/>
      <c r="D526" s="32"/>
      <c r="E526" s="32"/>
      <c r="F526" s="32"/>
      <c r="G526" s="32"/>
    </row>
    <row r="527" spans="1:7" s="10" customFormat="1" ht="15" customHeight="1">
      <c r="A527" s="32"/>
      <c r="B527" s="32"/>
      <c r="C527" s="32"/>
      <c r="D527" s="32"/>
      <c r="E527" s="32"/>
      <c r="F527" s="32"/>
      <c r="G527" s="32"/>
    </row>
    <row r="528" spans="1:7" s="10" customFormat="1" ht="15" customHeight="1">
      <c r="A528" s="32"/>
      <c r="B528" s="32"/>
      <c r="C528" s="32"/>
      <c r="D528" s="32"/>
      <c r="E528" s="32"/>
      <c r="F528" s="32"/>
      <c r="G528" s="32"/>
    </row>
    <row r="529" spans="1:7" s="10" customFormat="1" ht="15" customHeight="1">
      <c r="A529" s="32"/>
      <c r="B529" s="32"/>
      <c r="C529" s="32"/>
      <c r="D529" s="32"/>
      <c r="E529" s="32"/>
      <c r="F529" s="32"/>
      <c r="G529" s="32"/>
    </row>
    <row r="530" spans="1:7" s="10" customFormat="1" ht="15" customHeight="1">
      <c r="A530" s="32"/>
      <c r="B530" s="32"/>
      <c r="C530" s="32"/>
      <c r="D530" s="32"/>
      <c r="E530" s="32"/>
      <c r="F530" s="32"/>
      <c r="G530" s="32"/>
    </row>
    <row r="531" spans="1:7" s="10" customFormat="1" ht="15" customHeight="1">
      <c r="A531" s="32"/>
      <c r="B531" s="32"/>
      <c r="C531" s="32"/>
      <c r="D531" s="32"/>
      <c r="E531" s="32"/>
      <c r="F531" s="32"/>
      <c r="G531" s="32"/>
    </row>
    <row r="532" spans="1:7" s="10" customFormat="1" ht="15" customHeight="1">
      <c r="A532" s="32"/>
      <c r="B532" s="32"/>
      <c r="C532" s="32"/>
      <c r="D532" s="32"/>
      <c r="E532" s="32"/>
      <c r="F532" s="32"/>
      <c r="G532" s="32"/>
    </row>
    <row r="533" spans="1:7" s="10" customFormat="1" ht="15" customHeight="1">
      <c r="A533" s="32"/>
      <c r="B533" s="32"/>
      <c r="C533" s="32"/>
      <c r="D533" s="32"/>
      <c r="E533" s="32"/>
      <c r="F533" s="32"/>
      <c r="G533" s="32"/>
    </row>
    <row r="534" spans="1:7" s="10" customFormat="1" ht="15" customHeight="1">
      <c r="A534" s="32"/>
      <c r="B534" s="32"/>
      <c r="C534" s="32"/>
      <c r="D534" s="32"/>
      <c r="E534" s="32"/>
      <c r="F534" s="32"/>
      <c r="G534" s="32"/>
    </row>
    <row r="535" spans="1:7" s="10" customFormat="1" ht="15" customHeight="1">
      <c r="A535" s="32"/>
      <c r="B535" s="32"/>
      <c r="C535" s="32"/>
      <c r="D535" s="32"/>
      <c r="E535" s="32"/>
      <c r="F535" s="32"/>
      <c r="G535" s="32"/>
    </row>
    <row r="536" spans="1:7" s="10" customFormat="1" ht="15" customHeight="1">
      <c r="A536" s="32"/>
      <c r="B536" s="32"/>
      <c r="C536" s="32"/>
      <c r="D536" s="32"/>
      <c r="E536" s="32"/>
      <c r="F536" s="32"/>
      <c r="G536" s="32"/>
    </row>
    <row r="537" spans="1:7" s="10" customFormat="1" ht="15" customHeight="1">
      <c r="A537" s="32"/>
      <c r="B537" s="32"/>
      <c r="C537" s="32"/>
      <c r="D537" s="32"/>
      <c r="E537" s="32"/>
      <c r="F537" s="32"/>
      <c r="G537" s="32"/>
    </row>
    <row r="538" spans="1:7" s="10" customFormat="1" ht="15" customHeight="1">
      <c r="A538" s="32"/>
      <c r="B538" s="32"/>
      <c r="C538" s="32"/>
      <c r="D538" s="32"/>
      <c r="E538" s="32"/>
      <c r="F538" s="32"/>
      <c r="G538" s="32"/>
    </row>
    <row r="539" spans="1:7" s="10" customFormat="1" ht="15" customHeight="1">
      <c r="A539" s="32"/>
      <c r="B539" s="32"/>
      <c r="C539" s="32"/>
      <c r="D539" s="32"/>
      <c r="E539" s="32"/>
      <c r="F539" s="32"/>
      <c r="G539" s="32"/>
    </row>
    <row r="540" spans="1:7" s="10" customFormat="1" ht="15" customHeight="1">
      <c r="A540" s="32"/>
      <c r="B540" s="32"/>
      <c r="C540" s="32"/>
      <c r="D540" s="32"/>
      <c r="E540" s="32"/>
      <c r="F540" s="32"/>
      <c r="G540" s="32"/>
    </row>
    <row r="541" spans="1:7" s="10" customFormat="1" ht="15" customHeight="1">
      <c r="A541" s="32"/>
      <c r="B541" s="32"/>
      <c r="C541" s="32"/>
      <c r="D541" s="32"/>
      <c r="E541" s="32"/>
      <c r="F541" s="32"/>
      <c r="G541" s="32"/>
    </row>
    <row r="542" spans="1:7" s="10" customFormat="1" ht="15" customHeight="1">
      <c r="A542" s="32"/>
      <c r="B542" s="32"/>
      <c r="C542" s="32"/>
      <c r="D542" s="32"/>
      <c r="E542" s="32"/>
      <c r="F542" s="32"/>
      <c r="G542" s="32"/>
    </row>
    <row r="543" spans="1:7" s="10" customFormat="1" ht="15" customHeight="1">
      <c r="A543" s="32"/>
      <c r="B543" s="32"/>
      <c r="C543" s="32"/>
      <c r="D543" s="32"/>
      <c r="E543" s="32"/>
      <c r="F543" s="32"/>
      <c r="G543" s="32"/>
    </row>
    <row r="544" spans="1:7" s="10" customFormat="1" ht="15" customHeight="1">
      <c r="A544" s="32"/>
      <c r="B544" s="32"/>
      <c r="C544" s="32"/>
      <c r="D544" s="32"/>
      <c r="E544" s="32"/>
      <c r="F544" s="32"/>
      <c r="G544" s="32"/>
    </row>
    <row r="545" spans="1:7" s="10" customFormat="1" ht="15" customHeight="1">
      <c r="A545" s="32"/>
      <c r="B545" s="32"/>
      <c r="C545" s="32"/>
      <c r="D545" s="32"/>
      <c r="E545" s="32"/>
      <c r="F545" s="32"/>
      <c r="G545" s="32"/>
    </row>
    <row r="546" spans="1:7" s="10" customFormat="1" ht="15" customHeight="1">
      <c r="A546" s="32"/>
      <c r="B546" s="32"/>
      <c r="C546" s="32"/>
      <c r="D546" s="32"/>
      <c r="E546" s="32"/>
      <c r="F546" s="32"/>
      <c r="G546" s="32"/>
    </row>
    <row r="547" spans="1:7" s="10" customFormat="1" ht="15" customHeight="1">
      <c r="A547" s="32"/>
      <c r="B547" s="32"/>
      <c r="C547" s="32"/>
      <c r="D547" s="32"/>
      <c r="E547" s="32"/>
      <c r="F547" s="32"/>
      <c r="G547" s="32"/>
    </row>
  </sheetData>
  <mergeCells count="10">
    <mergeCell ref="A5:G5"/>
    <mergeCell ref="A32:G32"/>
    <mergeCell ref="A24:G24"/>
    <mergeCell ref="A16:G16"/>
    <mergeCell ref="A8:G8"/>
    <mergeCell ref="I2:I3"/>
    <mergeCell ref="A4:G4"/>
    <mergeCell ref="A3:G3"/>
    <mergeCell ref="A2:G2"/>
    <mergeCell ref="A1:G1"/>
  </mergeCells>
  <hyperlinks>
    <hyperlink ref="I2" location="INDICE!A1" display="INDICE" xr:uid="{A1AC12AB-3815-4B69-9F8B-F1B73F79A26D}"/>
    <hyperlink ref="I2:I3" location="CONTENIDO!A1" display="CONTENIDO" xr:uid="{A9275AA3-935E-46BE-ABF4-CF48354E5E1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I545"/>
  <sheetViews>
    <sheetView showGridLines="0" workbookViewId="0">
      <selection activeCell="I2" sqref="I2:I3"/>
    </sheetView>
  </sheetViews>
  <sheetFormatPr defaultColWidth="23.42578125" defaultRowHeight="15" customHeight="1"/>
  <cols>
    <col min="1" max="1" width="13.85546875" style="32" customWidth="1"/>
    <col min="2" max="7" width="10.7109375" style="32" customWidth="1"/>
    <col min="8" max="9" width="10.7109375" style="3" customWidth="1"/>
    <col min="10" max="16384" width="23.42578125" style="3"/>
  </cols>
  <sheetData>
    <row r="1" spans="1:9" s="7" customFormat="1" ht="15" customHeight="1">
      <c r="A1" s="130" t="s">
        <v>236</v>
      </c>
      <c r="B1" s="130"/>
      <c r="C1" s="130"/>
      <c r="D1" s="130"/>
      <c r="E1" s="130"/>
      <c r="F1" s="130"/>
      <c r="G1" s="130"/>
      <c r="H1" s="9"/>
    </row>
    <row r="2" spans="1:9" s="7" customFormat="1" ht="15" customHeight="1">
      <c r="A2" s="130" t="s">
        <v>229</v>
      </c>
      <c r="B2" s="130"/>
      <c r="C2" s="130"/>
      <c r="D2" s="130"/>
      <c r="E2" s="130"/>
      <c r="F2" s="130"/>
      <c r="G2" s="130"/>
      <c r="H2" s="9"/>
      <c r="I2" s="133" t="s">
        <v>0</v>
      </c>
    </row>
    <row r="3" spans="1:9" s="7" customFormat="1" ht="15" customHeight="1">
      <c r="A3" s="130" t="s">
        <v>237</v>
      </c>
      <c r="B3" s="130"/>
      <c r="C3" s="130"/>
      <c r="D3" s="130"/>
      <c r="E3" s="130"/>
      <c r="F3" s="130"/>
      <c r="G3" s="130"/>
      <c r="H3" s="9"/>
      <c r="I3" s="133"/>
    </row>
    <row r="4" spans="1:9" s="7" customFormat="1" ht="15" customHeight="1">
      <c r="A4" s="130" t="s">
        <v>232</v>
      </c>
      <c r="B4" s="130"/>
      <c r="C4" s="130"/>
      <c r="D4" s="130"/>
      <c r="E4" s="130"/>
      <c r="F4" s="130"/>
      <c r="G4" s="130"/>
    </row>
    <row r="5" spans="1:9" s="7" customFormat="1" ht="15" customHeight="1">
      <c r="A5" s="26"/>
      <c r="B5" s="26"/>
      <c r="C5" s="26"/>
      <c r="D5" s="26"/>
      <c r="E5" s="26"/>
      <c r="F5" s="26"/>
      <c r="G5" s="26"/>
    </row>
    <row r="6" spans="1:9" s="7" customFormat="1" ht="15" customHeight="1">
      <c r="A6" s="27" t="s">
        <v>129</v>
      </c>
      <c r="B6" s="27">
        <v>2018</v>
      </c>
      <c r="C6" s="27">
        <v>2019</v>
      </c>
      <c r="D6" s="27">
        <v>2020</v>
      </c>
      <c r="E6" s="27">
        <v>2021</v>
      </c>
      <c r="F6" s="27">
        <v>2022</v>
      </c>
      <c r="G6" s="27">
        <v>2023</v>
      </c>
    </row>
    <row r="7" spans="1:9" s="7" customFormat="1" ht="15" customHeight="1">
      <c r="A7" s="148" t="s">
        <v>233</v>
      </c>
      <c r="B7" s="148"/>
      <c r="C7" s="148"/>
      <c r="D7" s="148"/>
      <c r="E7" s="148"/>
      <c r="F7" s="148"/>
      <c r="G7" s="148"/>
    </row>
    <row r="8" spans="1:9" s="10" customFormat="1" ht="15" customHeight="1">
      <c r="A8" s="28" t="s">
        <v>123</v>
      </c>
      <c r="B8" s="36">
        <v>122</v>
      </c>
      <c r="C8" s="36">
        <v>311</v>
      </c>
      <c r="D8" s="36">
        <v>96</v>
      </c>
      <c r="E8" s="36">
        <v>108</v>
      </c>
      <c r="F8" s="36">
        <v>139</v>
      </c>
      <c r="G8" s="36">
        <f>+G9+G10+G11</f>
        <v>157</v>
      </c>
    </row>
    <row r="9" spans="1:9" s="10" customFormat="1" ht="15" customHeight="1">
      <c r="A9" s="30" t="s">
        <v>130</v>
      </c>
      <c r="B9" s="38">
        <v>121</v>
      </c>
      <c r="C9" s="38">
        <v>309</v>
      </c>
      <c r="D9" s="38">
        <v>96</v>
      </c>
      <c r="E9" s="38">
        <v>107</v>
      </c>
      <c r="F9" s="38">
        <v>139</v>
      </c>
      <c r="G9" s="38">
        <v>157</v>
      </c>
    </row>
    <row r="10" spans="1:9" s="10" customFormat="1" ht="15" customHeight="1">
      <c r="A10" s="30" t="s">
        <v>131</v>
      </c>
      <c r="B10" s="38">
        <v>1</v>
      </c>
      <c r="C10" s="38">
        <v>1</v>
      </c>
      <c r="D10" s="38">
        <v>0</v>
      </c>
      <c r="E10" s="38">
        <v>1</v>
      </c>
      <c r="F10" s="38">
        <v>0</v>
      </c>
      <c r="G10" s="38">
        <v>0</v>
      </c>
    </row>
    <row r="11" spans="1:9" s="10" customFormat="1" ht="15" customHeight="1">
      <c r="A11" s="30" t="s">
        <v>132</v>
      </c>
      <c r="B11" s="38">
        <v>0</v>
      </c>
      <c r="C11" s="38">
        <v>1</v>
      </c>
      <c r="D11" s="38">
        <v>0</v>
      </c>
      <c r="E11" s="38">
        <v>0</v>
      </c>
      <c r="F11" s="38">
        <v>0</v>
      </c>
      <c r="G11" s="38">
        <v>0</v>
      </c>
    </row>
    <row r="12" spans="1:9" s="10" customFormat="1" ht="15" customHeight="1">
      <c r="A12" s="148" t="s">
        <v>234</v>
      </c>
      <c r="B12" s="148"/>
      <c r="C12" s="148"/>
      <c r="D12" s="148"/>
      <c r="E12" s="148"/>
      <c r="F12" s="148"/>
      <c r="G12" s="148"/>
    </row>
    <row r="13" spans="1:9" s="10" customFormat="1" ht="15" customHeight="1">
      <c r="A13" s="28" t="s">
        <v>123</v>
      </c>
      <c r="B13" s="36">
        <v>92</v>
      </c>
      <c r="C13" s="36">
        <v>456</v>
      </c>
      <c r="D13" s="36">
        <v>120</v>
      </c>
      <c r="E13" s="36">
        <v>103</v>
      </c>
      <c r="F13" s="36">
        <v>191</v>
      </c>
      <c r="G13" s="36">
        <f>+G14+G15+G16</f>
        <v>196</v>
      </c>
    </row>
    <row r="14" spans="1:9" s="10" customFormat="1" ht="15" customHeight="1">
      <c r="A14" s="30" t="s">
        <v>130</v>
      </c>
      <c r="B14" s="38">
        <v>91</v>
      </c>
      <c r="C14" s="38">
        <v>453</v>
      </c>
      <c r="D14" s="38">
        <v>120</v>
      </c>
      <c r="E14" s="38">
        <v>103</v>
      </c>
      <c r="F14" s="38">
        <v>191</v>
      </c>
      <c r="G14" s="38">
        <v>196</v>
      </c>
    </row>
    <row r="15" spans="1:9" s="10" customFormat="1" ht="15" customHeight="1">
      <c r="A15" s="30" t="s">
        <v>131</v>
      </c>
      <c r="B15" s="38">
        <v>1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  <row r="16" spans="1:9" s="10" customFormat="1" ht="15" customHeight="1">
      <c r="A16" s="30" t="s">
        <v>132</v>
      </c>
      <c r="B16" s="38">
        <v>0</v>
      </c>
      <c r="C16" s="38">
        <v>3</v>
      </c>
      <c r="D16" s="38">
        <v>0</v>
      </c>
      <c r="E16" s="38">
        <v>0</v>
      </c>
      <c r="F16" s="38">
        <v>0</v>
      </c>
      <c r="G16" s="38">
        <v>0</v>
      </c>
    </row>
    <row r="17" spans="1:7" s="10" customFormat="1" ht="15" customHeight="1">
      <c r="A17" s="148" t="s">
        <v>235</v>
      </c>
      <c r="B17" s="148"/>
      <c r="C17" s="148"/>
      <c r="D17" s="148"/>
      <c r="E17" s="148"/>
      <c r="F17" s="148"/>
      <c r="G17" s="148"/>
    </row>
    <row r="18" spans="1:7" s="10" customFormat="1" ht="15" customHeight="1">
      <c r="A18" s="28" t="s">
        <v>123</v>
      </c>
      <c r="B18" s="36">
        <v>40</v>
      </c>
      <c r="C18" s="36">
        <v>183</v>
      </c>
      <c r="D18" s="36">
        <v>21</v>
      </c>
      <c r="E18" s="36">
        <v>19</v>
      </c>
      <c r="F18" s="36">
        <v>42</v>
      </c>
      <c r="G18" s="36">
        <f>+G19</f>
        <v>41</v>
      </c>
    </row>
    <row r="19" spans="1:7" s="10" customFormat="1" ht="15" customHeight="1" thickBot="1">
      <c r="A19" s="30" t="s">
        <v>130</v>
      </c>
      <c r="B19" s="38">
        <v>40</v>
      </c>
      <c r="C19" s="38">
        <v>183</v>
      </c>
      <c r="D19" s="38">
        <v>21</v>
      </c>
      <c r="E19" s="38">
        <v>19</v>
      </c>
      <c r="F19" s="38">
        <v>42</v>
      </c>
      <c r="G19" s="40">
        <v>41</v>
      </c>
    </row>
    <row r="20" spans="1:7" s="10" customFormat="1" ht="15" customHeight="1">
      <c r="A20" s="132" t="s">
        <v>125</v>
      </c>
      <c r="B20" s="132"/>
      <c r="C20" s="132"/>
      <c r="D20" s="132"/>
      <c r="E20" s="132"/>
      <c r="F20" s="132"/>
      <c r="G20" s="132"/>
    </row>
    <row r="21" spans="1:7" s="10" customFormat="1" ht="15" customHeight="1">
      <c r="A21" s="131"/>
      <c r="B21" s="131"/>
      <c r="C21" s="131"/>
      <c r="D21" s="131"/>
      <c r="E21" s="131"/>
      <c r="F21" s="131"/>
      <c r="G21" s="131"/>
    </row>
    <row r="22" spans="1:7" s="10" customFormat="1" ht="15" customHeight="1">
      <c r="A22" s="154" t="s">
        <v>238</v>
      </c>
      <c r="B22" s="154"/>
      <c r="C22" s="154"/>
      <c r="D22" s="154"/>
      <c r="E22" s="154"/>
      <c r="F22" s="154"/>
      <c r="G22" s="154"/>
    </row>
    <row r="23" spans="1:7" s="10" customFormat="1" ht="15" customHeight="1">
      <c r="A23" s="43"/>
      <c r="B23" s="43"/>
      <c r="C23" s="43"/>
      <c r="D23" s="43"/>
      <c r="E23" s="43"/>
      <c r="F23" s="43"/>
      <c r="G23" s="43"/>
    </row>
    <row r="24" spans="1:7" s="10" customFormat="1" ht="15" customHeight="1">
      <c r="A24" s="43"/>
      <c r="B24" s="43"/>
      <c r="C24" s="43"/>
      <c r="D24" s="43"/>
      <c r="E24" s="43"/>
      <c r="F24" s="43"/>
      <c r="G24" s="43"/>
    </row>
    <row r="25" spans="1:7" s="10" customFormat="1" ht="15" customHeight="1">
      <c r="A25" s="43"/>
      <c r="B25" s="43"/>
      <c r="C25" s="43"/>
      <c r="D25" s="43"/>
      <c r="E25" s="43"/>
      <c r="F25" s="43"/>
      <c r="G25" s="43"/>
    </row>
    <row r="26" spans="1:7" s="10" customFormat="1" ht="15" customHeight="1">
      <c r="A26" s="43"/>
      <c r="B26" s="43"/>
      <c r="C26" s="43"/>
      <c r="D26" s="43"/>
      <c r="E26" s="43"/>
      <c r="F26" s="43"/>
      <c r="G26" s="43"/>
    </row>
    <row r="27" spans="1:7" s="10" customFormat="1" ht="15" customHeight="1">
      <c r="A27" s="43"/>
      <c r="B27" s="43"/>
      <c r="C27" s="43"/>
      <c r="D27" s="43"/>
      <c r="E27" s="43"/>
      <c r="F27" s="43"/>
      <c r="G27" s="43"/>
    </row>
    <row r="28" spans="1:7" s="10" customFormat="1" ht="15" customHeight="1">
      <c r="A28" s="43"/>
      <c r="B28" s="43"/>
      <c r="C28" s="43"/>
      <c r="D28" s="43"/>
      <c r="E28" s="43"/>
      <c r="F28" s="43"/>
      <c r="G28" s="43"/>
    </row>
    <row r="29" spans="1:7" s="10" customFormat="1" ht="15" customHeight="1">
      <c r="E29" s="32"/>
      <c r="F29" s="32"/>
      <c r="G29" s="32"/>
    </row>
    <row r="30" spans="1:7" s="10" customFormat="1" ht="15" customHeight="1">
      <c r="A30" s="32"/>
      <c r="B30" s="32"/>
      <c r="C30" s="32"/>
      <c r="D30" s="32"/>
      <c r="E30" s="32"/>
      <c r="F30" s="32"/>
      <c r="G30" s="32"/>
    </row>
    <row r="31" spans="1:7" s="10" customFormat="1" ht="15" customHeight="1">
      <c r="A31" s="32"/>
      <c r="B31" s="32"/>
      <c r="C31" s="32"/>
      <c r="D31" s="32"/>
      <c r="E31" s="32"/>
      <c r="F31" s="32"/>
      <c r="G31" s="32"/>
    </row>
    <row r="32" spans="1:7" s="10" customFormat="1" ht="15" customHeight="1">
      <c r="A32" s="32"/>
      <c r="B32" s="32"/>
      <c r="C32" s="32"/>
      <c r="D32" s="32"/>
      <c r="E32" s="32"/>
      <c r="F32" s="32"/>
      <c r="G32" s="32"/>
    </row>
    <row r="33" spans="1:7" s="10" customFormat="1" ht="15" customHeight="1">
      <c r="A33" s="32"/>
      <c r="B33" s="32"/>
      <c r="C33" s="32"/>
      <c r="D33" s="32"/>
      <c r="E33" s="32"/>
      <c r="F33" s="32"/>
      <c r="G33" s="32"/>
    </row>
    <row r="34" spans="1:7" s="10" customFormat="1" ht="15" customHeight="1">
      <c r="A34" s="32"/>
      <c r="B34" s="32"/>
      <c r="C34" s="32"/>
      <c r="D34" s="32"/>
      <c r="E34" s="32"/>
      <c r="F34" s="32"/>
      <c r="G34" s="32"/>
    </row>
    <row r="35" spans="1:7" s="10" customFormat="1" ht="15" customHeight="1">
      <c r="A35" s="32"/>
      <c r="B35" s="32"/>
      <c r="C35" s="32"/>
      <c r="D35" s="32"/>
      <c r="E35" s="32"/>
      <c r="F35" s="32"/>
      <c r="G35" s="32"/>
    </row>
    <row r="36" spans="1:7" s="10" customFormat="1" ht="15" customHeight="1">
      <c r="A36" s="32"/>
      <c r="B36" s="32"/>
      <c r="C36" s="32"/>
      <c r="D36" s="32"/>
      <c r="E36" s="32"/>
      <c r="F36" s="32"/>
      <c r="G36" s="32"/>
    </row>
    <row r="37" spans="1:7" s="10" customFormat="1" ht="15" customHeight="1">
      <c r="A37" s="32"/>
      <c r="B37" s="32"/>
      <c r="C37" s="32"/>
      <c r="D37" s="32"/>
      <c r="E37" s="32"/>
      <c r="F37" s="32"/>
      <c r="G37" s="32"/>
    </row>
    <row r="38" spans="1:7" s="10" customFormat="1" ht="15" customHeight="1">
      <c r="A38" s="32"/>
      <c r="B38" s="32"/>
      <c r="C38" s="32"/>
      <c r="D38" s="32"/>
      <c r="E38" s="32"/>
      <c r="F38" s="32"/>
      <c r="G38" s="32"/>
    </row>
    <row r="39" spans="1:7" s="10" customFormat="1" ht="15" customHeight="1">
      <c r="A39" s="32"/>
      <c r="B39" s="32"/>
      <c r="C39" s="32"/>
      <c r="D39" s="32"/>
      <c r="E39" s="32"/>
      <c r="F39" s="32"/>
      <c r="G39" s="32"/>
    </row>
    <row r="40" spans="1:7" s="10" customFormat="1" ht="15" customHeight="1">
      <c r="A40" s="32"/>
      <c r="B40" s="32"/>
      <c r="C40" s="32"/>
      <c r="D40" s="32"/>
      <c r="E40" s="32"/>
      <c r="F40" s="32"/>
      <c r="G40" s="32"/>
    </row>
    <row r="41" spans="1:7" s="10" customFormat="1" ht="15" customHeight="1">
      <c r="A41" s="32"/>
      <c r="B41" s="32"/>
      <c r="C41" s="32"/>
      <c r="D41" s="32"/>
      <c r="E41" s="32"/>
      <c r="F41" s="32"/>
      <c r="G41" s="32"/>
    </row>
    <row r="42" spans="1:7" s="10" customFormat="1" ht="15" customHeight="1">
      <c r="A42" s="32"/>
      <c r="B42" s="32"/>
      <c r="C42" s="32"/>
      <c r="D42" s="32"/>
      <c r="E42" s="32"/>
      <c r="F42" s="32"/>
      <c r="G42" s="32"/>
    </row>
    <row r="43" spans="1:7" s="10" customFormat="1" ht="15" customHeight="1">
      <c r="A43" s="32"/>
      <c r="B43" s="32"/>
      <c r="C43" s="32"/>
      <c r="D43" s="32"/>
      <c r="E43" s="32"/>
      <c r="F43" s="32"/>
      <c r="G43" s="32"/>
    </row>
    <row r="44" spans="1:7" s="10" customFormat="1" ht="15" customHeight="1">
      <c r="A44" s="32"/>
      <c r="B44" s="32"/>
      <c r="C44" s="32"/>
      <c r="D44" s="32"/>
      <c r="E44" s="32"/>
      <c r="F44" s="32"/>
      <c r="G44" s="32"/>
    </row>
    <row r="45" spans="1:7" s="10" customFormat="1" ht="15" customHeight="1">
      <c r="A45" s="32"/>
      <c r="B45" s="32"/>
      <c r="C45" s="32"/>
      <c r="D45" s="32"/>
      <c r="E45" s="32"/>
      <c r="F45" s="32"/>
      <c r="G45" s="32"/>
    </row>
    <row r="46" spans="1:7" s="10" customFormat="1" ht="15" customHeight="1">
      <c r="A46" s="32"/>
      <c r="B46" s="32"/>
      <c r="C46" s="32"/>
      <c r="D46" s="32"/>
      <c r="E46" s="32"/>
      <c r="F46" s="32"/>
      <c r="G46" s="32"/>
    </row>
    <row r="47" spans="1:7" s="10" customFormat="1" ht="15" customHeight="1">
      <c r="A47" s="32"/>
      <c r="B47" s="32"/>
      <c r="C47" s="32"/>
      <c r="D47" s="32"/>
      <c r="E47" s="32"/>
      <c r="F47" s="32"/>
      <c r="G47" s="32"/>
    </row>
    <row r="48" spans="1:7" s="10" customFormat="1" ht="15" customHeight="1">
      <c r="A48" s="32"/>
      <c r="B48" s="32"/>
      <c r="C48" s="32"/>
      <c r="D48" s="32"/>
      <c r="E48" s="32"/>
      <c r="F48" s="32"/>
      <c r="G48" s="32"/>
    </row>
    <row r="49" spans="1:7" s="10" customFormat="1" ht="15" customHeight="1">
      <c r="A49" s="32"/>
      <c r="B49" s="32"/>
      <c r="C49" s="32"/>
      <c r="D49" s="32"/>
      <c r="E49" s="32"/>
      <c r="F49" s="32"/>
      <c r="G49" s="32"/>
    </row>
    <row r="50" spans="1:7" s="10" customFormat="1" ht="15" customHeight="1">
      <c r="A50" s="32"/>
      <c r="B50" s="32"/>
      <c r="C50" s="32"/>
      <c r="D50" s="32"/>
      <c r="E50" s="32"/>
      <c r="F50" s="32"/>
      <c r="G50" s="32"/>
    </row>
    <row r="51" spans="1:7" s="10" customFormat="1" ht="15" customHeight="1">
      <c r="A51" s="32"/>
      <c r="B51" s="32"/>
      <c r="C51" s="32"/>
      <c r="D51" s="32"/>
      <c r="E51" s="32"/>
      <c r="F51" s="32"/>
      <c r="G51" s="32"/>
    </row>
    <row r="52" spans="1:7" s="10" customFormat="1" ht="15" customHeight="1">
      <c r="A52" s="32"/>
      <c r="B52" s="32"/>
      <c r="C52" s="32"/>
      <c r="D52" s="32"/>
      <c r="E52" s="32"/>
      <c r="F52" s="32"/>
      <c r="G52" s="32"/>
    </row>
    <row r="53" spans="1:7" s="10" customFormat="1" ht="15" customHeight="1">
      <c r="A53" s="32"/>
      <c r="B53" s="32"/>
      <c r="C53" s="32"/>
      <c r="D53" s="32"/>
      <c r="E53" s="32"/>
      <c r="F53" s="32"/>
      <c r="G53" s="32"/>
    </row>
    <row r="54" spans="1:7" s="10" customFormat="1" ht="15" customHeight="1">
      <c r="A54" s="32"/>
      <c r="B54" s="32"/>
      <c r="C54" s="32"/>
      <c r="D54" s="32"/>
      <c r="E54" s="32"/>
      <c r="F54" s="32"/>
      <c r="G54" s="32"/>
    </row>
    <row r="55" spans="1:7" s="10" customFormat="1" ht="15" customHeight="1">
      <c r="A55" s="32"/>
      <c r="B55" s="32"/>
      <c r="C55" s="32"/>
      <c r="D55" s="32"/>
      <c r="E55" s="32"/>
      <c r="F55" s="32"/>
      <c r="G55" s="32"/>
    </row>
    <row r="56" spans="1:7" s="10" customFormat="1" ht="15" customHeight="1">
      <c r="A56" s="32"/>
      <c r="B56" s="32"/>
      <c r="C56" s="32"/>
      <c r="D56" s="32"/>
      <c r="E56" s="32"/>
      <c r="F56" s="32"/>
      <c r="G56" s="32"/>
    </row>
    <row r="57" spans="1:7" s="10" customFormat="1" ht="15" customHeight="1">
      <c r="A57" s="32"/>
      <c r="B57" s="32"/>
      <c r="C57" s="32"/>
      <c r="D57" s="32"/>
      <c r="E57" s="32"/>
      <c r="F57" s="32"/>
      <c r="G57" s="32"/>
    </row>
    <row r="58" spans="1:7" s="10" customFormat="1" ht="15" customHeight="1">
      <c r="A58" s="32"/>
      <c r="B58" s="32"/>
      <c r="C58" s="32"/>
      <c r="D58" s="32"/>
      <c r="E58" s="32"/>
      <c r="F58" s="32"/>
      <c r="G58" s="32"/>
    </row>
    <row r="59" spans="1:7" s="10" customFormat="1" ht="15" customHeight="1">
      <c r="A59" s="32"/>
      <c r="B59" s="32"/>
      <c r="C59" s="32"/>
      <c r="D59" s="32"/>
      <c r="E59" s="32"/>
      <c r="F59" s="32"/>
      <c r="G59" s="32"/>
    </row>
    <row r="60" spans="1:7" s="10" customFormat="1" ht="15" customHeight="1">
      <c r="A60" s="32"/>
      <c r="B60" s="32"/>
      <c r="C60" s="32"/>
      <c r="D60" s="32"/>
      <c r="E60" s="32"/>
      <c r="F60" s="32"/>
      <c r="G60" s="32"/>
    </row>
    <row r="61" spans="1:7" s="10" customFormat="1" ht="15" customHeight="1">
      <c r="A61" s="32"/>
      <c r="B61" s="32"/>
      <c r="C61" s="32"/>
      <c r="D61" s="32"/>
      <c r="E61" s="32"/>
      <c r="F61" s="32"/>
      <c r="G61" s="32"/>
    </row>
    <row r="62" spans="1:7" s="10" customFormat="1" ht="15" customHeight="1">
      <c r="A62" s="32"/>
      <c r="B62" s="32"/>
      <c r="C62" s="32"/>
      <c r="D62" s="32"/>
      <c r="E62" s="32"/>
      <c r="F62" s="32"/>
      <c r="G62" s="32"/>
    </row>
    <row r="63" spans="1:7" s="10" customFormat="1" ht="15" customHeight="1">
      <c r="A63" s="32"/>
      <c r="B63" s="32"/>
      <c r="C63" s="32"/>
      <c r="D63" s="32"/>
      <c r="E63" s="32"/>
      <c r="F63" s="32"/>
      <c r="G63" s="32"/>
    </row>
    <row r="64" spans="1:7" s="10" customFormat="1" ht="15" customHeight="1">
      <c r="A64" s="32"/>
      <c r="B64" s="32"/>
      <c r="C64" s="32"/>
      <c r="D64" s="32"/>
      <c r="E64" s="32"/>
      <c r="F64" s="32"/>
      <c r="G64" s="32"/>
    </row>
    <row r="65" spans="1:7" s="10" customFormat="1" ht="15" customHeight="1">
      <c r="A65" s="32"/>
      <c r="B65" s="32"/>
      <c r="C65" s="32"/>
      <c r="D65" s="32"/>
      <c r="E65" s="32"/>
      <c r="F65" s="32"/>
      <c r="G65" s="32"/>
    </row>
    <row r="66" spans="1:7" s="10" customFormat="1" ht="15" customHeight="1">
      <c r="A66" s="32"/>
      <c r="B66" s="32"/>
      <c r="C66" s="32"/>
      <c r="D66" s="32"/>
      <c r="E66" s="32"/>
      <c r="F66" s="32"/>
      <c r="G66" s="32"/>
    </row>
    <row r="67" spans="1:7" s="10" customFormat="1" ht="15" customHeight="1">
      <c r="A67" s="32"/>
      <c r="B67" s="32"/>
      <c r="C67" s="32"/>
      <c r="D67" s="32"/>
      <c r="E67" s="32"/>
      <c r="F67" s="32"/>
      <c r="G67" s="32"/>
    </row>
    <row r="68" spans="1:7" s="10" customFormat="1" ht="15" customHeight="1">
      <c r="A68" s="32"/>
      <c r="B68" s="32"/>
      <c r="C68" s="32"/>
      <c r="D68" s="32"/>
      <c r="E68" s="32"/>
      <c r="F68" s="32"/>
      <c r="G68" s="32"/>
    </row>
    <row r="69" spans="1:7" s="10" customFormat="1" ht="15" customHeight="1">
      <c r="A69" s="32"/>
      <c r="B69" s="32"/>
      <c r="C69" s="32"/>
      <c r="D69" s="32"/>
      <c r="E69" s="32"/>
      <c r="F69" s="32"/>
      <c r="G69" s="32"/>
    </row>
    <row r="70" spans="1:7" s="10" customFormat="1" ht="15" customHeight="1">
      <c r="A70" s="32"/>
      <c r="B70" s="32"/>
      <c r="C70" s="32"/>
      <c r="D70" s="32"/>
      <c r="E70" s="32"/>
      <c r="F70" s="32"/>
      <c r="G70" s="32"/>
    </row>
    <row r="71" spans="1:7" s="10" customFormat="1" ht="15" customHeight="1">
      <c r="A71" s="32"/>
      <c r="B71" s="32"/>
      <c r="C71" s="32"/>
      <c r="D71" s="32"/>
      <c r="E71" s="32"/>
      <c r="F71" s="32"/>
      <c r="G71" s="32"/>
    </row>
    <row r="72" spans="1:7" s="10" customFormat="1" ht="15" customHeight="1">
      <c r="A72" s="32"/>
      <c r="B72" s="32"/>
      <c r="C72" s="32"/>
      <c r="D72" s="32"/>
      <c r="E72" s="32"/>
      <c r="F72" s="32"/>
      <c r="G72" s="32"/>
    </row>
    <row r="73" spans="1:7" s="10" customFormat="1" ht="15" customHeight="1">
      <c r="A73" s="32"/>
      <c r="B73" s="32"/>
      <c r="C73" s="32"/>
      <c r="D73" s="32"/>
      <c r="E73" s="32"/>
      <c r="F73" s="32"/>
      <c r="G73" s="32"/>
    </row>
    <row r="74" spans="1:7" s="10" customFormat="1" ht="15" customHeight="1">
      <c r="A74" s="32"/>
      <c r="B74" s="32"/>
      <c r="C74" s="32"/>
      <c r="D74" s="32"/>
      <c r="E74" s="32"/>
      <c r="F74" s="32"/>
      <c r="G74" s="32"/>
    </row>
    <row r="75" spans="1:7" s="10" customFormat="1" ht="15" customHeight="1">
      <c r="A75" s="32"/>
      <c r="B75" s="32"/>
      <c r="C75" s="32"/>
      <c r="D75" s="32"/>
      <c r="E75" s="32"/>
      <c r="F75" s="32"/>
      <c r="G75" s="32"/>
    </row>
    <row r="76" spans="1:7" s="10" customFormat="1" ht="15" customHeight="1">
      <c r="A76" s="32"/>
      <c r="B76" s="32"/>
      <c r="C76" s="32"/>
      <c r="D76" s="32"/>
      <c r="E76" s="32"/>
      <c r="F76" s="32"/>
      <c r="G76" s="32"/>
    </row>
    <row r="77" spans="1:7" s="10" customFormat="1" ht="15" customHeight="1">
      <c r="A77" s="32"/>
      <c r="B77" s="32"/>
      <c r="C77" s="32"/>
      <c r="D77" s="32"/>
      <c r="E77" s="32"/>
      <c r="F77" s="32"/>
      <c r="G77" s="32"/>
    </row>
    <row r="78" spans="1:7" s="10" customFormat="1" ht="15" customHeight="1">
      <c r="A78" s="32"/>
      <c r="B78" s="32"/>
      <c r="C78" s="32"/>
      <c r="D78" s="32"/>
      <c r="E78" s="32"/>
      <c r="F78" s="32"/>
      <c r="G78" s="32"/>
    </row>
    <row r="79" spans="1:7" s="10" customFormat="1" ht="15" customHeight="1">
      <c r="A79" s="32"/>
      <c r="B79" s="32"/>
      <c r="C79" s="32"/>
      <c r="D79" s="32"/>
      <c r="E79" s="32"/>
      <c r="F79" s="32"/>
      <c r="G79" s="32"/>
    </row>
    <row r="80" spans="1:7" s="10" customFormat="1" ht="15" customHeight="1">
      <c r="A80" s="32"/>
      <c r="B80" s="32"/>
      <c r="C80" s="32"/>
      <c r="D80" s="32"/>
      <c r="E80" s="32"/>
      <c r="F80" s="32"/>
      <c r="G80" s="32"/>
    </row>
    <row r="81" spans="1:7" s="10" customFormat="1" ht="15" customHeight="1">
      <c r="A81" s="32"/>
      <c r="B81" s="32"/>
      <c r="C81" s="32"/>
      <c r="D81" s="32"/>
      <c r="E81" s="32"/>
      <c r="F81" s="32"/>
      <c r="G81" s="32"/>
    </row>
    <row r="82" spans="1:7" s="10" customFormat="1" ht="15" customHeight="1">
      <c r="A82" s="32"/>
      <c r="B82" s="32"/>
      <c r="C82" s="32"/>
      <c r="D82" s="32"/>
      <c r="E82" s="32"/>
      <c r="F82" s="32"/>
      <c r="G82" s="32"/>
    </row>
    <row r="83" spans="1:7" s="10" customFormat="1" ht="15" customHeight="1">
      <c r="A83" s="32"/>
      <c r="B83" s="32"/>
      <c r="C83" s="32"/>
      <c r="D83" s="32"/>
      <c r="E83" s="32"/>
      <c r="F83" s="32"/>
      <c r="G83" s="32"/>
    </row>
    <row r="84" spans="1:7" s="10" customFormat="1" ht="15" customHeight="1">
      <c r="A84" s="32"/>
      <c r="B84" s="32"/>
      <c r="C84" s="32"/>
      <c r="D84" s="32"/>
      <c r="E84" s="32"/>
      <c r="F84" s="32"/>
      <c r="G84" s="32"/>
    </row>
    <row r="85" spans="1:7" s="10" customFormat="1" ht="15" customHeight="1">
      <c r="A85" s="32"/>
      <c r="B85" s="32"/>
      <c r="C85" s="32"/>
      <c r="D85" s="32"/>
      <c r="E85" s="32"/>
      <c r="F85" s="32"/>
      <c r="G85" s="32"/>
    </row>
    <row r="86" spans="1:7" s="10" customFormat="1" ht="15" customHeight="1">
      <c r="A86" s="32"/>
      <c r="B86" s="32"/>
      <c r="C86" s="32"/>
      <c r="D86" s="32"/>
      <c r="E86" s="32"/>
      <c r="F86" s="32"/>
      <c r="G86" s="32"/>
    </row>
    <row r="87" spans="1:7" s="10" customFormat="1" ht="15" customHeight="1">
      <c r="A87" s="32"/>
      <c r="B87" s="32"/>
      <c r="C87" s="32"/>
      <c r="D87" s="32"/>
      <c r="E87" s="32"/>
      <c r="F87" s="32"/>
      <c r="G87" s="32"/>
    </row>
    <row r="88" spans="1:7" s="10" customFormat="1" ht="15" customHeight="1">
      <c r="A88" s="32"/>
      <c r="B88" s="32"/>
      <c r="C88" s="32"/>
      <c r="D88" s="32"/>
      <c r="E88" s="32"/>
      <c r="F88" s="32"/>
      <c r="G88" s="32"/>
    </row>
    <row r="89" spans="1:7" s="10" customFormat="1" ht="15" customHeight="1">
      <c r="A89" s="32"/>
      <c r="B89" s="32"/>
      <c r="C89" s="32"/>
      <c r="D89" s="32"/>
      <c r="E89" s="32"/>
      <c r="F89" s="32"/>
      <c r="G89" s="32"/>
    </row>
    <row r="90" spans="1:7" s="10" customFormat="1" ht="15" customHeight="1">
      <c r="A90" s="32"/>
      <c r="B90" s="32"/>
      <c r="C90" s="32"/>
      <c r="D90" s="32"/>
      <c r="E90" s="32"/>
      <c r="F90" s="32"/>
      <c r="G90" s="32"/>
    </row>
    <row r="91" spans="1:7" s="10" customFormat="1" ht="15" customHeight="1">
      <c r="A91" s="32"/>
      <c r="B91" s="32"/>
      <c r="C91" s="32"/>
      <c r="D91" s="32"/>
      <c r="E91" s="32"/>
      <c r="F91" s="32"/>
      <c r="G91" s="32"/>
    </row>
    <row r="92" spans="1:7" s="10" customFormat="1" ht="15" customHeight="1">
      <c r="A92" s="32"/>
      <c r="B92" s="32"/>
      <c r="C92" s="32"/>
      <c r="D92" s="32"/>
      <c r="E92" s="32"/>
      <c r="F92" s="32"/>
      <c r="G92" s="32"/>
    </row>
    <row r="93" spans="1:7" s="10" customFormat="1" ht="15" customHeight="1">
      <c r="A93" s="32"/>
      <c r="B93" s="32"/>
      <c r="C93" s="32"/>
      <c r="D93" s="32"/>
      <c r="E93" s="32"/>
      <c r="F93" s="32"/>
      <c r="G93" s="32"/>
    </row>
    <row r="94" spans="1:7" s="10" customFormat="1" ht="15" customHeight="1">
      <c r="A94" s="32"/>
      <c r="B94" s="32"/>
      <c r="C94" s="32"/>
      <c r="D94" s="32"/>
      <c r="E94" s="32"/>
      <c r="F94" s="32"/>
      <c r="G94" s="32"/>
    </row>
    <row r="95" spans="1:7" s="10" customFormat="1" ht="15" customHeight="1">
      <c r="A95" s="32"/>
      <c r="B95" s="32"/>
      <c r="C95" s="32"/>
      <c r="D95" s="32"/>
      <c r="E95" s="32"/>
      <c r="F95" s="32"/>
      <c r="G95" s="32"/>
    </row>
    <row r="96" spans="1:7" s="10" customFormat="1" ht="15" customHeight="1">
      <c r="A96" s="32"/>
      <c r="B96" s="32"/>
      <c r="C96" s="32"/>
      <c r="D96" s="32"/>
      <c r="E96" s="32"/>
      <c r="F96" s="32"/>
      <c r="G96" s="32"/>
    </row>
    <row r="97" spans="1:7" s="10" customFormat="1" ht="15" customHeight="1">
      <c r="A97" s="32"/>
      <c r="B97" s="32"/>
      <c r="C97" s="32"/>
      <c r="D97" s="32"/>
      <c r="E97" s="32"/>
      <c r="F97" s="32"/>
      <c r="G97" s="32"/>
    </row>
    <row r="98" spans="1:7" s="10" customFormat="1" ht="15" customHeight="1">
      <c r="A98" s="32"/>
      <c r="B98" s="32"/>
      <c r="C98" s="32"/>
      <c r="D98" s="32"/>
      <c r="E98" s="32"/>
      <c r="F98" s="32"/>
      <c r="G98" s="32"/>
    </row>
    <row r="99" spans="1:7" s="10" customFormat="1" ht="15" customHeight="1">
      <c r="A99" s="32"/>
      <c r="B99" s="32"/>
      <c r="C99" s="32"/>
      <c r="D99" s="32"/>
      <c r="E99" s="32"/>
      <c r="F99" s="32"/>
      <c r="G99" s="32"/>
    </row>
    <row r="100" spans="1:7" s="10" customFormat="1" ht="15" customHeight="1">
      <c r="A100" s="32"/>
      <c r="B100" s="32"/>
      <c r="C100" s="32"/>
      <c r="D100" s="32"/>
      <c r="E100" s="32"/>
      <c r="F100" s="32"/>
      <c r="G100" s="32"/>
    </row>
    <row r="101" spans="1:7" s="10" customFormat="1" ht="15" customHeight="1">
      <c r="A101" s="32"/>
      <c r="B101" s="32"/>
      <c r="C101" s="32"/>
      <c r="D101" s="32"/>
      <c r="E101" s="32"/>
      <c r="F101" s="32"/>
      <c r="G101" s="32"/>
    </row>
    <row r="102" spans="1:7" s="10" customFormat="1" ht="15" customHeight="1">
      <c r="A102" s="32"/>
      <c r="B102" s="32"/>
      <c r="C102" s="32"/>
      <c r="D102" s="32"/>
      <c r="E102" s="32"/>
      <c r="F102" s="32"/>
      <c r="G102" s="32"/>
    </row>
    <row r="103" spans="1:7" s="10" customFormat="1" ht="15" customHeight="1">
      <c r="A103" s="32"/>
      <c r="B103" s="32"/>
      <c r="C103" s="32"/>
      <c r="D103" s="32"/>
      <c r="E103" s="32"/>
      <c r="F103" s="32"/>
      <c r="G103" s="32"/>
    </row>
    <row r="104" spans="1:7" s="10" customFormat="1" ht="15" customHeight="1">
      <c r="A104" s="32"/>
      <c r="B104" s="32"/>
      <c r="C104" s="32"/>
      <c r="D104" s="32"/>
      <c r="E104" s="32"/>
      <c r="F104" s="32"/>
      <c r="G104" s="32"/>
    </row>
    <row r="105" spans="1:7" s="10" customFormat="1" ht="15" customHeight="1">
      <c r="A105" s="32"/>
      <c r="B105" s="32"/>
      <c r="C105" s="32"/>
      <c r="D105" s="32"/>
      <c r="E105" s="32"/>
      <c r="F105" s="32"/>
      <c r="G105" s="32"/>
    </row>
    <row r="106" spans="1:7" s="10" customFormat="1" ht="15" customHeight="1">
      <c r="A106" s="32"/>
      <c r="B106" s="32"/>
      <c r="C106" s="32"/>
      <c r="D106" s="32"/>
      <c r="E106" s="32"/>
      <c r="F106" s="32"/>
      <c r="G106" s="32"/>
    </row>
    <row r="107" spans="1:7" s="10" customFormat="1" ht="15" customHeight="1">
      <c r="A107" s="32"/>
      <c r="B107" s="32"/>
      <c r="C107" s="32"/>
      <c r="D107" s="32"/>
      <c r="E107" s="32"/>
      <c r="F107" s="32"/>
      <c r="G107" s="32"/>
    </row>
    <row r="108" spans="1:7" s="10" customFormat="1" ht="15" customHeight="1">
      <c r="A108" s="32"/>
      <c r="B108" s="32"/>
      <c r="C108" s="32"/>
      <c r="D108" s="32"/>
      <c r="E108" s="32"/>
      <c r="F108" s="32"/>
      <c r="G108" s="32"/>
    </row>
    <row r="109" spans="1:7" s="10" customFormat="1" ht="15" customHeight="1">
      <c r="A109" s="32"/>
      <c r="B109" s="32"/>
      <c r="C109" s="32"/>
      <c r="D109" s="32"/>
      <c r="E109" s="32"/>
      <c r="F109" s="32"/>
      <c r="G109" s="32"/>
    </row>
    <row r="110" spans="1:7" s="10" customFormat="1" ht="15" customHeight="1">
      <c r="A110" s="32"/>
      <c r="B110" s="32"/>
      <c r="C110" s="32"/>
      <c r="D110" s="32"/>
      <c r="E110" s="32"/>
      <c r="F110" s="32"/>
      <c r="G110" s="32"/>
    </row>
    <row r="111" spans="1:7" s="10" customFormat="1" ht="15" customHeight="1">
      <c r="A111" s="32"/>
      <c r="B111" s="32"/>
      <c r="C111" s="32"/>
      <c r="D111" s="32"/>
      <c r="E111" s="32"/>
      <c r="F111" s="32"/>
      <c r="G111" s="32"/>
    </row>
    <row r="112" spans="1:7" s="10" customFormat="1" ht="15" customHeight="1">
      <c r="A112" s="32"/>
      <c r="B112" s="32"/>
      <c r="C112" s="32"/>
      <c r="D112" s="32"/>
      <c r="E112" s="32"/>
      <c r="F112" s="32"/>
      <c r="G112" s="32"/>
    </row>
    <row r="113" spans="1:7" s="10" customFormat="1" ht="15" customHeight="1">
      <c r="A113" s="32"/>
      <c r="B113" s="32"/>
      <c r="C113" s="32"/>
      <c r="D113" s="32"/>
      <c r="E113" s="32"/>
      <c r="F113" s="32"/>
      <c r="G113" s="32"/>
    </row>
    <row r="114" spans="1:7" s="10" customFormat="1" ht="15" customHeight="1">
      <c r="A114" s="32"/>
      <c r="B114" s="32"/>
      <c r="C114" s="32"/>
      <c r="D114" s="32"/>
      <c r="E114" s="32"/>
      <c r="F114" s="32"/>
      <c r="G114" s="32"/>
    </row>
    <row r="115" spans="1:7" s="10" customFormat="1" ht="15" customHeight="1">
      <c r="A115" s="32"/>
      <c r="B115" s="32"/>
      <c r="C115" s="32"/>
      <c r="D115" s="32"/>
      <c r="E115" s="32"/>
      <c r="F115" s="32"/>
      <c r="G115" s="32"/>
    </row>
    <row r="116" spans="1:7" s="10" customFormat="1" ht="15" customHeight="1">
      <c r="A116" s="32"/>
      <c r="B116" s="32"/>
      <c r="C116" s="32"/>
      <c r="D116" s="32"/>
      <c r="E116" s="32"/>
      <c r="F116" s="32"/>
      <c r="G116" s="32"/>
    </row>
    <row r="117" spans="1:7" s="10" customFormat="1" ht="15" customHeight="1">
      <c r="A117" s="32"/>
      <c r="B117" s="32"/>
      <c r="C117" s="32"/>
      <c r="D117" s="32"/>
      <c r="E117" s="32"/>
      <c r="F117" s="32"/>
      <c r="G117" s="32"/>
    </row>
    <row r="118" spans="1:7" s="10" customFormat="1" ht="15" customHeight="1">
      <c r="A118" s="32"/>
      <c r="B118" s="32"/>
      <c r="C118" s="32"/>
      <c r="D118" s="32"/>
      <c r="E118" s="32"/>
      <c r="F118" s="32"/>
      <c r="G118" s="32"/>
    </row>
    <row r="119" spans="1:7" s="10" customFormat="1" ht="15" customHeight="1">
      <c r="A119" s="32"/>
      <c r="B119" s="32"/>
      <c r="C119" s="32"/>
      <c r="D119" s="32"/>
      <c r="E119" s="32"/>
      <c r="F119" s="32"/>
      <c r="G119" s="32"/>
    </row>
    <row r="120" spans="1:7" s="10" customFormat="1" ht="15" customHeight="1">
      <c r="A120" s="32"/>
      <c r="B120" s="32"/>
      <c r="C120" s="32"/>
      <c r="D120" s="32"/>
      <c r="E120" s="32"/>
      <c r="F120" s="32"/>
      <c r="G120" s="32"/>
    </row>
    <row r="121" spans="1:7" s="10" customFormat="1" ht="15" customHeight="1">
      <c r="A121" s="32"/>
      <c r="B121" s="32"/>
      <c r="C121" s="32"/>
      <c r="D121" s="32"/>
      <c r="E121" s="32"/>
      <c r="F121" s="32"/>
      <c r="G121" s="32"/>
    </row>
    <row r="122" spans="1:7" s="10" customFormat="1" ht="15" customHeight="1">
      <c r="A122" s="32"/>
      <c r="B122" s="32"/>
      <c r="C122" s="32"/>
      <c r="D122" s="32"/>
      <c r="E122" s="32"/>
      <c r="F122" s="32"/>
      <c r="G122" s="32"/>
    </row>
    <row r="123" spans="1:7" s="10" customFormat="1" ht="15" customHeight="1">
      <c r="A123" s="32"/>
      <c r="B123" s="32"/>
      <c r="C123" s="32"/>
      <c r="D123" s="32"/>
      <c r="E123" s="32"/>
      <c r="F123" s="32"/>
      <c r="G123" s="32"/>
    </row>
    <row r="124" spans="1:7" s="10" customFormat="1" ht="15" customHeight="1">
      <c r="A124" s="32"/>
      <c r="B124" s="32"/>
      <c r="C124" s="32"/>
      <c r="D124" s="32"/>
      <c r="E124" s="32"/>
      <c r="F124" s="32"/>
      <c r="G124" s="32"/>
    </row>
    <row r="125" spans="1:7" s="10" customFormat="1" ht="15" customHeight="1">
      <c r="A125" s="32"/>
      <c r="B125" s="32"/>
      <c r="C125" s="32"/>
      <c r="D125" s="32"/>
      <c r="E125" s="32"/>
      <c r="F125" s="32"/>
      <c r="G125" s="32"/>
    </row>
    <row r="126" spans="1:7" s="10" customFormat="1" ht="15" customHeight="1">
      <c r="A126" s="32"/>
      <c r="B126" s="32"/>
      <c r="C126" s="32"/>
      <c r="D126" s="32"/>
      <c r="E126" s="32"/>
      <c r="F126" s="32"/>
      <c r="G126" s="32"/>
    </row>
    <row r="127" spans="1:7" s="10" customFormat="1" ht="15" customHeight="1">
      <c r="A127" s="32"/>
      <c r="B127" s="32"/>
      <c r="C127" s="32"/>
      <c r="D127" s="32"/>
      <c r="E127" s="32"/>
      <c r="F127" s="32"/>
      <c r="G127" s="32"/>
    </row>
    <row r="128" spans="1:7" s="10" customFormat="1" ht="15" customHeight="1">
      <c r="A128" s="32"/>
      <c r="B128" s="32"/>
      <c r="C128" s="32"/>
      <c r="D128" s="32"/>
      <c r="E128" s="32"/>
      <c r="F128" s="32"/>
      <c r="G128" s="32"/>
    </row>
    <row r="129" spans="1:7" s="10" customFormat="1" ht="15" customHeight="1">
      <c r="A129" s="32"/>
      <c r="B129" s="32"/>
      <c r="C129" s="32"/>
      <c r="D129" s="32"/>
      <c r="E129" s="32"/>
      <c r="F129" s="32"/>
      <c r="G129" s="32"/>
    </row>
    <row r="130" spans="1:7" s="10" customFormat="1" ht="15" customHeight="1">
      <c r="A130" s="32"/>
      <c r="B130" s="32"/>
      <c r="C130" s="32"/>
      <c r="D130" s="32"/>
      <c r="E130" s="32"/>
      <c r="F130" s="32"/>
      <c r="G130" s="32"/>
    </row>
    <row r="131" spans="1:7" s="10" customFormat="1" ht="15" customHeight="1">
      <c r="A131" s="32"/>
      <c r="B131" s="32"/>
      <c r="C131" s="32"/>
      <c r="D131" s="32"/>
      <c r="E131" s="32"/>
      <c r="F131" s="32"/>
      <c r="G131" s="32"/>
    </row>
    <row r="132" spans="1:7" s="10" customFormat="1" ht="15" customHeight="1">
      <c r="A132" s="32"/>
      <c r="B132" s="32"/>
      <c r="C132" s="32"/>
      <c r="D132" s="32"/>
      <c r="E132" s="32"/>
      <c r="F132" s="32"/>
      <c r="G132" s="32"/>
    </row>
    <row r="133" spans="1:7" s="10" customFormat="1" ht="15" customHeight="1">
      <c r="A133" s="32"/>
      <c r="B133" s="32"/>
      <c r="C133" s="32"/>
      <c r="D133" s="32"/>
      <c r="E133" s="32"/>
      <c r="F133" s="32"/>
      <c r="G133" s="32"/>
    </row>
    <row r="134" spans="1:7" s="10" customFormat="1" ht="15" customHeight="1">
      <c r="A134" s="32"/>
      <c r="B134" s="32"/>
      <c r="C134" s="32"/>
      <c r="D134" s="32"/>
      <c r="E134" s="32"/>
      <c r="F134" s="32"/>
      <c r="G134" s="32"/>
    </row>
    <row r="135" spans="1:7" s="10" customFormat="1" ht="15" customHeight="1">
      <c r="A135" s="32"/>
      <c r="B135" s="32"/>
      <c r="C135" s="32"/>
      <c r="D135" s="32"/>
      <c r="E135" s="32"/>
      <c r="F135" s="32"/>
      <c r="G135" s="32"/>
    </row>
    <row r="136" spans="1:7" s="10" customFormat="1" ht="15" customHeight="1">
      <c r="A136" s="32"/>
      <c r="B136" s="32"/>
      <c r="C136" s="32"/>
      <c r="D136" s="32"/>
      <c r="E136" s="32"/>
      <c r="F136" s="32"/>
      <c r="G136" s="32"/>
    </row>
    <row r="137" spans="1:7" s="10" customFormat="1" ht="15" customHeight="1">
      <c r="A137" s="32"/>
      <c r="B137" s="32"/>
      <c r="C137" s="32"/>
      <c r="D137" s="32"/>
      <c r="E137" s="32"/>
      <c r="F137" s="32"/>
      <c r="G137" s="32"/>
    </row>
    <row r="138" spans="1:7" s="10" customFormat="1" ht="15" customHeight="1">
      <c r="A138" s="32"/>
      <c r="B138" s="32"/>
      <c r="C138" s="32"/>
      <c r="D138" s="32"/>
      <c r="E138" s="32"/>
      <c r="F138" s="32"/>
      <c r="G138" s="32"/>
    </row>
    <row r="139" spans="1:7" s="10" customFormat="1" ht="15" customHeight="1">
      <c r="A139" s="32"/>
      <c r="B139" s="32"/>
      <c r="C139" s="32"/>
      <c r="D139" s="32"/>
      <c r="E139" s="32"/>
      <c r="F139" s="32"/>
      <c r="G139" s="32"/>
    </row>
    <row r="140" spans="1:7" s="10" customFormat="1" ht="15" customHeight="1">
      <c r="A140" s="32"/>
      <c r="B140" s="32"/>
      <c r="C140" s="32"/>
      <c r="D140" s="32"/>
      <c r="E140" s="32"/>
      <c r="F140" s="32"/>
      <c r="G140" s="32"/>
    </row>
    <row r="141" spans="1:7" s="10" customFormat="1" ht="15" customHeight="1">
      <c r="A141" s="32"/>
      <c r="B141" s="32"/>
      <c r="C141" s="32"/>
      <c r="D141" s="32"/>
      <c r="E141" s="32"/>
      <c r="F141" s="32"/>
      <c r="G141" s="32"/>
    </row>
    <row r="142" spans="1:7" s="10" customFormat="1" ht="15" customHeight="1">
      <c r="A142" s="32"/>
      <c r="B142" s="32"/>
      <c r="C142" s="32"/>
      <c r="D142" s="32"/>
      <c r="E142" s="32"/>
      <c r="F142" s="32"/>
      <c r="G142" s="32"/>
    </row>
    <row r="143" spans="1:7" s="10" customFormat="1" ht="15" customHeight="1">
      <c r="A143" s="32"/>
      <c r="B143" s="32"/>
      <c r="C143" s="32"/>
      <c r="D143" s="32"/>
      <c r="E143" s="32"/>
      <c r="F143" s="32"/>
      <c r="G143" s="32"/>
    </row>
    <row r="144" spans="1:7" s="10" customFormat="1" ht="15" customHeight="1">
      <c r="A144" s="32"/>
      <c r="B144" s="32"/>
      <c r="C144" s="32"/>
      <c r="D144" s="32"/>
      <c r="E144" s="32"/>
      <c r="F144" s="32"/>
      <c r="G144" s="32"/>
    </row>
    <row r="145" spans="1:7" s="10" customFormat="1" ht="15" customHeight="1">
      <c r="A145" s="32"/>
      <c r="B145" s="32"/>
      <c r="C145" s="32"/>
      <c r="D145" s="32"/>
      <c r="E145" s="32"/>
      <c r="F145" s="32"/>
      <c r="G145" s="32"/>
    </row>
    <row r="146" spans="1:7" s="10" customFormat="1" ht="15" customHeight="1">
      <c r="A146" s="32"/>
      <c r="B146" s="32"/>
      <c r="C146" s="32"/>
      <c r="D146" s="32"/>
      <c r="E146" s="32"/>
      <c r="F146" s="32"/>
      <c r="G146" s="32"/>
    </row>
    <row r="147" spans="1:7" s="10" customFormat="1" ht="15" customHeight="1">
      <c r="A147" s="32"/>
      <c r="B147" s="32"/>
      <c r="C147" s="32"/>
      <c r="D147" s="32"/>
      <c r="E147" s="32"/>
      <c r="F147" s="32"/>
      <c r="G147" s="32"/>
    </row>
    <row r="148" spans="1:7" s="10" customFormat="1" ht="15" customHeight="1">
      <c r="A148" s="32"/>
      <c r="B148" s="32"/>
      <c r="C148" s="32"/>
      <c r="D148" s="32"/>
      <c r="E148" s="32"/>
      <c r="F148" s="32"/>
      <c r="G148" s="32"/>
    </row>
    <row r="149" spans="1:7" s="10" customFormat="1" ht="15" customHeight="1">
      <c r="A149" s="32"/>
      <c r="B149" s="32"/>
      <c r="C149" s="32"/>
      <c r="D149" s="32"/>
      <c r="E149" s="32"/>
      <c r="F149" s="32"/>
      <c r="G149" s="32"/>
    </row>
    <row r="150" spans="1:7" s="10" customFormat="1" ht="15" customHeight="1">
      <c r="A150" s="32"/>
      <c r="B150" s="32"/>
      <c r="C150" s="32"/>
      <c r="D150" s="32"/>
      <c r="E150" s="32"/>
      <c r="F150" s="32"/>
      <c r="G150" s="32"/>
    </row>
    <row r="151" spans="1:7" s="10" customFormat="1" ht="15" customHeight="1">
      <c r="A151" s="32"/>
      <c r="B151" s="32"/>
      <c r="C151" s="32"/>
      <c r="D151" s="32"/>
      <c r="E151" s="32"/>
      <c r="F151" s="32"/>
      <c r="G151" s="32"/>
    </row>
    <row r="152" spans="1:7" s="10" customFormat="1" ht="15" customHeight="1">
      <c r="A152" s="32"/>
      <c r="B152" s="32"/>
      <c r="C152" s="32"/>
      <c r="D152" s="32"/>
      <c r="E152" s="32"/>
      <c r="F152" s="32"/>
      <c r="G152" s="32"/>
    </row>
    <row r="153" spans="1:7" s="10" customFormat="1" ht="15" customHeight="1">
      <c r="A153" s="32"/>
      <c r="B153" s="32"/>
      <c r="C153" s="32"/>
      <c r="D153" s="32"/>
      <c r="E153" s="32"/>
      <c r="F153" s="32"/>
      <c r="G153" s="32"/>
    </row>
    <row r="154" spans="1:7" s="10" customFormat="1" ht="15" customHeight="1">
      <c r="A154" s="32"/>
      <c r="B154" s="32"/>
      <c r="C154" s="32"/>
      <c r="D154" s="32"/>
      <c r="E154" s="32"/>
      <c r="F154" s="32"/>
      <c r="G154" s="32"/>
    </row>
    <row r="155" spans="1:7" s="10" customFormat="1" ht="15" customHeight="1">
      <c r="A155" s="32"/>
      <c r="B155" s="32"/>
      <c r="C155" s="32"/>
      <c r="D155" s="32"/>
      <c r="E155" s="32"/>
      <c r="F155" s="32"/>
      <c r="G155" s="32"/>
    </row>
    <row r="156" spans="1:7" s="10" customFormat="1" ht="15" customHeight="1">
      <c r="A156" s="32"/>
      <c r="B156" s="32"/>
      <c r="C156" s="32"/>
      <c r="D156" s="32"/>
      <c r="E156" s="32"/>
      <c r="F156" s="32"/>
      <c r="G156" s="32"/>
    </row>
    <row r="157" spans="1:7" s="10" customFormat="1" ht="15" customHeight="1">
      <c r="A157" s="32"/>
      <c r="B157" s="32"/>
      <c r="C157" s="32"/>
      <c r="D157" s="32"/>
      <c r="E157" s="32"/>
      <c r="F157" s="32"/>
      <c r="G157" s="32"/>
    </row>
    <row r="158" spans="1:7" s="10" customFormat="1" ht="15" customHeight="1">
      <c r="A158" s="32"/>
      <c r="B158" s="32"/>
      <c r="C158" s="32"/>
      <c r="D158" s="32"/>
      <c r="E158" s="32"/>
      <c r="F158" s="32"/>
      <c r="G158" s="32"/>
    </row>
    <row r="159" spans="1:7" s="10" customFormat="1" ht="15" customHeight="1">
      <c r="A159" s="32"/>
      <c r="B159" s="32"/>
      <c r="C159" s="32"/>
      <c r="D159" s="32"/>
      <c r="E159" s="32"/>
      <c r="F159" s="32"/>
      <c r="G159" s="32"/>
    </row>
    <row r="160" spans="1:7" s="10" customFormat="1" ht="15" customHeight="1">
      <c r="A160" s="32"/>
      <c r="B160" s="32"/>
      <c r="C160" s="32"/>
      <c r="D160" s="32"/>
      <c r="E160" s="32"/>
      <c r="F160" s="32"/>
      <c r="G160" s="32"/>
    </row>
    <row r="161" spans="1:7" s="10" customFormat="1" ht="15" customHeight="1">
      <c r="A161" s="32"/>
      <c r="B161" s="32"/>
      <c r="C161" s="32"/>
      <c r="D161" s="32"/>
      <c r="E161" s="32"/>
      <c r="F161" s="32"/>
      <c r="G161" s="32"/>
    </row>
    <row r="162" spans="1:7" s="10" customFormat="1" ht="15" customHeight="1">
      <c r="A162" s="32"/>
      <c r="B162" s="32"/>
      <c r="C162" s="32"/>
      <c r="D162" s="32"/>
      <c r="E162" s="32"/>
      <c r="F162" s="32"/>
      <c r="G162" s="32"/>
    </row>
    <row r="163" spans="1:7" s="10" customFormat="1" ht="15" customHeight="1">
      <c r="A163" s="32"/>
      <c r="B163" s="32"/>
      <c r="C163" s="32"/>
      <c r="D163" s="32"/>
      <c r="E163" s="32"/>
      <c r="F163" s="32"/>
      <c r="G163" s="32"/>
    </row>
    <row r="164" spans="1:7" s="10" customFormat="1" ht="15" customHeight="1">
      <c r="A164" s="32"/>
      <c r="B164" s="32"/>
      <c r="C164" s="32"/>
      <c r="D164" s="32"/>
      <c r="E164" s="32"/>
      <c r="F164" s="32"/>
      <c r="G164" s="32"/>
    </row>
    <row r="165" spans="1:7" s="10" customFormat="1" ht="15" customHeight="1">
      <c r="A165" s="32"/>
      <c r="B165" s="32"/>
      <c r="C165" s="32"/>
      <c r="D165" s="32"/>
      <c r="E165" s="32"/>
      <c r="F165" s="32"/>
      <c r="G165" s="32"/>
    </row>
    <row r="166" spans="1:7" s="10" customFormat="1" ht="15" customHeight="1">
      <c r="A166" s="32"/>
      <c r="B166" s="32"/>
      <c r="C166" s="32"/>
      <c r="D166" s="32"/>
      <c r="E166" s="32"/>
      <c r="F166" s="32"/>
      <c r="G166" s="32"/>
    </row>
    <row r="167" spans="1:7" s="10" customFormat="1" ht="15" customHeight="1">
      <c r="A167" s="32"/>
      <c r="B167" s="32"/>
      <c r="C167" s="32"/>
      <c r="D167" s="32"/>
      <c r="E167" s="32"/>
      <c r="F167" s="32"/>
      <c r="G167" s="32"/>
    </row>
    <row r="168" spans="1:7" s="10" customFormat="1" ht="15" customHeight="1">
      <c r="A168" s="32"/>
      <c r="B168" s="32"/>
      <c r="C168" s="32"/>
      <c r="D168" s="32"/>
      <c r="E168" s="32"/>
      <c r="F168" s="32"/>
      <c r="G168" s="32"/>
    </row>
    <row r="169" spans="1:7" s="10" customFormat="1" ht="15" customHeight="1">
      <c r="A169" s="32"/>
      <c r="B169" s="32"/>
      <c r="C169" s="32"/>
      <c r="D169" s="32"/>
      <c r="E169" s="32"/>
      <c r="F169" s="32"/>
      <c r="G169" s="32"/>
    </row>
    <row r="170" spans="1:7" s="10" customFormat="1" ht="15" customHeight="1">
      <c r="A170" s="32"/>
      <c r="B170" s="32"/>
      <c r="C170" s="32"/>
      <c r="D170" s="32"/>
      <c r="E170" s="32"/>
      <c r="F170" s="32"/>
      <c r="G170" s="32"/>
    </row>
    <row r="171" spans="1:7" s="10" customFormat="1" ht="15" customHeight="1">
      <c r="A171" s="32"/>
      <c r="B171" s="32"/>
      <c r="C171" s="32"/>
      <c r="D171" s="32"/>
      <c r="E171" s="32"/>
      <c r="F171" s="32"/>
      <c r="G171" s="32"/>
    </row>
    <row r="172" spans="1:7" s="10" customFormat="1" ht="15" customHeight="1">
      <c r="A172" s="32"/>
      <c r="B172" s="32"/>
      <c r="C172" s="32"/>
      <c r="D172" s="32"/>
      <c r="E172" s="32"/>
      <c r="F172" s="32"/>
      <c r="G172" s="32"/>
    </row>
    <row r="173" spans="1:7" s="10" customFormat="1" ht="15" customHeight="1">
      <c r="A173" s="32"/>
      <c r="B173" s="32"/>
      <c r="C173" s="32"/>
      <c r="D173" s="32"/>
      <c r="E173" s="32"/>
      <c r="F173" s="32"/>
      <c r="G173" s="32"/>
    </row>
    <row r="174" spans="1:7" s="10" customFormat="1" ht="15" customHeight="1">
      <c r="A174" s="32"/>
      <c r="B174" s="32"/>
      <c r="C174" s="32"/>
      <c r="D174" s="32"/>
      <c r="E174" s="32"/>
      <c r="F174" s="32"/>
      <c r="G174" s="32"/>
    </row>
    <row r="175" spans="1:7" s="10" customFormat="1" ht="15" customHeight="1">
      <c r="A175" s="32"/>
      <c r="B175" s="32"/>
      <c r="C175" s="32"/>
      <c r="D175" s="32"/>
      <c r="E175" s="32"/>
      <c r="F175" s="32"/>
      <c r="G175" s="32"/>
    </row>
    <row r="176" spans="1:7" s="10" customFormat="1" ht="15" customHeight="1">
      <c r="A176" s="32"/>
      <c r="B176" s="32"/>
      <c r="C176" s="32"/>
      <c r="D176" s="32"/>
      <c r="E176" s="32"/>
      <c r="F176" s="32"/>
      <c r="G176" s="32"/>
    </row>
    <row r="177" spans="1:7" s="10" customFormat="1" ht="15" customHeight="1">
      <c r="A177" s="32"/>
      <c r="B177" s="32"/>
      <c r="C177" s="32"/>
      <c r="D177" s="32"/>
      <c r="E177" s="32"/>
      <c r="F177" s="32"/>
      <c r="G177" s="32"/>
    </row>
    <row r="178" spans="1:7" s="10" customFormat="1" ht="15" customHeight="1">
      <c r="A178" s="32"/>
      <c r="B178" s="32"/>
      <c r="C178" s="32"/>
      <c r="D178" s="32"/>
      <c r="E178" s="32"/>
      <c r="F178" s="32"/>
      <c r="G178" s="32"/>
    </row>
    <row r="179" spans="1:7" s="10" customFormat="1" ht="15" customHeight="1">
      <c r="A179" s="32"/>
      <c r="B179" s="32"/>
      <c r="C179" s="32"/>
      <c r="D179" s="32"/>
      <c r="E179" s="32"/>
      <c r="F179" s="32"/>
      <c r="G179" s="32"/>
    </row>
    <row r="180" spans="1:7" s="10" customFormat="1" ht="15" customHeight="1">
      <c r="A180" s="32"/>
      <c r="B180" s="32"/>
      <c r="C180" s="32"/>
      <c r="D180" s="32"/>
      <c r="E180" s="32"/>
      <c r="F180" s="32"/>
      <c r="G180" s="32"/>
    </row>
    <row r="181" spans="1:7" s="10" customFormat="1" ht="15" customHeight="1">
      <c r="A181" s="32"/>
      <c r="B181" s="32"/>
      <c r="C181" s="32"/>
      <c r="D181" s="32"/>
      <c r="E181" s="32"/>
      <c r="F181" s="32"/>
      <c r="G181" s="32"/>
    </row>
    <row r="182" spans="1:7" s="10" customFormat="1" ht="15" customHeight="1">
      <c r="A182" s="32"/>
      <c r="B182" s="32"/>
      <c r="C182" s="32"/>
      <c r="D182" s="32"/>
      <c r="E182" s="32"/>
      <c r="F182" s="32"/>
      <c r="G182" s="32"/>
    </row>
    <row r="183" spans="1:7" s="10" customFormat="1" ht="15" customHeight="1">
      <c r="A183" s="32"/>
      <c r="B183" s="32"/>
      <c r="C183" s="32"/>
      <c r="D183" s="32"/>
      <c r="E183" s="32"/>
      <c r="F183" s="32"/>
      <c r="G183" s="32"/>
    </row>
    <row r="184" spans="1:7" s="10" customFormat="1" ht="15" customHeight="1">
      <c r="A184" s="32"/>
      <c r="B184" s="32"/>
      <c r="C184" s="32"/>
      <c r="D184" s="32"/>
      <c r="E184" s="32"/>
      <c r="F184" s="32"/>
      <c r="G184" s="32"/>
    </row>
    <row r="185" spans="1:7" s="10" customFormat="1" ht="15" customHeight="1">
      <c r="A185" s="32"/>
      <c r="B185" s="32"/>
      <c r="C185" s="32"/>
      <c r="D185" s="32"/>
      <c r="E185" s="32"/>
      <c r="F185" s="32"/>
      <c r="G185" s="32"/>
    </row>
    <row r="186" spans="1:7" s="10" customFormat="1" ht="15" customHeight="1">
      <c r="A186" s="32"/>
      <c r="B186" s="32"/>
      <c r="C186" s="32"/>
      <c r="D186" s="32"/>
      <c r="E186" s="32"/>
      <c r="F186" s="32"/>
      <c r="G186" s="32"/>
    </row>
    <row r="187" spans="1:7" s="10" customFormat="1" ht="15" customHeight="1">
      <c r="A187" s="32"/>
      <c r="B187" s="32"/>
      <c r="C187" s="32"/>
      <c r="D187" s="32"/>
      <c r="E187" s="32"/>
      <c r="F187" s="32"/>
      <c r="G187" s="32"/>
    </row>
    <row r="188" spans="1:7" s="10" customFormat="1" ht="15" customHeight="1">
      <c r="A188" s="32"/>
      <c r="B188" s="32"/>
      <c r="C188" s="32"/>
      <c r="D188" s="32"/>
      <c r="E188" s="32"/>
      <c r="F188" s="32"/>
      <c r="G188" s="32"/>
    </row>
    <row r="189" spans="1:7" s="10" customFormat="1" ht="15" customHeight="1">
      <c r="A189" s="32"/>
      <c r="B189" s="32"/>
      <c r="C189" s="32"/>
      <c r="D189" s="32"/>
      <c r="E189" s="32"/>
      <c r="F189" s="32"/>
      <c r="G189" s="32"/>
    </row>
    <row r="190" spans="1:7" s="10" customFormat="1" ht="15" customHeight="1">
      <c r="A190" s="32"/>
      <c r="B190" s="32"/>
      <c r="C190" s="32"/>
      <c r="D190" s="32"/>
      <c r="E190" s="32"/>
      <c r="F190" s="32"/>
      <c r="G190" s="32"/>
    </row>
    <row r="191" spans="1:7" s="10" customFormat="1" ht="15" customHeight="1">
      <c r="A191" s="32"/>
      <c r="B191" s="32"/>
      <c r="C191" s="32"/>
      <c r="D191" s="32"/>
      <c r="E191" s="32"/>
      <c r="F191" s="32"/>
      <c r="G191" s="32"/>
    </row>
    <row r="192" spans="1:7" s="10" customFormat="1" ht="15" customHeight="1">
      <c r="A192" s="32"/>
      <c r="B192" s="32"/>
      <c r="C192" s="32"/>
      <c r="D192" s="32"/>
      <c r="E192" s="32"/>
      <c r="F192" s="32"/>
      <c r="G192" s="32"/>
    </row>
    <row r="193" spans="1:7" s="10" customFormat="1" ht="15" customHeight="1">
      <c r="A193" s="32"/>
      <c r="B193" s="32"/>
      <c r="C193" s="32"/>
      <c r="D193" s="32"/>
      <c r="E193" s="32"/>
      <c r="F193" s="32"/>
      <c r="G193" s="32"/>
    </row>
    <row r="194" spans="1:7" s="10" customFormat="1" ht="15" customHeight="1">
      <c r="A194" s="32"/>
      <c r="B194" s="32"/>
      <c r="C194" s="32"/>
      <c r="D194" s="32"/>
      <c r="E194" s="32"/>
      <c r="F194" s="32"/>
      <c r="G194" s="32"/>
    </row>
    <row r="195" spans="1:7" s="10" customFormat="1" ht="15" customHeight="1">
      <c r="A195" s="32"/>
      <c r="B195" s="32"/>
      <c r="C195" s="32"/>
      <c r="D195" s="32"/>
      <c r="E195" s="32"/>
      <c r="F195" s="32"/>
      <c r="G195" s="32"/>
    </row>
    <row r="196" spans="1:7" s="10" customFormat="1" ht="15" customHeight="1">
      <c r="A196" s="32"/>
      <c r="B196" s="32"/>
      <c r="C196" s="32"/>
      <c r="D196" s="32"/>
      <c r="E196" s="32"/>
      <c r="F196" s="32"/>
      <c r="G196" s="32"/>
    </row>
    <row r="197" spans="1:7" s="10" customFormat="1" ht="15" customHeight="1">
      <c r="A197" s="32"/>
      <c r="B197" s="32"/>
      <c r="C197" s="32"/>
      <c r="D197" s="32"/>
      <c r="E197" s="32"/>
      <c r="F197" s="32"/>
      <c r="G197" s="32"/>
    </row>
    <row r="198" spans="1:7" s="10" customFormat="1" ht="15" customHeight="1">
      <c r="A198" s="32"/>
      <c r="B198" s="32"/>
      <c r="C198" s="32"/>
      <c r="D198" s="32"/>
      <c r="E198" s="32"/>
      <c r="F198" s="32"/>
      <c r="G198" s="32"/>
    </row>
    <row r="199" spans="1:7" s="10" customFormat="1" ht="15" customHeight="1">
      <c r="A199" s="32"/>
      <c r="B199" s="32"/>
      <c r="C199" s="32"/>
      <c r="D199" s="32"/>
      <c r="E199" s="32"/>
      <c r="F199" s="32"/>
      <c r="G199" s="32"/>
    </row>
    <row r="200" spans="1:7" s="10" customFormat="1" ht="15" customHeight="1">
      <c r="A200" s="32"/>
      <c r="B200" s="32"/>
      <c r="C200" s="32"/>
      <c r="D200" s="32"/>
      <c r="E200" s="32"/>
      <c r="F200" s="32"/>
      <c r="G200" s="32"/>
    </row>
    <row r="201" spans="1:7" s="10" customFormat="1" ht="15" customHeight="1">
      <c r="A201" s="32"/>
      <c r="B201" s="32"/>
      <c r="C201" s="32"/>
      <c r="D201" s="32"/>
      <c r="E201" s="32"/>
      <c r="F201" s="32"/>
      <c r="G201" s="32"/>
    </row>
    <row r="202" spans="1:7" s="10" customFormat="1" ht="15" customHeight="1">
      <c r="A202" s="32"/>
      <c r="B202" s="32"/>
      <c r="C202" s="32"/>
      <c r="D202" s="32"/>
      <c r="E202" s="32"/>
      <c r="F202" s="32"/>
      <c r="G202" s="32"/>
    </row>
    <row r="203" spans="1:7" s="10" customFormat="1" ht="15" customHeight="1">
      <c r="A203" s="32"/>
      <c r="B203" s="32"/>
      <c r="C203" s="32"/>
      <c r="D203" s="32"/>
      <c r="E203" s="32"/>
      <c r="F203" s="32"/>
      <c r="G203" s="32"/>
    </row>
    <row r="204" spans="1:7" s="10" customFormat="1" ht="15" customHeight="1">
      <c r="A204" s="32"/>
      <c r="B204" s="32"/>
      <c r="C204" s="32"/>
      <c r="D204" s="32"/>
      <c r="E204" s="32"/>
      <c r="F204" s="32"/>
      <c r="G204" s="32"/>
    </row>
    <row r="205" spans="1:7" s="10" customFormat="1" ht="15" customHeight="1">
      <c r="A205" s="32"/>
      <c r="B205" s="32"/>
      <c r="C205" s="32"/>
      <c r="D205" s="32"/>
      <c r="E205" s="32"/>
      <c r="F205" s="32"/>
      <c r="G205" s="32"/>
    </row>
    <row r="206" spans="1:7" s="10" customFormat="1" ht="15" customHeight="1">
      <c r="A206" s="32"/>
      <c r="B206" s="32"/>
      <c r="C206" s="32"/>
      <c r="D206" s="32"/>
      <c r="E206" s="32"/>
      <c r="F206" s="32"/>
      <c r="G206" s="32"/>
    </row>
    <row r="207" spans="1:7" s="10" customFormat="1" ht="15" customHeight="1">
      <c r="A207" s="32"/>
      <c r="B207" s="32"/>
      <c r="C207" s="32"/>
      <c r="D207" s="32"/>
      <c r="E207" s="32"/>
      <c r="F207" s="32"/>
      <c r="G207" s="32"/>
    </row>
    <row r="208" spans="1:7" s="10" customFormat="1" ht="15" customHeight="1">
      <c r="A208" s="32"/>
      <c r="B208" s="32"/>
      <c r="C208" s="32"/>
      <c r="D208" s="32"/>
      <c r="E208" s="32"/>
      <c r="F208" s="32"/>
      <c r="G208" s="32"/>
    </row>
    <row r="209" spans="1:7" s="10" customFormat="1" ht="15" customHeight="1">
      <c r="A209" s="32"/>
      <c r="B209" s="32"/>
      <c r="C209" s="32"/>
      <c r="D209" s="32"/>
      <c r="E209" s="32"/>
      <c r="F209" s="32"/>
      <c r="G209" s="32"/>
    </row>
    <row r="210" spans="1:7" s="10" customFormat="1" ht="15" customHeight="1">
      <c r="A210" s="32"/>
      <c r="B210" s="32"/>
      <c r="C210" s="32"/>
      <c r="D210" s="32"/>
      <c r="E210" s="32"/>
      <c r="F210" s="32"/>
      <c r="G210" s="32"/>
    </row>
    <row r="211" spans="1:7" s="10" customFormat="1" ht="15" customHeight="1">
      <c r="A211" s="32"/>
      <c r="B211" s="32"/>
      <c r="C211" s="32"/>
      <c r="D211" s="32"/>
      <c r="E211" s="32"/>
      <c r="F211" s="32"/>
      <c r="G211" s="32"/>
    </row>
    <row r="212" spans="1:7" s="10" customFormat="1" ht="15" customHeight="1">
      <c r="A212" s="32"/>
      <c r="B212" s="32"/>
      <c r="C212" s="32"/>
      <c r="D212" s="32"/>
      <c r="E212" s="32"/>
      <c r="F212" s="32"/>
      <c r="G212" s="32"/>
    </row>
    <row r="213" spans="1:7" s="10" customFormat="1" ht="15" customHeight="1">
      <c r="A213" s="32"/>
      <c r="B213" s="32"/>
      <c r="C213" s="32"/>
      <c r="D213" s="32"/>
      <c r="E213" s="32"/>
      <c r="F213" s="32"/>
      <c r="G213" s="32"/>
    </row>
    <row r="214" spans="1:7" s="10" customFormat="1" ht="15" customHeight="1">
      <c r="A214" s="32"/>
      <c r="B214" s="32"/>
      <c r="C214" s="32"/>
      <c r="D214" s="32"/>
      <c r="E214" s="32"/>
      <c r="F214" s="32"/>
      <c r="G214" s="32"/>
    </row>
    <row r="215" spans="1:7" s="10" customFormat="1" ht="15" customHeight="1">
      <c r="A215" s="32"/>
      <c r="B215" s="32"/>
      <c r="C215" s="32"/>
      <c r="D215" s="32"/>
      <c r="E215" s="32"/>
      <c r="F215" s="32"/>
      <c r="G215" s="32"/>
    </row>
    <row r="216" spans="1:7" s="10" customFormat="1" ht="15" customHeight="1">
      <c r="A216" s="32"/>
      <c r="B216" s="32"/>
      <c r="C216" s="32"/>
      <c r="D216" s="32"/>
      <c r="E216" s="32"/>
      <c r="F216" s="32"/>
      <c r="G216" s="32"/>
    </row>
    <row r="217" spans="1:7" s="10" customFormat="1" ht="15" customHeight="1">
      <c r="A217" s="32"/>
      <c r="B217" s="32"/>
      <c r="C217" s="32"/>
      <c r="D217" s="32"/>
      <c r="E217" s="32"/>
      <c r="F217" s="32"/>
      <c r="G217" s="32"/>
    </row>
    <row r="218" spans="1:7" s="10" customFormat="1" ht="15" customHeight="1">
      <c r="A218" s="32"/>
      <c r="B218" s="32"/>
      <c r="C218" s="32"/>
      <c r="D218" s="32"/>
      <c r="E218" s="32"/>
      <c r="F218" s="32"/>
      <c r="G218" s="32"/>
    </row>
    <row r="219" spans="1:7" s="10" customFormat="1" ht="15" customHeight="1">
      <c r="A219" s="32"/>
      <c r="B219" s="32"/>
      <c r="C219" s="32"/>
      <c r="D219" s="32"/>
      <c r="E219" s="32"/>
      <c r="F219" s="32"/>
      <c r="G219" s="32"/>
    </row>
    <row r="220" spans="1:7" s="10" customFormat="1" ht="15" customHeight="1">
      <c r="A220" s="32"/>
      <c r="B220" s="32"/>
      <c r="C220" s="32"/>
      <c r="D220" s="32"/>
      <c r="E220" s="32"/>
      <c r="F220" s="32"/>
      <c r="G220" s="32"/>
    </row>
    <row r="221" spans="1:7" s="10" customFormat="1" ht="15" customHeight="1">
      <c r="A221" s="32"/>
      <c r="B221" s="32"/>
      <c r="C221" s="32"/>
      <c r="D221" s="32"/>
      <c r="E221" s="32"/>
      <c r="F221" s="32"/>
      <c r="G221" s="32"/>
    </row>
    <row r="222" spans="1:7" s="10" customFormat="1" ht="15" customHeight="1">
      <c r="A222" s="32"/>
      <c r="B222" s="32"/>
      <c r="C222" s="32"/>
      <c r="D222" s="32"/>
      <c r="E222" s="32"/>
      <c r="F222" s="32"/>
      <c r="G222" s="32"/>
    </row>
    <row r="223" spans="1:7" s="10" customFormat="1" ht="15" customHeight="1">
      <c r="A223" s="32"/>
      <c r="B223" s="32"/>
      <c r="C223" s="32"/>
      <c r="D223" s="32"/>
      <c r="E223" s="32"/>
      <c r="F223" s="32"/>
      <c r="G223" s="32"/>
    </row>
    <row r="224" spans="1:7" s="10" customFormat="1" ht="15" customHeight="1">
      <c r="A224" s="32"/>
      <c r="B224" s="32"/>
      <c r="C224" s="32"/>
      <c r="D224" s="32"/>
      <c r="E224" s="32"/>
      <c r="F224" s="32"/>
      <c r="G224" s="32"/>
    </row>
    <row r="225" spans="1:7" s="10" customFormat="1" ht="15" customHeight="1">
      <c r="A225" s="32"/>
      <c r="B225" s="32"/>
      <c r="C225" s="32"/>
      <c r="D225" s="32"/>
      <c r="E225" s="32"/>
      <c r="F225" s="32"/>
      <c r="G225" s="32"/>
    </row>
    <row r="226" spans="1:7" s="10" customFormat="1" ht="15" customHeight="1">
      <c r="A226" s="32"/>
      <c r="B226" s="32"/>
      <c r="C226" s="32"/>
      <c r="D226" s="32"/>
      <c r="E226" s="32"/>
      <c r="F226" s="32"/>
      <c r="G226" s="32"/>
    </row>
    <row r="227" spans="1:7" s="10" customFormat="1" ht="15" customHeight="1">
      <c r="A227" s="32"/>
      <c r="B227" s="32"/>
      <c r="C227" s="32"/>
      <c r="D227" s="32"/>
      <c r="E227" s="32"/>
      <c r="F227" s="32"/>
      <c r="G227" s="32"/>
    </row>
    <row r="228" spans="1:7" s="10" customFormat="1" ht="15" customHeight="1">
      <c r="A228" s="32"/>
      <c r="B228" s="32"/>
      <c r="C228" s="32"/>
      <c r="D228" s="32"/>
      <c r="E228" s="32"/>
      <c r="F228" s="32"/>
      <c r="G228" s="32"/>
    </row>
    <row r="229" spans="1:7" s="10" customFormat="1" ht="15" customHeight="1">
      <c r="A229" s="32"/>
      <c r="B229" s="32"/>
      <c r="C229" s="32"/>
      <c r="D229" s="32"/>
      <c r="E229" s="32"/>
      <c r="F229" s="32"/>
      <c r="G229" s="32"/>
    </row>
    <row r="230" spans="1:7" s="10" customFormat="1" ht="15" customHeight="1">
      <c r="A230" s="32"/>
      <c r="B230" s="32"/>
      <c r="C230" s="32"/>
      <c r="D230" s="32"/>
      <c r="E230" s="32"/>
      <c r="F230" s="32"/>
      <c r="G230" s="32"/>
    </row>
    <row r="231" spans="1:7" s="10" customFormat="1" ht="15" customHeight="1">
      <c r="A231" s="32"/>
      <c r="B231" s="32"/>
      <c r="C231" s="32"/>
      <c r="D231" s="32"/>
      <c r="E231" s="32"/>
      <c r="F231" s="32"/>
      <c r="G231" s="32"/>
    </row>
    <row r="232" spans="1:7" s="10" customFormat="1" ht="15" customHeight="1">
      <c r="A232" s="32"/>
      <c r="B232" s="32"/>
      <c r="C232" s="32"/>
      <c r="D232" s="32"/>
      <c r="E232" s="32"/>
      <c r="F232" s="32"/>
      <c r="G232" s="32"/>
    </row>
    <row r="233" spans="1:7" s="10" customFormat="1" ht="15" customHeight="1">
      <c r="A233" s="32"/>
      <c r="B233" s="32"/>
      <c r="C233" s="32"/>
      <c r="D233" s="32"/>
      <c r="E233" s="32"/>
      <c r="F233" s="32"/>
      <c r="G233" s="32"/>
    </row>
    <row r="234" spans="1:7" s="10" customFormat="1" ht="15" customHeight="1">
      <c r="A234" s="32"/>
      <c r="B234" s="32"/>
      <c r="C234" s="32"/>
      <c r="D234" s="32"/>
      <c r="E234" s="32"/>
      <c r="F234" s="32"/>
      <c r="G234" s="32"/>
    </row>
    <row r="235" spans="1:7" s="10" customFormat="1" ht="15" customHeight="1">
      <c r="A235" s="32"/>
      <c r="B235" s="32"/>
      <c r="C235" s="32"/>
      <c r="D235" s="32"/>
      <c r="E235" s="32"/>
      <c r="F235" s="32"/>
      <c r="G235" s="32"/>
    </row>
    <row r="236" spans="1:7" s="10" customFormat="1" ht="15" customHeight="1">
      <c r="A236" s="32"/>
      <c r="B236" s="32"/>
      <c r="C236" s="32"/>
      <c r="D236" s="32"/>
      <c r="E236" s="32"/>
      <c r="F236" s="32"/>
      <c r="G236" s="32"/>
    </row>
    <row r="237" spans="1:7" s="10" customFormat="1" ht="15" customHeight="1">
      <c r="A237" s="32"/>
      <c r="B237" s="32"/>
      <c r="C237" s="32"/>
      <c r="D237" s="32"/>
      <c r="E237" s="32"/>
      <c r="F237" s="32"/>
      <c r="G237" s="32"/>
    </row>
    <row r="238" spans="1:7" s="10" customFormat="1" ht="15" customHeight="1">
      <c r="A238" s="32"/>
      <c r="B238" s="32"/>
      <c r="C238" s="32"/>
      <c r="D238" s="32"/>
      <c r="E238" s="32"/>
      <c r="F238" s="32"/>
      <c r="G238" s="32"/>
    </row>
    <row r="239" spans="1:7" s="10" customFormat="1" ht="15" customHeight="1">
      <c r="A239" s="32"/>
      <c r="B239" s="32"/>
      <c r="C239" s="32"/>
      <c r="D239" s="32"/>
      <c r="E239" s="32"/>
      <c r="F239" s="32"/>
      <c r="G239" s="32"/>
    </row>
    <row r="240" spans="1:7" s="10" customFormat="1" ht="15" customHeight="1">
      <c r="A240" s="32"/>
      <c r="B240" s="32"/>
      <c r="C240" s="32"/>
      <c r="D240" s="32"/>
      <c r="E240" s="32"/>
      <c r="F240" s="32"/>
      <c r="G240" s="32"/>
    </row>
    <row r="241" spans="1:7" s="10" customFormat="1" ht="15" customHeight="1">
      <c r="A241" s="32"/>
      <c r="B241" s="32"/>
      <c r="C241" s="32"/>
      <c r="D241" s="32"/>
      <c r="E241" s="32"/>
      <c r="F241" s="32"/>
      <c r="G241" s="32"/>
    </row>
    <row r="242" spans="1:7" s="10" customFormat="1" ht="15" customHeight="1">
      <c r="A242" s="32"/>
      <c r="B242" s="32"/>
      <c r="C242" s="32"/>
      <c r="D242" s="32"/>
      <c r="E242" s="32"/>
      <c r="F242" s="32"/>
      <c r="G242" s="32"/>
    </row>
    <row r="243" spans="1:7" s="10" customFormat="1" ht="15" customHeight="1">
      <c r="A243" s="32"/>
      <c r="B243" s="32"/>
      <c r="C243" s="32"/>
      <c r="D243" s="32"/>
      <c r="E243" s="32"/>
      <c r="F243" s="32"/>
      <c r="G243" s="32"/>
    </row>
    <row r="244" spans="1:7" s="10" customFormat="1" ht="15" customHeight="1">
      <c r="A244" s="32"/>
      <c r="B244" s="32"/>
      <c r="C244" s="32"/>
      <c r="D244" s="32"/>
      <c r="E244" s="32"/>
      <c r="F244" s="32"/>
      <c r="G244" s="32"/>
    </row>
    <row r="245" spans="1:7" s="10" customFormat="1" ht="15" customHeight="1">
      <c r="A245" s="32"/>
      <c r="B245" s="32"/>
      <c r="C245" s="32"/>
      <c r="D245" s="32"/>
      <c r="E245" s="32"/>
      <c r="F245" s="32"/>
      <c r="G245" s="32"/>
    </row>
    <row r="246" spans="1:7" s="10" customFormat="1" ht="15" customHeight="1">
      <c r="A246" s="32"/>
      <c r="B246" s="32"/>
      <c r="C246" s="32"/>
      <c r="D246" s="32"/>
      <c r="E246" s="32"/>
      <c r="F246" s="32"/>
      <c r="G246" s="32"/>
    </row>
    <row r="247" spans="1:7" s="10" customFormat="1" ht="15" customHeight="1">
      <c r="A247" s="32"/>
      <c r="B247" s="32"/>
      <c r="C247" s="32"/>
      <c r="D247" s="32"/>
      <c r="E247" s="32"/>
      <c r="F247" s="32"/>
      <c r="G247" s="32"/>
    </row>
    <row r="248" spans="1:7" s="10" customFormat="1" ht="15" customHeight="1">
      <c r="A248" s="32"/>
      <c r="B248" s="32"/>
      <c r="C248" s="32"/>
      <c r="D248" s="32"/>
      <c r="E248" s="32"/>
      <c r="F248" s="32"/>
      <c r="G248" s="32"/>
    </row>
    <row r="249" spans="1:7" s="10" customFormat="1" ht="15" customHeight="1">
      <c r="A249" s="32"/>
      <c r="B249" s="32"/>
      <c r="C249" s="32"/>
      <c r="D249" s="32"/>
      <c r="E249" s="32"/>
      <c r="F249" s="32"/>
      <c r="G249" s="32"/>
    </row>
    <row r="250" spans="1:7" s="10" customFormat="1" ht="15" customHeight="1">
      <c r="A250" s="32"/>
      <c r="B250" s="32"/>
      <c r="C250" s="32"/>
      <c r="D250" s="32"/>
      <c r="E250" s="32"/>
      <c r="F250" s="32"/>
      <c r="G250" s="32"/>
    </row>
    <row r="251" spans="1:7" s="10" customFormat="1" ht="15" customHeight="1">
      <c r="A251" s="32"/>
      <c r="B251" s="32"/>
      <c r="C251" s="32"/>
      <c r="D251" s="32"/>
      <c r="E251" s="32"/>
      <c r="F251" s="32"/>
      <c r="G251" s="32"/>
    </row>
    <row r="252" spans="1:7" s="10" customFormat="1" ht="15" customHeight="1">
      <c r="A252" s="32"/>
      <c r="B252" s="32"/>
      <c r="C252" s="32"/>
      <c r="D252" s="32"/>
      <c r="E252" s="32"/>
      <c r="F252" s="32"/>
      <c r="G252" s="32"/>
    </row>
    <row r="253" spans="1:7" s="10" customFormat="1" ht="15" customHeight="1">
      <c r="A253" s="32"/>
      <c r="B253" s="32"/>
      <c r="C253" s="32"/>
      <c r="D253" s="32"/>
      <c r="E253" s="32"/>
      <c r="F253" s="32"/>
      <c r="G253" s="32"/>
    </row>
    <row r="254" spans="1:7" s="10" customFormat="1" ht="15" customHeight="1">
      <c r="A254" s="32"/>
      <c r="B254" s="32"/>
      <c r="C254" s="32"/>
      <c r="D254" s="32"/>
      <c r="E254" s="32"/>
      <c r="F254" s="32"/>
      <c r="G254" s="32"/>
    </row>
    <row r="255" spans="1:7" s="10" customFormat="1" ht="15" customHeight="1">
      <c r="A255" s="32"/>
      <c r="B255" s="32"/>
      <c r="C255" s="32"/>
      <c r="D255" s="32"/>
      <c r="E255" s="32"/>
      <c r="F255" s="32"/>
      <c r="G255" s="32"/>
    </row>
    <row r="256" spans="1:7" s="10" customFormat="1" ht="15" customHeight="1">
      <c r="A256" s="32"/>
      <c r="B256" s="32"/>
      <c r="C256" s="32"/>
      <c r="D256" s="32"/>
      <c r="E256" s="32"/>
      <c r="F256" s="32"/>
      <c r="G256" s="32"/>
    </row>
    <row r="257" spans="1:7" s="10" customFormat="1" ht="15" customHeight="1">
      <c r="A257" s="32"/>
      <c r="B257" s="32"/>
      <c r="C257" s="32"/>
      <c r="D257" s="32"/>
      <c r="E257" s="32"/>
      <c r="F257" s="32"/>
      <c r="G257" s="32"/>
    </row>
    <row r="258" spans="1:7" s="10" customFormat="1" ht="15" customHeight="1">
      <c r="A258" s="32"/>
      <c r="B258" s="32"/>
      <c r="C258" s="32"/>
      <c r="D258" s="32"/>
      <c r="E258" s="32"/>
      <c r="F258" s="32"/>
      <c r="G258" s="32"/>
    </row>
    <row r="259" spans="1:7" s="10" customFormat="1" ht="15" customHeight="1">
      <c r="A259" s="32"/>
      <c r="B259" s="32"/>
      <c r="C259" s="32"/>
      <c r="D259" s="32"/>
      <c r="E259" s="32"/>
      <c r="F259" s="32"/>
      <c r="G259" s="32"/>
    </row>
    <row r="260" spans="1:7" s="10" customFormat="1" ht="15" customHeight="1">
      <c r="A260" s="32"/>
      <c r="B260" s="32"/>
      <c r="C260" s="32"/>
      <c r="D260" s="32"/>
      <c r="E260" s="32"/>
      <c r="F260" s="32"/>
      <c r="G260" s="32"/>
    </row>
    <row r="261" spans="1:7" s="10" customFormat="1" ht="15" customHeight="1">
      <c r="A261" s="32"/>
      <c r="B261" s="32"/>
      <c r="C261" s="32"/>
      <c r="D261" s="32"/>
      <c r="E261" s="32"/>
      <c r="F261" s="32"/>
      <c r="G261" s="32"/>
    </row>
    <row r="262" spans="1:7" s="10" customFormat="1" ht="15" customHeight="1">
      <c r="A262" s="32"/>
      <c r="B262" s="32"/>
      <c r="C262" s="32"/>
      <c r="D262" s="32"/>
      <c r="E262" s="32"/>
      <c r="F262" s="32"/>
      <c r="G262" s="32"/>
    </row>
    <row r="263" spans="1:7" s="10" customFormat="1" ht="15" customHeight="1">
      <c r="A263" s="32"/>
      <c r="B263" s="32"/>
      <c r="C263" s="32"/>
      <c r="D263" s="32"/>
      <c r="E263" s="32"/>
      <c r="F263" s="32"/>
      <c r="G263" s="32"/>
    </row>
    <row r="264" spans="1:7" s="10" customFormat="1" ht="15" customHeight="1">
      <c r="A264" s="32"/>
      <c r="B264" s="32"/>
      <c r="C264" s="32"/>
      <c r="D264" s="32"/>
      <c r="E264" s="32"/>
      <c r="F264" s="32"/>
      <c r="G264" s="32"/>
    </row>
    <row r="265" spans="1:7" s="10" customFormat="1" ht="15" customHeight="1">
      <c r="A265" s="32"/>
      <c r="B265" s="32"/>
      <c r="C265" s="32"/>
      <c r="D265" s="32"/>
      <c r="E265" s="32"/>
      <c r="F265" s="32"/>
      <c r="G265" s="32"/>
    </row>
    <row r="266" spans="1:7" s="10" customFormat="1" ht="15" customHeight="1">
      <c r="A266" s="32"/>
      <c r="B266" s="32"/>
      <c r="C266" s="32"/>
      <c r="D266" s="32"/>
      <c r="E266" s="32"/>
      <c r="F266" s="32"/>
      <c r="G266" s="32"/>
    </row>
    <row r="267" spans="1:7" s="10" customFormat="1" ht="15" customHeight="1">
      <c r="A267" s="32"/>
      <c r="B267" s="32"/>
      <c r="C267" s="32"/>
      <c r="D267" s="32"/>
      <c r="E267" s="32"/>
      <c r="F267" s="32"/>
      <c r="G267" s="32"/>
    </row>
    <row r="268" spans="1:7" s="10" customFormat="1" ht="15" customHeight="1">
      <c r="A268" s="32"/>
      <c r="B268" s="32"/>
      <c r="C268" s="32"/>
      <c r="D268" s="32"/>
      <c r="E268" s="32"/>
      <c r="F268" s="32"/>
      <c r="G268" s="32"/>
    </row>
    <row r="269" spans="1:7" s="10" customFormat="1" ht="15" customHeight="1">
      <c r="A269" s="32"/>
      <c r="B269" s="32"/>
      <c r="C269" s="32"/>
      <c r="D269" s="32"/>
      <c r="E269" s="32"/>
      <c r="F269" s="32"/>
      <c r="G269" s="32"/>
    </row>
    <row r="270" spans="1:7" s="10" customFormat="1" ht="15" customHeight="1">
      <c r="A270" s="32"/>
      <c r="B270" s="32"/>
      <c r="C270" s="32"/>
      <c r="D270" s="32"/>
      <c r="E270" s="32"/>
      <c r="F270" s="32"/>
      <c r="G270" s="32"/>
    </row>
    <row r="271" spans="1:7" s="10" customFormat="1" ht="15" customHeight="1">
      <c r="A271" s="32"/>
      <c r="B271" s="32"/>
      <c r="C271" s="32"/>
      <c r="D271" s="32"/>
      <c r="E271" s="32"/>
      <c r="F271" s="32"/>
      <c r="G271" s="32"/>
    </row>
    <row r="272" spans="1:7" s="10" customFormat="1" ht="15" customHeight="1">
      <c r="A272" s="32"/>
      <c r="B272" s="32"/>
      <c r="C272" s="32"/>
      <c r="D272" s="32"/>
      <c r="E272" s="32"/>
      <c r="F272" s="32"/>
      <c r="G272" s="32"/>
    </row>
    <row r="273" spans="1:7" s="10" customFormat="1" ht="15" customHeight="1">
      <c r="A273" s="32"/>
      <c r="B273" s="32"/>
      <c r="C273" s="32"/>
      <c r="D273" s="32"/>
      <c r="E273" s="32"/>
      <c r="F273" s="32"/>
      <c r="G273" s="32"/>
    </row>
    <row r="274" spans="1:7" s="10" customFormat="1" ht="15" customHeight="1">
      <c r="A274" s="32"/>
      <c r="B274" s="32"/>
      <c r="C274" s="32"/>
      <c r="D274" s="32"/>
      <c r="E274" s="32"/>
      <c r="F274" s="32"/>
      <c r="G274" s="32"/>
    </row>
    <row r="275" spans="1:7" s="10" customFormat="1" ht="15" customHeight="1">
      <c r="A275" s="32"/>
      <c r="B275" s="32"/>
      <c r="C275" s="32"/>
      <c r="D275" s="32"/>
      <c r="E275" s="32"/>
      <c r="F275" s="32"/>
      <c r="G275" s="32"/>
    </row>
    <row r="276" spans="1:7" s="10" customFormat="1" ht="15" customHeight="1">
      <c r="A276" s="32"/>
      <c r="B276" s="32"/>
      <c r="C276" s="32"/>
      <c r="D276" s="32"/>
      <c r="E276" s="32"/>
      <c r="F276" s="32"/>
      <c r="G276" s="32"/>
    </row>
    <row r="277" spans="1:7" s="10" customFormat="1" ht="15" customHeight="1">
      <c r="A277" s="32"/>
      <c r="B277" s="32"/>
      <c r="C277" s="32"/>
      <c r="D277" s="32"/>
      <c r="E277" s="32"/>
      <c r="F277" s="32"/>
      <c r="G277" s="32"/>
    </row>
    <row r="278" spans="1:7" s="10" customFormat="1" ht="15" customHeight="1">
      <c r="A278" s="32"/>
      <c r="B278" s="32"/>
      <c r="C278" s="32"/>
      <c r="D278" s="32"/>
      <c r="E278" s="32"/>
      <c r="F278" s="32"/>
      <c r="G278" s="32"/>
    </row>
    <row r="279" spans="1:7" s="10" customFormat="1" ht="15" customHeight="1">
      <c r="A279" s="32"/>
      <c r="B279" s="32"/>
      <c r="C279" s="32"/>
      <c r="D279" s="32"/>
      <c r="E279" s="32"/>
      <c r="F279" s="32"/>
      <c r="G279" s="32"/>
    </row>
    <row r="280" spans="1:7" s="10" customFormat="1" ht="15" customHeight="1">
      <c r="A280" s="32"/>
      <c r="B280" s="32"/>
      <c r="C280" s="32"/>
      <c r="D280" s="32"/>
      <c r="E280" s="32"/>
      <c r="F280" s="32"/>
      <c r="G280" s="32"/>
    </row>
    <row r="281" spans="1:7" s="10" customFormat="1" ht="15" customHeight="1">
      <c r="A281" s="32"/>
      <c r="B281" s="32"/>
      <c r="C281" s="32"/>
      <c r="D281" s="32"/>
      <c r="E281" s="32"/>
      <c r="F281" s="32"/>
      <c r="G281" s="32"/>
    </row>
    <row r="282" spans="1:7" s="10" customFormat="1" ht="15" customHeight="1">
      <c r="A282" s="32"/>
      <c r="B282" s="32"/>
      <c r="C282" s="32"/>
      <c r="D282" s="32"/>
      <c r="E282" s="32"/>
      <c r="F282" s="32"/>
      <c r="G282" s="32"/>
    </row>
    <row r="283" spans="1:7" s="10" customFormat="1" ht="15" customHeight="1">
      <c r="A283" s="32"/>
      <c r="B283" s="32"/>
      <c r="C283" s="32"/>
      <c r="D283" s="32"/>
      <c r="E283" s="32"/>
      <c r="F283" s="32"/>
      <c r="G283" s="32"/>
    </row>
    <row r="284" spans="1:7" s="10" customFormat="1" ht="15" customHeight="1">
      <c r="A284" s="32"/>
      <c r="B284" s="32"/>
      <c r="C284" s="32"/>
      <c r="D284" s="32"/>
      <c r="E284" s="32"/>
      <c r="F284" s="32"/>
      <c r="G284" s="32"/>
    </row>
    <row r="285" spans="1:7" s="10" customFormat="1" ht="15" customHeight="1">
      <c r="A285" s="32"/>
      <c r="B285" s="32"/>
      <c r="C285" s="32"/>
      <c r="D285" s="32"/>
      <c r="E285" s="32"/>
      <c r="F285" s="32"/>
      <c r="G285" s="32"/>
    </row>
    <row r="286" spans="1:7" s="10" customFormat="1" ht="15" customHeight="1">
      <c r="A286" s="32"/>
      <c r="B286" s="32"/>
      <c r="C286" s="32"/>
      <c r="D286" s="32"/>
      <c r="E286" s="32"/>
      <c r="F286" s="32"/>
      <c r="G286" s="32"/>
    </row>
    <row r="287" spans="1:7" s="10" customFormat="1" ht="15" customHeight="1">
      <c r="A287" s="32"/>
      <c r="B287" s="32"/>
      <c r="C287" s="32"/>
      <c r="D287" s="32"/>
      <c r="E287" s="32"/>
      <c r="F287" s="32"/>
      <c r="G287" s="32"/>
    </row>
    <row r="288" spans="1:7" s="10" customFormat="1" ht="15" customHeight="1">
      <c r="A288" s="32"/>
      <c r="B288" s="32"/>
      <c r="C288" s="32"/>
      <c r="D288" s="32"/>
      <c r="E288" s="32"/>
      <c r="F288" s="32"/>
      <c r="G288" s="32"/>
    </row>
    <row r="289" spans="1:7" s="10" customFormat="1" ht="15" customHeight="1">
      <c r="A289" s="32"/>
      <c r="B289" s="32"/>
      <c r="C289" s="32"/>
      <c r="D289" s="32"/>
      <c r="E289" s="32"/>
      <c r="F289" s="32"/>
      <c r="G289" s="32"/>
    </row>
    <row r="290" spans="1:7" s="10" customFormat="1" ht="15" customHeight="1">
      <c r="A290" s="32"/>
      <c r="B290" s="32"/>
      <c r="C290" s="32"/>
      <c r="D290" s="32"/>
      <c r="E290" s="32"/>
      <c r="F290" s="32"/>
      <c r="G290" s="32"/>
    </row>
    <row r="291" spans="1:7" s="10" customFormat="1" ht="15" customHeight="1">
      <c r="A291" s="32"/>
      <c r="B291" s="32"/>
      <c r="C291" s="32"/>
      <c r="D291" s="32"/>
      <c r="E291" s="32"/>
      <c r="F291" s="32"/>
      <c r="G291" s="32"/>
    </row>
    <row r="292" spans="1:7" s="10" customFormat="1" ht="15" customHeight="1">
      <c r="A292" s="32"/>
      <c r="B292" s="32"/>
      <c r="C292" s="32"/>
      <c r="D292" s="32"/>
      <c r="E292" s="32"/>
      <c r="F292" s="32"/>
      <c r="G292" s="32"/>
    </row>
    <row r="293" spans="1:7" s="10" customFormat="1" ht="15" customHeight="1">
      <c r="A293" s="32"/>
      <c r="B293" s="32"/>
      <c r="C293" s="32"/>
      <c r="D293" s="32"/>
      <c r="E293" s="32"/>
      <c r="F293" s="32"/>
      <c r="G293" s="32"/>
    </row>
    <row r="294" spans="1:7" s="10" customFormat="1" ht="15" customHeight="1">
      <c r="A294" s="32"/>
      <c r="B294" s="32"/>
      <c r="C294" s="32"/>
      <c r="D294" s="32"/>
      <c r="E294" s="32"/>
      <c r="F294" s="32"/>
      <c r="G294" s="32"/>
    </row>
    <row r="295" spans="1:7" s="10" customFormat="1" ht="15" customHeight="1">
      <c r="A295" s="32"/>
      <c r="B295" s="32"/>
      <c r="C295" s="32"/>
      <c r="D295" s="32"/>
      <c r="E295" s="32"/>
      <c r="F295" s="32"/>
      <c r="G295" s="32"/>
    </row>
    <row r="296" spans="1:7" s="10" customFormat="1" ht="15" customHeight="1">
      <c r="A296" s="32"/>
      <c r="B296" s="32"/>
      <c r="C296" s="32"/>
      <c r="D296" s="32"/>
      <c r="E296" s="32"/>
      <c r="F296" s="32"/>
      <c r="G296" s="32"/>
    </row>
    <row r="297" spans="1:7" s="10" customFormat="1" ht="15" customHeight="1">
      <c r="A297" s="32"/>
      <c r="B297" s="32"/>
      <c r="C297" s="32"/>
      <c r="D297" s="32"/>
      <c r="E297" s="32"/>
      <c r="F297" s="32"/>
      <c r="G297" s="32"/>
    </row>
    <row r="298" spans="1:7" s="10" customFormat="1" ht="15" customHeight="1">
      <c r="A298" s="32"/>
      <c r="B298" s="32"/>
      <c r="C298" s="32"/>
      <c r="D298" s="32"/>
      <c r="E298" s="32"/>
      <c r="F298" s="32"/>
      <c r="G298" s="32"/>
    </row>
    <row r="299" spans="1:7" s="10" customFormat="1" ht="15" customHeight="1">
      <c r="A299" s="32"/>
      <c r="B299" s="32"/>
      <c r="C299" s="32"/>
      <c r="D299" s="32"/>
      <c r="E299" s="32"/>
      <c r="F299" s="32"/>
      <c r="G299" s="32"/>
    </row>
    <row r="300" spans="1:7" s="10" customFormat="1" ht="15" customHeight="1">
      <c r="A300" s="32"/>
      <c r="B300" s="32"/>
      <c r="C300" s="32"/>
      <c r="D300" s="32"/>
      <c r="E300" s="32"/>
      <c r="F300" s="32"/>
      <c r="G300" s="32"/>
    </row>
    <row r="301" spans="1:7" s="10" customFormat="1" ht="15" customHeight="1">
      <c r="A301" s="32"/>
      <c r="B301" s="32"/>
      <c r="C301" s="32"/>
      <c r="D301" s="32"/>
      <c r="E301" s="32"/>
      <c r="F301" s="32"/>
      <c r="G301" s="32"/>
    </row>
    <row r="302" spans="1:7" s="10" customFormat="1" ht="15" customHeight="1">
      <c r="A302" s="32"/>
      <c r="B302" s="32"/>
      <c r="C302" s="32"/>
      <c r="D302" s="32"/>
      <c r="E302" s="32"/>
      <c r="F302" s="32"/>
      <c r="G302" s="32"/>
    </row>
    <row r="303" spans="1:7" s="10" customFormat="1" ht="15" customHeight="1">
      <c r="A303" s="32"/>
      <c r="B303" s="32"/>
      <c r="C303" s="32"/>
      <c r="D303" s="32"/>
      <c r="E303" s="32"/>
      <c r="F303" s="32"/>
      <c r="G303" s="32"/>
    </row>
    <row r="304" spans="1:7" s="10" customFormat="1" ht="15" customHeight="1">
      <c r="A304" s="32"/>
      <c r="B304" s="32"/>
      <c r="C304" s="32"/>
      <c r="D304" s="32"/>
      <c r="E304" s="32"/>
      <c r="F304" s="32"/>
      <c r="G304" s="32"/>
    </row>
    <row r="305" spans="1:7" s="10" customFormat="1" ht="15" customHeight="1">
      <c r="A305" s="32"/>
      <c r="B305" s="32"/>
      <c r="C305" s="32"/>
      <c r="D305" s="32"/>
      <c r="E305" s="32"/>
      <c r="F305" s="32"/>
      <c r="G305" s="32"/>
    </row>
    <row r="306" spans="1:7" s="10" customFormat="1" ht="15" customHeight="1">
      <c r="A306" s="32"/>
      <c r="B306" s="32"/>
      <c r="C306" s="32"/>
      <c r="D306" s="32"/>
      <c r="E306" s="32"/>
      <c r="F306" s="32"/>
      <c r="G306" s="32"/>
    </row>
    <row r="307" spans="1:7" s="10" customFormat="1" ht="15" customHeight="1">
      <c r="A307" s="32"/>
      <c r="B307" s="32"/>
      <c r="C307" s="32"/>
      <c r="D307" s="32"/>
      <c r="E307" s="32"/>
      <c r="F307" s="32"/>
      <c r="G307" s="32"/>
    </row>
    <row r="308" spans="1:7" s="10" customFormat="1" ht="15" customHeight="1">
      <c r="A308" s="32"/>
      <c r="B308" s="32"/>
      <c r="C308" s="32"/>
      <c r="D308" s="32"/>
      <c r="E308" s="32"/>
      <c r="F308" s="32"/>
      <c r="G308" s="32"/>
    </row>
    <row r="309" spans="1:7" s="10" customFormat="1" ht="15" customHeight="1">
      <c r="A309" s="32"/>
      <c r="B309" s="32"/>
      <c r="C309" s="32"/>
      <c r="D309" s="32"/>
      <c r="E309" s="32"/>
      <c r="F309" s="32"/>
      <c r="G309" s="32"/>
    </row>
    <row r="310" spans="1:7" s="10" customFormat="1" ht="15" customHeight="1">
      <c r="A310" s="32"/>
      <c r="B310" s="32"/>
      <c r="C310" s="32"/>
      <c r="D310" s="32"/>
      <c r="E310" s="32"/>
      <c r="F310" s="32"/>
      <c r="G310" s="32"/>
    </row>
    <row r="311" spans="1:7" s="10" customFormat="1" ht="15" customHeight="1">
      <c r="A311" s="32"/>
      <c r="B311" s="32"/>
      <c r="C311" s="32"/>
      <c r="D311" s="32"/>
      <c r="E311" s="32"/>
      <c r="F311" s="32"/>
      <c r="G311" s="32"/>
    </row>
    <row r="312" spans="1:7" s="10" customFormat="1" ht="15" customHeight="1">
      <c r="A312" s="32"/>
      <c r="B312" s="32"/>
      <c r="C312" s="32"/>
      <c r="D312" s="32"/>
      <c r="E312" s="32"/>
      <c r="F312" s="32"/>
      <c r="G312" s="32"/>
    </row>
    <row r="313" spans="1:7" s="10" customFormat="1" ht="15" customHeight="1">
      <c r="A313" s="32"/>
      <c r="B313" s="32"/>
      <c r="C313" s="32"/>
      <c r="D313" s="32"/>
      <c r="E313" s="32"/>
      <c r="F313" s="32"/>
      <c r="G313" s="32"/>
    </row>
    <row r="314" spans="1:7" s="10" customFormat="1" ht="15" customHeight="1">
      <c r="A314" s="32"/>
      <c r="B314" s="32"/>
      <c r="C314" s="32"/>
      <c r="D314" s="32"/>
      <c r="E314" s="32"/>
      <c r="F314" s="32"/>
      <c r="G314" s="32"/>
    </row>
    <row r="315" spans="1:7" s="10" customFormat="1" ht="15" customHeight="1">
      <c r="A315" s="32"/>
      <c r="B315" s="32"/>
      <c r="C315" s="32"/>
      <c r="D315" s="32"/>
      <c r="E315" s="32"/>
      <c r="F315" s="32"/>
      <c r="G315" s="32"/>
    </row>
    <row r="316" spans="1:7" s="10" customFormat="1" ht="15" customHeight="1">
      <c r="A316" s="32"/>
      <c r="B316" s="32"/>
      <c r="C316" s="32"/>
      <c r="D316" s="32"/>
      <c r="E316" s="32"/>
      <c r="F316" s="32"/>
      <c r="G316" s="32"/>
    </row>
    <row r="317" spans="1:7" s="10" customFormat="1" ht="15" customHeight="1">
      <c r="A317" s="32"/>
      <c r="B317" s="32"/>
      <c r="C317" s="32"/>
      <c r="D317" s="32"/>
      <c r="E317" s="32"/>
      <c r="F317" s="32"/>
      <c r="G317" s="32"/>
    </row>
    <row r="318" spans="1:7" s="10" customFormat="1" ht="15" customHeight="1">
      <c r="A318" s="32"/>
      <c r="B318" s="32"/>
      <c r="C318" s="32"/>
      <c r="D318" s="32"/>
      <c r="E318" s="32"/>
      <c r="F318" s="32"/>
      <c r="G318" s="32"/>
    </row>
    <row r="319" spans="1:7" s="10" customFormat="1" ht="15" customHeight="1">
      <c r="A319" s="32"/>
      <c r="B319" s="32"/>
      <c r="C319" s="32"/>
      <c r="D319" s="32"/>
      <c r="E319" s="32"/>
      <c r="F319" s="32"/>
      <c r="G319" s="32"/>
    </row>
    <row r="320" spans="1:7" s="10" customFormat="1" ht="15" customHeight="1">
      <c r="A320" s="32"/>
      <c r="B320" s="32"/>
      <c r="C320" s="32"/>
      <c r="D320" s="32"/>
      <c r="E320" s="32"/>
      <c r="F320" s="32"/>
      <c r="G320" s="32"/>
    </row>
    <row r="321" spans="1:7" s="10" customFormat="1" ht="15" customHeight="1">
      <c r="A321" s="32"/>
      <c r="B321" s="32"/>
      <c r="C321" s="32"/>
      <c r="D321" s="32"/>
      <c r="E321" s="32"/>
      <c r="F321" s="32"/>
      <c r="G321" s="32"/>
    </row>
    <row r="322" spans="1:7" s="10" customFormat="1" ht="15" customHeight="1">
      <c r="A322" s="32"/>
      <c r="B322" s="32"/>
      <c r="C322" s="32"/>
      <c r="D322" s="32"/>
      <c r="E322" s="32"/>
      <c r="F322" s="32"/>
      <c r="G322" s="32"/>
    </row>
    <row r="323" spans="1:7" s="10" customFormat="1" ht="15" customHeight="1">
      <c r="A323" s="32"/>
      <c r="B323" s="32"/>
      <c r="C323" s="32"/>
      <c r="D323" s="32"/>
      <c r="E323" s="32"/>
      <c r="F323" s="32"/>
      <c r="G323" s="32"/>
    </row>
    <row r="324" spans="1:7" s="10" customFormat="1" ht="15" customHeight="1">
      <c r="A324" s="32"/>
      <c r="B324" s="32"/>
      <c r="C324" s="32"/>
      <c r="D324" s="32"/>
      <c r="E324" s="32"/>
      <c r="F324" s="32"/>
      <c r="G324" s="32"/>
    </row>
    <row r="325" spans="1:7" s="10" customFormat="1" ht="15" customHeight="1">
      <c r="A325" s="32"/>
      <c r="B325" s="32"/>
      <c r="C325" s="32"/>
      <c r="D325" s="32"/>
      <c r="E325" s="32"/>
      <c r="F325" s="32"/>
      <c r="G325" s="32"/>
    </row>
    <row r="326" spans="1:7" s="10" customFormat="1" ht="15" customHeight="1">
      <c r="A326" s="32"/>
      <c r="B326" s="32"/>
      <c r="C326" s="32"/>
      <c r="D326" s="32"/>
      <c r="E326" s="32"/>
      <c r="F326" s="32"/>
      <c r="G326" s="32"/>
    </row>
    <row r="327" spans="1:7" s="10" customFormat="1" ht="15" customHeight="1">
      <c r="A327" s="32"/>
      <c r="B327" s="32"/>
      <c r="C327" s="32"/>
      <c r="D327" s="32"/>
      <c r="E327" s="32"/>
      <c r="F327" s="32"/>
      <c r="G327" s="32"/>
    </row>
    <row r="328" spans="1:7" s="10" customFormat="1" ht="15" customHeight="1">
      <c r="A328" s="32"/>
      <c r="B328" s="32"/>
      <c r="C328" s="32"/>
      <c r="D328" s="32"/>
      <c r="E328" s="32"/>
      <c r="F328" s="32"/>
      <c r="G328" s="32"/>
    </row>
    <row r="329" spans="1:7" s="10" customFormat="1" ht="15" customHeight="1">
      <c r="A329" s="32"/>
      <c r="B329" s="32"/>
      <c r="C329" s="32"/>
      <c r="D329" s="32"/>
      <c r="E329" s="32"/>
      <c r="F329" s="32"/>
      <c r="G329" s="32"/>
    </row>
    <row r="330" spans="1:7" s="10" customFormat="1" ht="15" customHeight="1">
      <c r="A330" s="32"/>
      <c r="B330" s="32"/>
      <c r="C330" s="32"/>
      <c r="D330" s="32"/>
      <c r="E330" s="32"/>
      <c r="F330" s="32"/>
      <c r="G330" s="32"/>
    </row>
    <row r="331" spans="1:7" s="10" customFormat="1" ht="15" customHeight="1">
      <c r="A331" s="32"/>
      <c r="B331" s="32"/>
      <c r="C331" s="32"/>
      <c r="D331" s="32"/>
      <c r="E331" s="32"/>
      <c r="F331" s="32"/>
      <c r="G331" s="32"/>
    </row>
    <row r="332" spans="1:7" s="10" customFormat="1" ht="15" customHeight="1">
      <c r="A332" s="32"/>
      <c r="B332" s="32"/>
      <c r="C332" s="32"/>
      <c r="D332" s="32"/>
      <c r="E332" s="32"/>
      <c r="F332" s="32"/>
      <c r="G332" s="32"/>
    </row>
    <row r="333" spans="1:7" s="10" customFormat="1" ht="15" customHeight="1">
      <c r="A333" s="32"/>
      <c r="B333" s="32"/>
      <c r="C333" s="32"/>
      <c r="D333" s="32"/>
      <c r="E333" s="32"/>
      <c r="F333" s="32"/>
      <c r="G333" s="32"/>
    </row>
    <row r="334" spans="1:7" s="10" customFormat="1" ht="15" customHeight="1">
      <c r="A334" s="32"/>
      <c r="B334" s="32"/>
      <c r="C334" s="32"/>
      <c r="D334" s="32"/>
      <c r="E334" s="32"/>
      <c r="F334" s="32"/>
      <c r="G334" s="32"/>
    </row>
    <row r="335" spans="1:7" s="10" customFormat="1" ht="15" customHeight="1">
      <c r="A335" s="32"/>
      <c r="B335" s="32"/>
      <c r="C335" s="32"/>
      <c r="D335" s="32"/>
      <c r="E335" s="32"/>
      <c r="F335" s="32"/>
      <c r="G335" s="32"/>
    </row>
    <row r="336" spans="1:7" s="10" customFormat="1" ht="15" customHeight="1">
      <c r="A336" s="32"/>
      <c r="B336" s="32"/>
      <c r="C336" s="32"/>
      <c r="D336" s="32"/>
      <c r="E336" s="32"/>
      <c r="F336" s="32"/>
      <c r="G336" s="32"/>
    </row>
    <row r="337" spans="1:7" s="10" customFormat="1" ht="15" customHeight="1">
      <c r="A337" s="32"/>
      <c r="B337" s="32"/>
      <c r="C337" s="32"/>
      <c r="D337" s="32"/>
      <c r="E337" s="32"/>
      <c r="F337" s="32"/>
      <c r="G337" s="32"/>
    </row>
    <row r="338" spans="1:7" s="10" customFormat="1" ht="15" customHeight="1">
      <c r="A338" s="32"/>
      <c r="B338" s="32"/>
      <c r="C338" s="32"/>
      <c r="D338" s="32"/>
      <c r="E338" s="32"/>
      <c r="F338" s="32"/>
      <c r="G338" s="32"/>
    </row>
    <row r="339" spans="1:7" s="10" customFormat="1" ht="15" customHeight="1">
      <c r="A339" s="32"/>
      <c r="B339" s="32"/>
      <c r="C339" s="32"/>
      <c r="D339" s="32"/>
      <c r="E339" s="32"/>
      <c r="F339" s="32"/>
      <c r="G339" s="32"/>
    </row>
    <row r="340" spans="1:7" s="10" customFormat="1" ht="15" customHeight="1">
      <c r="A340" s="32"/>
      <c r="B340" s="32"/>
      <c r="C340" s="32"/>
      <c r="D340" s="32"/>
      <c r="E340" s="32"/>
      <c r="F340" s="32"/>
      <c r="G340" s="32"/>
    </row>
    <row r="341" spans="1:7" s="10" customFormat="1" ht="15" customHeight="1">
      <c r="A341" s="32"/>
      <c r="B341" s="32"/>
      <c r="C341" s="32"/>
      <c r="D341" s="32"/>
      <c r="E341" s="32"/>
      <c r="F341" s="32"/>
      <c r="G341" s="32"/>
    </row>
    <row r="342" spans="1:7" s="10" customFormat="1" ht="15" customHeight="1">
      <c r="A342" s="32"/>
      <c r="B342" s="32"/>
      <c r="C342" s="32"/>
      <c r="D342" s="32"/>
      <c r="E342" s="32"/>
      <c r="F342" s="32"/>
      <c r="G342" s="32"/>
    </row>
    <row r="343" spans="1:7" s="10" customFormat="1" ht="15" customHeight="1">
      <c r="A343" s="32"/>
      <c r="B343" s="32"/>
      <c r="C343" s="32"/>
      <c r="D343" s="32"/>
      <c r="E343" s="32"/>
      <c r="F343" s="32"/>
      <c r="G343" s="32"/>
    </row>
    <row r="344" spans="1:7" s="10" customFormat="1" ht="15" customHeight="1">
      <c r="A344" s="32"/>
      <c r="B344" s="32"/>
      <c r="C344" s="32"/>
      <c r="D344" s="32"/>
      <c r="E344" s="32"/>
      <c r="F344" s="32"/>
      <c r="G344" s="32"/>
    </row>
    <row r="345" spans="1:7" s="10" customFormat="1" ht="15" customHeight="1">
      <c r="A345" s="32"/>
      <c r="B345" s="32"/>
      <c r="C345" s="32"/>
      <c r="D345" s="32"/>
      <c r="E345" s="32"/>
      <c r="F345" s="32"/>
      <c r="G345" s="32"/>
    </row>
    <row r="346" spans="1:7" s="10" customFormat="1" ht="15" customHeight="1">
      <c r="A346" s="32"/>
      <c r="B346" s="32"/>
      <c r="C346" s="32"/>
      <c r="D346" s="32"/>
      <c r="E346" s="32"/>
      <c r="F346" s="32"/>
      <c r="G346" s="32"/>
    </row>
    <row r="347" spans="1:7" s="10" customFormat="1" ht="15" customHeight="1">
      <c r="A347" s="32"/>
      <c r="B347" s="32"/>
      <c r="C347" s="32"/>
      <c r="D347" s="32"/>
      <c r="E347" s="32"/>
      <c r="F347" s="32"/>
      <c r="G347" s="32"/>
    </row>
    <row r="348" spans="1:7" s="10" customFormat="1" ht="15" customHeight="1">
      <c r="A348" s="32"/>
      <c r="B348" s="32"/>
      <c r="C348" s="32"/>
      <c r="D348" s="32"/>
      <c r="E348" s="32"/>
      <c r="F348" s="32"/>
      <c r="G348" s="32"/>
    </row>
    <row r="349" spans="1:7" s="10" customFormat="1" ht="15" customHeight="1">
      <c r="A349" s="32"/>
      <c r="B349" s="32"/>
      <c r="C349" s="32"/>
      <c r="D349" s="32"/>
      <c r="E349" s="32"/>
      <c r="F349" s="32"/>
      <c r="G349" s="32"/>
    </row>
    <row r="350" spans="1:7" s="10" customFormat="1" ht="15" customHeight="1">
      <c r="A350" s="32"/>
      <c r="B350" s="32"/>
      <c r="C350" s="32"/>
      <c r="D350" s="32"/>
      <c r="E350" s="32"/>
      <c r="F350" s="32"/>
      <c r="G350" s="32"/>
    </row>
    <row r="351" spans="1:7" s="10" customFormat="1" ht="15" customHeight="1">
      <c r="A351" s="32"/>
      <c r="B351" s="32"/>
      <c r="C351" s="32"/>
      <c r="D351" s="32"/>
      <c r="E351" s="32"/>
      <c r="F351" s="32"/>
      <c r="G351" s="32"/>
    </row>
    <row r="352" spans="1:7" s="10" customFormat="1" ht="15" customHeight="1">
      <c r="A352" s="32"/>
      <c r="B352" s="32"/>
      <c r="C352" s="32"/>
      <c r="D352" s="32"/>
      <c r="E352" s="32"/>
      <c r="F352" s="32"/>
      <c r="G352" s="32"/>
    </row>
    <row r="353" spans="1:7" s="10" customFormat="1" ht="15" customHeight="1">
      <c r="A353" s="32"/>
      <c r="B353" s="32"/>
      <c r="C353" s="32"/>
      <c r="D353" s="32"/>
      <c r="E353" s="32"/>
      <c r="F353" s="32"/>
      <c r="G353" s="32"/>
    </row>
    <row r="354" spans="1:7" s="10" customFormat="1" ht="15" customHeight="1">
      <c r="A354" s="32"/>
      <c r="B354" s="32"/>
      <c r="C354" s="32"/>
      <c r="D354" s="32"/>
      <c r="E354" s="32"/>
      <c r="F354" s="32"/>
      <c r="G354" s="32"/>
    </row>
    <row r="355" spans="1:7" s="10" customFormat="1" ht="15" customHeight="1">
      <c r="A355" s="32"/>
      <c r="B355" s="32"/>
      <c r="C355" s="32"/>
      <c r="D355" s="32"/>
      <c r="E355" s="32"/>
      <c r="F355" s="32"/>
      <c r="G355" s="32"/>
    </row>
    <row r="356" spans="1:7" s="10" customFormat="1" ht="15" customHeight="1">
      <c r="A356" s="32"/>
      <c r="B356" s="32"/>
      <c r="C356" s="32"/>
      <c r="D356" s="32"/>
      <c r="E356" s="32"/>
      <c r="F356" s="32"/>
      <c r="G356" s="32"/>
    </row>
    <row r="357" spans="1:7" s="10" customFormat="1" ht="15" customHeight="1">
      <c r="A357" s="32"/>
      <c r="B357" s="32"/>
      <c r="C357" s="32"/>
      <c r="D357" s="32"/>
      <c r="E357" s="32"/>
      <c r="F357" s="32"/>
      <c r="G357" s="32"/>
    </row>
    <row r="358" spans="1:7" s="10" customFormat="1" ht="15" customHeight="1">
      <c r="A358" s="32"/>
      <c r="B358" s="32"/>
      <c r="C358" s="32"/>
      <c r="D358" s="32"/>
      <c r="E358" s="32"/>
      <c r="F358" s="32"/>
      <c r="G358" s="32"/>
    </row>
    <row r="359" spans="1:7" s="10" customFormat="1" ht="15" customHeight="1">
      <c r="A359" s="32"/>
      <c r="B359" s="32"/>
      <c r="C359" s="32"/>
      <c r="D359" s="32"/>
      <c r="E359" s="32"/>
      <c r="F359" s="32"/>
      <c r="G359" s="32"/>
    </row>
    <row r="360" spans="1:7" s="10" customFormat="1" ht="15" customHeight="1">
      <c r="A360" s="32"/>
      <c r="B360" s="32"/>
      <c r="C360" s="32"/>
      <c r="D360" s="32"/>
      <c r="E360" s="32"/>
      <c r="F360" s="32"/>
      <c r="G360" s="32"/>
    </row>
    <row r="361" spans="1:7" s="10" customFormat="1" ht="15" customHeight="1">
      <c r="A361" s="32"/>
      <c r="B361" s="32"/>
      <c r="C361" s="32"/>
      <c r="D361" s="32"/>
      <c r="E361" s="32"/>
      <c r="F361" s="32"/>
      <c r="G361" s="32"/>
    </row>
    <row r="362" spans="1:7" s="10" customFormat="1" ht="15" customHeight="1">
      <c r="A362" s="32"/>
      <c r="B362" s="32"/>
      <c r="C362" s="32"/>
      <c r="D362" s="32"/>
      <c r="E362" s="32"/>
      <c r="F362" s="32"/>
      <c r="G362" s="32"/>
    </row>
    <row r="363" spans="1:7" s="10" customFormat="1" ht="15" customHeight="1">
      <c r="A363" s="32"/>
      <c r="B363" s="32"/>
      <c r="C363" s="32"/>
      <c r="D363" s="32"/>
      <c r="E363" s="32"/>
      <c r="F363" s="32"/>
      <c r="G363" s="32"/>
    </row>
    <row r="364" spans="1:7" s="10" customFormat="1" ht="15" customHeight="1">
      <c r="A364" s="32"/>
      <c r="B364" s="32"/>
      <c r="C364" s="32"/>
      <c r="D364" s="32"/>
      <c r="E364" s="32"/>
      <c r="F364" s="32"/>
      <c r="G364" s="32"/>
    </row>
    <row r="365" spans="1:7" s="10" customFormat="1" ht="15" customHeight="1">
      <c r="A365" s="32"/>
      <c r="B365" s="32"/>
      <c r="C365" s="32"/>
      <c r="D365" s="32"/>
      <c r="E365" s="32"/>
      <c r="F365" s="32"/>
      <c r="G365" s="32"/>
    </row>
    <row r="366" spans="1:7" s="10" customFormat="1" ht="15" customHeight="1">
      <c r="A366" s="32"/>
      <c r="B366" s="32"/>
      <c r="C366" s="32"/>
      <c r="D366" s="32"/>
      <c r="E366" s="32"/>
      <c r="F366" s="32"/>
      <c r="G366" s="32"/>
    </row>
    <row r="367" spans="1:7" s="10" customFormat="1" ht="15" customHeight="1">
      <c r="A367" s="32"/>
      <c r="B367" s="32"/>
      <c r="C367" s="32"/>
      <c r="D367" s="32"/>
      <c r="E367" s="32"/>
      <c r="F367" s="32"/>
      <c r="G367" s="32"/>
    </row>
    <row r="368" spans="1:7" s="10" customFormat="1" ht="15" customHeight="1">
      <c r="A368" s="32"/>
      <c r="B368" s="32"/>
      <c r="C368" s="32"/>
      <c r="D368" s="32"/>
      <c r="E368" s="32"/>
      <c r="F368" s="32"/>
      <c r="G368" s="32"/>
    </row>
    <row r="369" spans="1:7" s="10" customFormat="1" ht="15" customHeight="1">
      <c r="A369" s="32"/>
      <c r="B369" s="32"/>
      <c r="C369" s="32"/>
      <c r="D369" s="32"/>
      <c r="E369" s="32"/>
      <c r="F369" s="32"/>
      <c r="G369" s="32"/>
    </row>
    <row r="370" spans="1:7" s="10" customFormat="1" ht="15" customHeight="1">
      <c r="A370" s="32"/>
      <c r="B370" s="32"/>
      <c r="C370" s="32"/>
      <c r="D370" s="32"/>
      <c r="E370" s="32"/>
      <c r="F370" s="32"/>
      <c r="G370" s="32"/>
    </row>
    <row r="371" spans="1:7" s="10" customFormat="1" ht="15" customHeight="1">
      <c r="A371" s="32"/>
      <c r="B371" s="32"/>
      <c r="C371" s="32"/>
      <c r="D371" s="32"/>
      <c r="E371" s="32"/>
      <c r="F371" s="32"/>
      <c r="G371" s="32"/>
    </row>
    <row r="372" spans="1:7" s="10" customFormat="1" ht="15" customHeight="1">
      <c r="A372" s="32"/>
      <c r="B372" s="32"/>
      <c r="C372" s="32"/>
      <c r="D372" s="32"/>
      <c r="E372" s="32"/>
      <c r="F372" s="32"/>
      <c r="G372" s="32"/>
    </row>
    <row r="373" spans="1:7" s="10" customFormat="1" ht="15" customHeight="1">
      <c r="A373" s="32"/>
      <c r="B373" s="32"/>
      <c r="C373" s="32"/>
      <c r="D373" s="32"/>
      <c r="E373" s="32"/>
      <c r="F373" s="32"/>
      <c r="G373" s="32"/>
    </row>
    <row r="374" spans="1:7" s="10" customFormat="1" ht="15" customHeight="1">
      <c r="A374" s="32"/>
      <c r="B374" s="32"/>
      <c r="C374" s="32"/>
      <c r="D374" s="32"/>
      <c r="E374" s="32"/>
      <c r="F374" s="32"/>
      <c r="G374" s="32"/>
    </row>
    <row r="375" spans="1:7" s="10" customFormat="1" ht="15" customHeight="1">
      <c r="A375" s="32"/>
      <c r="B375" s="32"/>
      <c r="C375" s="32"/>
      <c r="D375" s="32"/>
      <c r="E375" s="32"/>
      <c r="F375" s="32"/>
      <c r="G375" s="32"/>
    </row>
    <row r="376" spans="1:7" s="10" customFormat="1" ht="15" customHeight="1">
      <c r="A376" s="32"/>
      <c r="B376" s="32"/>
      <c r="C376" s="32"/>
      <c r="D376" s="32"/>
      <c r="E376" s="32"/>
      <c r="F376" s="32"/>
      <c r="G376" s="32"/>
    </row>
    <row r="377" spans="1:7" s="10" customFormat="1" ht="15" customHeight="1">
      <c r="A377" s="32"/>
      <c r="B377" s="32"/>
      <c r="C377" s="32"/>
      <c r="D377" s="32"/>
      <c r="E377" s="32"/>
      <c r="F377" s="32"/>
      <c r="G377" s="32"/>
    </row>
    <row r="378" spans="1:7" s="10" customFormat="1" ht="15" customHeight="1">
      <c r="A378" s="32"/>
      <c r="B378" s="32"/>
      <c r="C378" s="32"/>
      <c r="D378" s="32"/>
      <c r="E378" s="32"/>
      <c r="F378" s="32"/>
      <c r="G378" s="32"/>
    </row>
    <row r="379" spans="1:7" s="10" customFormat="1" ht="15" customHeight="1">
      <c r="A379" s="32"/>
      <c r="B379" s="32"/>
      <c r="C379" s="32"/>
      <c r="D379" s="32"/>
      <c r="E379" s="32"/>
      <c r="F379" s="32"/>
      <c r="G379" s="32"/>
    </row>
    <row r="380" spans="1:7" s="10" customFormat="1" ht="15" customHeight="1">
      <c r="A380" s="32"/>
      <c r="B380" s="32"/>
      <c r="C380" s="32"/>
      <c r="D380" s="32"/>
      <c r="E380" s="32"/>
      <c r="F380" s="32"/>
      <c r="G380" s="32"/>
    </row>
    <row r="381" spans="1:7" s="10" customFormat="1" ht="15" customHeight="1">
      <c r="A381" s="32"/>
      <c r="B381" s="32"/>
      <c r="C381" s="32"/>
      <c r="D381" s="32"/>
      <c r="E381" s="32"/>
      <c r="F381" s="32"/>
      <c r="G381" s="32"/>
    </row>
    <row r="382" spans="1:7" s="10" customFormat="1" ht="15" customHeight="1">
      <c r="A382" s="32"/>
      <c r="B382" s="32"/>
      <c r="C382" s="32"/>
      <c r="D382" s="32"/>
      <c r="E382" s="32"/>
      <c r="F382" s="32"/>
      <c r="G382" s="32"/>
    </row>
    <row r="383" spans="1:7" s="10" customFormat="1" ht="15" customHeight="1">
      <c r="A383" s="32"/>
      <c r="B383" s="32"/>
      <c r="C383" s="32"/>
      <c r="D383" s="32"/>
      <c r="E383" s="32"/>
      <c r="F383" s="32"/>
      <c r="G383" s="32"/>
    </row>
    <row r="384" spans="1:7" s="10" customFormat="1" ht="15" customHeight="1">
      <c r="A384" s="32"/>
      <c r="B384" s="32"/>
      <c r="C384" s="32"/>
      <c r="D384" s="32"/>
      <c r="E384" s="32"/>
      <c r="F384" s="32"/>
      <c r="G384" s="32"/>
    </row>
    <row r="385" spans="1:7" s="10" customFormat="1" ht="15" customHeight="1">
      <c r="A385" s="32"/>
      <c r="B385" s="32"/>
      <c r="C385" s="32"/>
      <c r="D385" s="32"/>
      <c r="E385" s="32"/>
      <c r="F385" s="32"/>
      <c r="G385" s="32"/>
    </row>
    <row r="386" spans="1:7" s="10" customFormat="1" ht="15" customHeight="1">
      <c r="A386" s="32"/>
      <c r="B386" s="32"/>
      <c r="C386" s="32"/>
      <c r="D386" s="32"/>
      <c r="E386" s="32"/>
      <c r="F386" s="32"/>
      <c r="G386" s="32"/>
    </row>
    <row r="387" spans="1:7" s="10" customFormat="1" ht="15" customHeight="1">
      <c r="A387" s="32"/>
      <c r="B387" s="32"/>
      <c r="C387" s="32"/>
      <c r="D387" s="32"/>
      <c r="E387" s="32"/>
      <c r="F387" s="32"/>
      <c r="G387" s="32"/>
    </row>
    <row r="388" spans="1:7" s="10" customFormat="1" ht="15" customHeight="1">
      <c r="A388" s="32"/>
      <c r="B388" s="32"/>
      <c r="C388" s="32"/>
      <c r="D388" s="32"/>
      <c r="E388" s="32"/>
      <c r="F388" s="32"/>
      <c r="G388" s="32"/>
    </row>
    <row r="389" spans="1:7" s="10" customFormat="1" ht="15" customHeight="1">
      <c r="A389" s="32"/>
      <c r="B389" s="32"/>
      <c r="C389" s="32"/>
      <c r="D389" s="32"/>
      <c r="E389" s="32"/>
      <c r="F389" s="32"/>
      <c r="G389" s="32"/>
    </row>
    <row r="390" spans="1:7" s="10" customFormat="1" ht="15" customHeight="1">
      <c r="A390" s="32"/>
      <c r="B390" s="32"/>
      <c r="C390" s="32"/>
      <c r="D390" s="32"/>
      <c r="E390" s="32"/>
      <c r="F390" s="32"/>
      <c r="G390" s="32"/>
    </row>
    <row r="391" spans="1:7" s="10" customFormat="1" ht="15" customHeight="1">
      <c r="A391" s="32"/>
      <c r="B391" s="32"/>
      <c r="C391" s="32"/>
      <c r="D391" s="32"/>
      <c r="E391" s="32"/>
      <c r="F391" s="32"/>
      <c r="G391" s="32"/>
    </row>
    <row r="392" spans="1:7" s="10" customFormat="1" ht="15" customHeight="1">
      <c r="A392" s="32"/>
      <c r="B392" s="32"/>
      <c r="C392" s="32"/>
      <c r="D392" s="32"/>
      <c r="E392" s="32"/>
      <c r="F392" s="32"/>
      <c r="G392" s="32"/>
    </row>
    <row r="393" spans="1:7" s="10" customFormat="1" ht="15" customHeight="1">
      <c r="A393" s="32"/>
      <c r="B393" s="32"/>
      <c r="C393" s="32"/>
      <c r="D393" s="32"/>
      <c r="E393" s="32"/>
      <c r="F393" s="32"/>
      <c r="G393" s="32"/>
    </row>
    <row r="394" spans="1:7" s="10" customFormat="1" ht="15" customHeight="1">
      <c r="A394" s="32"/>
      <c r="B394" s="32"/>
      <c r="C394" s="32"/>
      <c r="D394" s="32"/>
      <c r="E394" s="32"/>
      <c r="F394" s="32"/>
      <c r="G394" s="32"/>
    </row>
    <row r="395" spans="1:7" s="10" customFormat="1" ht="15" customHeight="1">
      <c r="A395" s="32"/>
      <c r="B395" s="32"/>
      <c r="C395" s="32"/>
      <c r="D395" s="32"/>
      <c r="E395" s="32"/>
      <c r="F395" s="32"/>
      <c r="G395" s="32"/>
    </row>
    <row r="396" spans="1:7" s="10" customFormat="1" ht="15" customHeight="1">
      <c r="A396" s="32"/>
      <c r="B396" s="32"/>
      <c r="C396" s="32"/>
      <c r="D396" s="32"/>
      <c r="E396" s="32"/>
      <c r="F396" s="32"/>
      <c r="G396" s="32"/>
    </row>
    <row r="397" spans="1:7" s="10" customFormat="1" ht="15" customHeight="1">
      <c r="A397" s="32"/>
      <c r="B397" s="32"/>
      <c r="C397" s="32"/>
      <c r="D397" s="32"/>
      <c r="E397" s="32"/>
      <c r="F397" s="32"/>
      <c r="G397" s="32"/>
    </row>
    <row r="398" spans="1:7" s="10" customFormat="1" ht="15" customHeight="1">
      <c r="A398" s="32"/>
      <c r="B398" s="32"/>
      <c r="C398" s="32"/>
      <c r="D398" s="32"/>
      <c r="E398" s="32"/>
      <c r="F398" s="32"/>
      <c r="G398" s="32"/>
    </row>
    <row r="399" spans="1:7" s="10" customFormat="1" ht="15" customHeight="1">
      <c r="A399" s="32"/>
      <c r="B399" s="32"/>
      <c r="C399" s="32"/>
      <c r="D399" s="32"/>
      <c r="E399" s="32"/>
      <c r="F399" s="32"/>
      <c r="G399" s="32"/>
    </row>
    <row r="400" spans="1:7" s="10" customFormat="1" ht="15" customHeight="1">
      <c r="A400" s="32"/>
      <c r="B400" s="32"/>
      <c r="C400" s="32"/>
      <c r="D400" s="32"/>
      <c r="E400" s="32"/>
      <c r="F400" s="32"/>
      <c r="G400" s="32"/>
    </row>
    <row r="401" spans="1:7" s="10" customFormat="1" ht="15" customHeight="1">
      <c r="A401" s="32"/>
      <c r="B401" s="32"/>
      <c r="C401" s="32"/>
      <c r="D401" s="32"/>
      <c r="E401" s="32"/>
      <c r="F401" s="32"/>
      <c r="G401" s="32"/>
    </row>
    <row r="402" spans="1:7" s="10" customFormat="1" ht="15" customHeight="1">
      <c r="A402" s="32"/>
      <c r="B402" s="32"/>
      <c r="C402" s="32"/>
      <c r="D402" s="32"/>
      <c r="E402" s="32"/>
      <c r="F402" s="32"/>
      <c r="G402" s="32"/>
    </row>
    <row r="403" spans="1:7" s="10" customFormat="1" ht="15" customHeight="1">
      <c r="A403" s="32"/>
      <c r="B403" s="32"/>
      <c r="C403" s="32"/>
      <c r="D403" s="32"/>
      <c r="E403" s="32"/>
      <c r="F403" s="32"/>
      <c r="G403" s="32"/>
    </row>
    <row r="404" spans="1:7" s="10" customFormat="1" ht="15" customHeight="1">
      <c r="A404" s="32"/>
      <c r="B404" s="32"/>
      <c r="C404" s="32"/>
      <c r="D404" s="32"/>
      <c r="E404" s="32"/>
      <c r="F404" s="32"/>
      <c r="G404" s="32"/>
    </row>
    <row r="405" spans="1:7" s="10" customFormat="1" ht="15" customHeight="1">
      <c r="A405" s="32"/>
      <c r="B405" s="32"/>
      <c r="C405" s="32"/>
      <c r="D405" s="32"/>
      <c r="E405" s="32"/>
      <c r="F405" s="32"/>
      <c r="G405" s="32"/>
    </row>
    <row r="406" spans="1:7" s="10" customFormat="1" ht="15" customHeight="1">
      <c r="A406" s="32"/>
      <c r="B406" s="32"/>
      <c r="C406" s="32"/>
      <c r="D406" s="32"/>
      <c r="E406" s="32"/>
      <c r="F406" s="32"/>
      <c r="G406" s="32"/>
    </row>
    <row r="407" spans="1:7" s="10" customFormat="1" ht="15" customHeight="1">
      <c r="A407" s="32"/>
      <c r="B407" s="32"/>
      <c r="C407" s="32"/>
      <c r="D407" s="32"/>
      <c r="E407" s="32"/>
      <c r="F407" s="32"/>
      <c r="G407" s="32"/>
    </row>
    <row r="408" spans="1:7" s="10" customFormat="1" ht="15" customHeight="1">
      <c r="A408" s="32"/>
      <c r="B408" s="32"/>
      <c r="C408" s="32"/>
      <c r="D408" s="32"/>
      <c r="E408" s="32"/>
      <c r="F408" s="32"/>
      <c r="G408" s="32"/>
    </row>
    <row r="409" spans="1:7" s="10" customFormat="1" ht="15" customHeight="1">
      <c r="A409" s="32"/>
      <c r="B409" s="32"/>
      <c r="C409" s="32"/>
      <c r="D409" s="32"/>
      <c r="E409" s="32"/>
      <c r="F409" s="32"/>
      <c r="G409" s="32"/>
    </row>
    <row r="410" spans="1:7" s="10" customFormat="1" ht="15" customHeight="1">
      <c r="A410" s="32"/>
      <c r="B410" s="32"/>
      <c r="C410" s="32"/>
      <c r="D410" s="32"/>
      <c r="E410" s="32"/>
      <c r="F410" s="32"/>
      <c r="G410" s="32"/>
    </row>
    <row r="411" spans="1:7" s="10" customFormat="1" ht="15" customHeight="1">
      <c r="A411" s="32"/>
      <c r="B411" s="32"/>
      <c r="C411" s="32"/>
      <c r="D411" s="32"/>
      <c r="E411" s="32"/>
      <c r="F411" s="32"/>
      <c r="G411" s="32"/>
    </row>
    <row r="412" spans="1:7" s="10" customFormat="1" ht="15" customHeight="1">
      <c r="A412" s="32"/>
      <c r="B412" s="32"/>
      <c r="C412" s="32"/>
      <c r="D412" s="32"/>
      <c r="E412" s="32"/>
      <c r="F412" s="32"/>
      <c r="G412" s="32"/>
    </row>
    <row r="413" spans="1:7" s="10" customFormat="1" ht="15" customHeight="1">
      <c r="A413" s="32"/>
      <c r="B413" s="32"/>
      <c r="C413" s="32"/>
      <c r="D413" s="32"/>
      <c r="E413" s="32"/>
      <c r="F413" s="32"/>
      <c r="G413" s="32"/>
    </row>
    <row r="414" spans="1:7" s="10" customFormat="1" ht="15" customHeight="1">
      <c r="A414" s="32"/>
      <c r="B414" s="32"/>
      <c r="C414" s="32"/>
      <c r="D414" s="32"/>
      <c r="E414" s="32"/>
      <c r="F414" s="32"/>
      <c r="G414" s="32"/>
    </row>
    <row r="415" spans="1:7" s="10" customFormat="1" ht="15" customHeight="1">
      <c r="A415" s="32"/>
      <c r="B415" s="32"/>
      <c r="C415" s="32"/>
      <c r="D415" s="32"/>
      <c r="E415" s="32"/>
      <c r="F415" s="32"/>
      <c r="G415" s="32"/>
    </row>
    <row r="416" spans="1:7" s="10" customFormat="1" ht="15" customHeight="1">
      <c r="A416" s="32"/>
      <c r="B416" s="32"/>
      <c r="C416" s="32"/>
      <c r="D416" s="32"/>
      <c r="E416" s="32"/>
      <c r="F416" s="32"/>
      <c r="G416" s="32"/>
    </row>
    <row r="417" spans="1:7" s="10" customFormat="1" ht="15" customHeight="1">
      <c r="A417" s="32"/>
      <c r="B417" s="32"/>
      <c r="C417" s="32"/>
      <c r="D417" s="32"/>
      <c r="E417" s="32"/>
      <c r="F417" s="32"/>
      <c r="G417" s="32"/>
    </row>
    <row r="418" spans="1:7" s="10" customFormat="1" ht="15" customHeight="1">
      <c r="A418" s="32"/>
      <c r="B418" s="32"/>
      <c r="C418" s="32"/>
      <c r="D418" s="32"/>
      <c r="E418" s="32"/>
      <c r="F418" s="32"/>
      <c r="G418" s="32"/>
    </row>
    <row r="419" spans="1:7" s="10" customFormat="1" ht="15" customHeight="1">
      <c r="A419" s="32"/>
      <c r="B419" s="32"/>
      <c r="C419" s="32"/>
      <c r="D419" s="32"/>
      <c r="E419" s="32"/>
      <c r="F419" s="32"/>
      <c r="G419" s="32"/>
    </row>
    <row r="420" spans="1:7" s="10" customFormat="1" ht="15" customHeight="1">
      <c r="A420" s="32"/>
      <c r="B420" s="32"/>
      <c r="C420" s="32"/>
      <c r="D420" s="32"/>
      <c r="E420" s="32"/>
      <c r="F420" s="32"/>
      <c r="G420" s="32"/>
    </row>
    <row r="421" spans="1:7" s="10" customFormat="1" ht="15" customHeight="1">
      <c r="A421" s="32"/>
      <c r="B421" s="32"/>
      <c r="C421" s="32"/>
      <c r="D421" s="32"/>
      <c r="E421" s="32"/>
      <c r="F421" s="32"/>
      <c r="G421" s="32"/>
    </row>
    <row r="422" spans="1:7" s="10" customFormat="1" ht="15" customHeight="1">
      <c r="A422" s="32"/>
      <c r="B422" s="32"/>
      <c r="C422" s="32"/>
      <c r="D422" s="32"/>
      <c r="E422" s="32"/>
      <c r="F422" s="32"/>
      <c r="G422" s="32"/>
    </row>
    <row r="423" spans="1:7" s="10" customFormat="1" ht="15" customHeight="1">
      <c r="A423" s="32"/>
      <c r="B423" s="32"/>
      <c r="C423" s="32"/>
      <c r="D423" s="32"/>
      <c r="E423" s="32"/>
      <c r="F423" s="32"/>
      <c r="G423" s="32"/>
    </row>
    <row r="424" spans="1:7" s="10" customFormat="1" ht="15" customHeight="1">
      <c r="A424" s="32"/>
      <c r="B424" s="32"/>
      <c r="C424" s="32"/>
      <c r="D424" s="32"/>
      <c r="E424" s="32"/>
      <c r="F424" s="32"/>
      <c r="G424" s="32"/>
    </row>
    <row r="425" spans="1:7" s="10" customFormat="1" ht="15" customHeight="1">
      <c r="A425" s="32"/>
      <c r="B425" s="32"/>
      <c r="C425" s="32"/>
      <c r="D425" s="32"/>
      <c r="E425" s="32"/>
      <c r="F425" s="32"/>
      <c r="G425" s="32"/>
    </row>
    <row r="426" spans="1:7" s="10" customFormat="1" ht="15" customHeight="1">
      <c r="A426" s="32"/>
      <c r="B426" s="32"/>
      <c r="C426" s="32"/>
      <c r="D426" s="32"/>
      <c r="E426" s="32"/>
      <c r="F426" s="32"/>
      <c r="G426" s="32"/>
    </row>
    <row r="427" spans="1:7" s="10" customFormat="1" ht="15" customHeight="1">
      <c r="A427" s="32"/>
      <c r="B427" s="32"/>
      <c r="C427" s="32"/>
      <c r="D427" s="32"/>
      <c r="E427" s="32"/>
      <c r="F427" s="32"/>
      <c r="G427" s="32"/>
    </row>
    <row r="428" spans="1:7" s="10" customFormat="1" ht="15" customHeight="1">
      <c r="A428" s="32"/>
      <c r="B428" s="32"/>
      <c r="C428" s="32"/>
      <c r="D428" s="32"/>
      <c r="E428" s="32"/>
      <c r="F428" s="32"/>
      <c r="G428" s="32"/>
    </row>
    <row r="429" spans="1:7" s="10" customFormat="1" ht="15" customHeight="1">
      <c r="A429" s="32"/>
      <c r="B429" s="32"/>
      <c r="C429" s="32"/>
      <c r="D429" s="32"/>
      <c r="E429" s="32"/>
      <c r="F429" s="32"/>
      <c r="G429" s="32"/>
    </row>
    <row r="430" spans="1:7" s="10" customFormat="1" ht="15" customHeight="1">
      <c r="A430" s="32"/>
      <c r="B430" s="32"/>
      <c r="C430" s="32"/>
      <c r="D430" s="32"/>
      <c r="E430" s="32"/>
      <c r="F430" s="32"/>
      <c r="G430" s="32"/>
    </row>
    <row r="431" spans="1:7" s="10" customFormat="1" ht="15" customHeight="1">
      <c r="A431" s="32"/>
      <c r="B431" s="32"/>
      <c r="C431" s="32"/>
      <c r="D431" s="32"/>
      <c r="E431" s="32"/>
      <c r="F431" s="32"/>
      <c r="G431" s="32"/>
    </row>
    <row r="432" spans="1:7" s="10" customFormat="1" ht="15" customHeight="1">
      <c r="A432" s="32"/>
      <c r="B432" s="32"/>
      <c r="C432" s="32"/>
      <c r="D432" s="32"/>
      <c r="E432" s="32"/>
      <c r="F432" s="32"/>
      <c r="G432" s="32"/>
    </row>
    <row r="433" spans="1:7" s="10" customFormat="1" ht="15" customHeight="1">
      <c r="A433" s="32"/>
      <c r="B433" s="32"/>
      <c r="C433" s="32"/>
      <c r="D433" s="32"/>
      <c r="E433" s="32"/>
      <c r="F433" s="32"/>
      <c r="G433" s="32"/>
    </row>
    <row r="434" spans="1:7" s="10" customFormat="1" ht="15" customHeight="1">
      <c r="A434" s="32"/>
      <c r="B434" s="32"/>
      <c r="C434" s="32"/>
      <c r="D434" s="32"/>
      <c r="E434" s="32"/>
      <c r="F434" s="32"/>
      <c r="G434" s="32"/>
    </row>
    <row r="435" spans="1:7" s="10" customFormat="1" ht="15" customHeight="1">
      <c r="A435" s="32"/>
      <c r="B435" s="32"/>
      <c r="C435" s="32"/>
      <c r="D435" s="32"/>
      <c r="E435" s="32"/>
      <c r="F435" s="32"/>
      <c r="G435" s="32"/>
    </row>
    <row r="436" spans="1:7" s="10" customFormat="1" ht="15" customHeight="1">
      <c r="A436" s="32"/>
      <c r="B436" s="32"/>
      <c r="C436" s="32"/>
      <c r="D436" s="32"/>
      <c r="E436" s="32"/>
      <c r="F436" s="32"/>
      <c r="G436" s="32"/>
    </row>
    <row r="437" spans="1:7" s="10" customFormat="1" ht="15" customHeight="1">
      <c r="A437" s="32"/>
      <c r="B437" s="32"/>
      <c r="C437" s="32"/>
      <c r="D437" s="32"/>
      <c r="E437" s="32"/>
      <c r="F437" s="32"/>
      <c r="G437" s="32"/>
    </row>
    <row r="438" spans="1:7" s="10" customFormat="1" ht="15" customHeight="1">
      <c r="A438" s="32"/>
      <c r="B438" s="32"/>
      <c r="C438" s="32"/>
      <c r="D438" s="32"/>
      <c r="E438" s="32"/>
      <c r="F438" s="32"/>
      <c r="G438" s="32"/>
    </row>
    <row r="439" spans="1:7" s="10" customFormat="1" ht="15" customHeight="1">
      <c r="A439" s="32"/>
      <c r="B439" s="32"/>
      <c r="C439" s="32"/>
      <c r="D439" s="32"/>
      <c r="E439" s="32"/>
      <c r="F439" s="32"/>
      <c r="G439" s="32"/>
    </row>
    <row r="440" spans="1:7" s="10" customFormat="1" ht="15" customHeight="1">
      <c r="A440" s="32"/>
      <c r="B440" s="32"/>
      <c r="C440" s="32"/>
      <c r="D440" s="32"/>
      <c r="E440" s="32"/>
      <c r="F440" s="32"/>
      <c r="G440" s="32"/>
    </row>
    <row r="441" spans="1:7" s="10" customFormat="1" ht="15" customHeight="1">
      <c r="A441" s="32"/>
      <c r="B441" s="32"/>
      <c r="C441" s="32"/>
      <c r="D441" s="32"/>
      <c r="E441" s="32"/>
      <c r="F441" s="32"/>
      <c r="G441" s="32"/>
    </row>
    <row r="442" spans="1:7" s="10" customFormat="1" ht="15" customHeight="1">
      <c r="A442" s="32"/>
      <c r="B442" s="32"/>
      <c r="C442" s="32"/>
      <c r="D442" s="32"/>
      <c r="E442" s="32"/>
      <c r="F442" s="32"/>
      <c r="G442" s="32"/>
    </row>
    <row r="443" spans="1:7" s="10" customFormat="1" ht="15" customHeight="1">
      <c r="A443" s="32"/>
      <c r="B443" s="32"/>
      <c r="C443" s="32"/>
      <c r="D443" s="32"/>
      <c r="E443" s="32"/>
      <c r="F443" s="32"/>
      <c r="G443" s="32"/>
    </row>
    <row r="444" spans="1:7" s="10" customFormat="1" ht="15" customHeight="1">
      <c r="A444" s="32"/>
      <c r="B444" s="32"/>
      <c r="C444" s="32"/>
      <c r="D444" s="32"/>
      <c r="E444" s="32"/>
      <c r="F444" s="32"/>
      <c r="G444" s="32"/>
    </row>
    <row r="445" spans="1:7" s="10" customFormat="1" ht="15" customHeight="1">
      <c r="A445" s="32"/>
      <c r="B445" s="32"/>
      <c r="C445" s="32"/>
      <c r="D445" s="32"/>
      <c r="E445" s="32"/>
      <c r="F445" s="32"/>
      <c r="G445" s="32"/>
    </row>
    <row r="446" spans="1:7" s="10" customFormat="1" ht="15" customHeight="1">
      <c r="A446" s="32"/>
      <c r="B446" s="32"/>
      <c r="C446" s="32"/>
      <c r="D446" s="32"/>
      <c r="E446" s="32"/>
      <c r="F446" s="32"/>
      <c r="G446" s="32"/>
    </row>
    <row r="447" spans="1:7" s="10" customFormat="1" ht="15" customHeight="1">
      <c r="A447" s="32"/>
      <c r="B447" s="32"/>
      <c r="C447" s="32"/>
      <c r="D447" s="32"/>
      <c r="E447" s="32"/>
      <c r="F447" s="32"/>
      <c r="G447" s="32"/>
    </row>
    <row r="448" spans="1:7" s="10" customFormat="1" ht="15" customHeight="1">
      <c r="A448" s="32"/>
      <c r="B448" s="32"/>
      <c r="C448" s="32"/>
      <c r="D448" s="32"/>
      <c r="E448" s="32"/>
      <c r="F448" s="32"/>
      <c r="G448" s="32"/>
    </row>
    <row r="449" spans="1:7" s="10" customFormat="1" ht="15" customHeight="1">
      <c r="A449" s="32"/>
      <c r="B449" s="32"/>
      <c r="C449" s="32"/>
      <c r="D449" s="32"/>
      <c r="E449" s="32"/>
      <c r="F449" s="32"/>
      <c r="G449" s="32"/>
    </row>
    <row r="450" spans="1:7" s="10" customFormat="1" ht="15" customHeight="1">
      <c r="A450" s="32"/>
      <c r="B450" s="32"/>
      <c r="C450" s="32"/>
      <c r="D450" s="32"/>
      <c r="E450" s="32"/>
      <c r="F450" s="32"/>
      <c r="G450" s="32"/>
    </row>
    <row r="451" spans="1:7" s="10" customFormat="1" ht="15" customHeight="1">
      <c r="A451" s="32"/>
      <c r="B451" s="32"/>
      <c r="C451" s="32"/>
      <c r="D451" s="32"/>
      <c r="E451" s="32"/>
      <c r="F451" s="32"/>
      <c r="G451" s="32"/>
    </row>
    <row r="452" spans="1:7" s="10" customFormat="1" ht="15" customHeight="1">
      <c r="A452" s="32"/>
      <c r="B452" s="32"/>
      <c r="C452" s="32"/>
      <c r="D452" s="32"/>
      <c r="E452" s="32"/>
      <c r="F452" s="32"/>
      <c r="G452" s="32"/>
    </row>
    <row r="453" spans="1:7" s="10" customFormat="1" ht="15" customHeight="1">
      <c r="A453" s="32"/>
      <c r="B453" s="32"/>
      <c r="C453" s="32"/>
      <c r="D453" s="32"/>
      <c r="E453" s="32"/>
      <c r="F453" s="32"/>
      <c r="G453" s="32"/>
    </row>
    <row r="454" spans="1:7" s="10" customFormat="1" ht="15" customHeight="1">
      <c r="A454" s="32"/>
      <c r="B454" s="32"/>
      <c r="C454" s="32"/>
      <c r="D454" s="32"/>
      <c r="E454" s="32"/>
      <c r="F454" s="32"/>
      <c r="G454" s="32"/>
    </row>
    <row r="455" spans="1:7" s="10" customFormat="1" ht="15" customHeight="1">
      <c r="A455" s="32"/>
      <c r="B455" s="32"/>
      <c r="C455" s="32"/>
      <c r="D455" s="32"/>
      <c r="E455" s="32"/>
      <c r="F455" s="32"/>
      <c r="G455" s="32"/>
    </row>
    <row r="456" spans="1:7" s="10" customFormat="1" ht="15" customHeight="1">
      <c r="A456" s="32"/>
      <c r="B456" s="32"/>
      <c r="C456" s="32"/>
      <c r="D456" s="32"/>
      <c r="E456" s="32"/>
      <c r="F456" s="32"/>
      <c r="G456" s="32"/>
    </row>
    <row r="457" spans="1:7" s="10" customFormat="1" ht="15" customHeight="1">
      <c r="A457" s="32"/>
      <c r="B457" s="32"/>
      <c r="C457" s="32"/>
      <c r="D457" s="32"/>
      <c r="E457" s="32"/>
      <c r="F457" s="32"/>
      <c r="G457" s="32"/>
    </row>
    <row r="458" spans="1:7" s="10" customFormat="1" ht="15" customHeight="1">
      <c r="A458" s="32"/>
      <c r="B458" s="32"/>
      <c r="C458" s="32"/>
      <c r="D458" s="32"/>
      <c r="E458" s="32"/>
      <c r="F458" s="32"/>
      <c r="G458" s="32"/>
    </row>
    <row r="459" spans="1:7" s="10" customFormat="1" ht="15" customHeight="1">
      <c r="A459" s="32"/>
      <c r="B459" s="32"/>
      <c r="C459" s="32"/>
      <c r="D459" s="32"/>
      <c r="E459" s="32"/>
      <c r="F459" s="32"/>
      <c r="G459" s="32"/>
    </row>
    <row r="460" spans="1:7" s="10" customFormat="1" ht="15" customHeight="1">
      <c r="A460" s="32"/>
      <c r="B460" s="32"/>
      <c r="C460" s="32"/>
      <c r="D460" s="32"/>
      <c r="E460" s="32"/>
      <c r="F460" s="32"/>
      <c r="G460" s="32"/>
    </row>
    <row r="461" spans="1:7" s="10" customFormat="1" ht="15" customHeight="1">
      <c r="A461" s="32"/>
      <c r="B461" s="32"/>
      <c r="C461" s="32"/>
      <c r="D461" s="32"/>
      <c r="E461" s="32"/>
      <c r="F461" s="32"/>
      <c r="G461" s="32"/>
    </row>
    <row r="462" spans="1:7" s="10" customFormat="1" ht="15" customHeight="1">
      <c r="A462" s="32"/>
      <c r="B462" s="32"/>
      <c r="C462" s="32"/>
      <c r="D462" s="32"/>
      <c r="E462" s="32"/>
      <c r="F462" s="32"/>
      <c r="G462" s="32"/>
    </row>
    <row r="463" spans="1:7" s="10" customFormat="1" ht="15" customHeight="1">
      <c r="A463" s="32"/>
      <c r="B463" s="32"/>
      <c r="C463" s="32"/>
      <c r="D463" s="32"/>
      <c r="E463" s="32"/>
      <c r="F463" s="32"/>
      <c r="G463" s="32"/>
    </row>
    <row r="464" spans="1:7" s="10" customFormat="1" ht="15" customHeight="1">
      <c r="A464" s="32"/>
      <c r="B464" s="32"/>
      <c r="C464" s="32"/>
      <c r="D464" s="32"/>
      <c r="E464" s="32"/>
      <c r="F464" s="32"/>
      <c r="G464" s="32"/>
    </row>
    <row r="465" spans="1:7" s="10" customFormat="1" ht="15" customHeight="1">
      <c r="A465" s="32"/>
      <c r="B465" s="32"/>
      <c r="C465" s="32"/>
      <c r="D465" s="32"/>
      <c r="E465" s="32"/>
      <c r="F465" s="32"/>
      <c r="G465" s="32"/>
    </row>
    <row r="466" spans="1:7" s="10" customFormat="1" ht="15" customHeight="1">
      <c r="A466" s="32"/>
      <c r="B466" s="32"/>
      <c r="C466" s="32"/>
      <c r="D466" s="32"/>
      <c r="E466" s="32"/>
      <c r="F466" s="32"/>
      <c r="G466" s="32"/>
    </row>
    <row r="467" spans="1:7" s="10" customFormat="1" ht="15" customHeight="1">
      <c r="A467" s="32"/>
      <c r="B467" s="32"/>
      <c r="C467" s="32"/>
      <c r="D467" s="32"/>
      <c r="E467" s="32"/>
      <c r="F467" s="32"/>
      <c r="G467" s="32"/>
    </row>
    <row r="468" spans="1:7" s="10" customFormat="1" ht="15" customHeight="1">
      <c r="A468" s="32"/>
      <c r="B468" s="32"/>
      <c r="C468" s="32"/>
      <c r="D468" s="32"/>
      <c r="E468" s="32"/>
      <c r="F468" s="32"/>
      <c r="G468" s="32"/>
    </row>
    <row r="469" spans="1:7" s="10" customFormat="1" ht="15" customHeight="1">
      <c r="A469" s="32"/>
      <c r="B469" s="32"/>
      <c r="C469" s="32"/>
      <c r="D469" s="32"/>
      <c r="E469" s="32"/>
      <c r="F469" s="32"/>
      <c r="G469" s="32"/>
    </row>
    <row r="470" spans="1:7" s="10" customFormat="1" ht="15" customHeight="1">
      <c r="A470" s="32"/>
      <c r="B470" s="32"/>
      <c r="C470" s="32"/>
      <c r="D470" s="32"/>
      <c r="E470" s="32"/>
      <c r="F470" s="32"/>
      <c r="G470" s="32"/>
    </row>
    <row r="471" spans="1:7" s="10" customFormat="1" ht="15" customHeight="1">
      <c r="A471" s="32"/>
      <c r="B471" s="32"/>
      <c r="C471" s="32"/>
      <c r="D471" s="32"/>
      <c r="E471" s="32"/>
      <c r="F471" s="32"/>
      <c r="G471" s="32"/>
    </row>
    <row r="472" spans="1:7" s="10" customFormat="1" ht="15" customHeight="1">
      <c r="A472" s="32"/>
      <c r="B472" s="32"/>
      <c r="C472" s="32"/>
      <c r="D472" s="32"/>
      <c r="E472" s="32"/>
      <c r="F472" s="32"/>
      <c r="G472" s="32"/>
    </row>
    <row r="473" spans="1:7" s="10" customFormat="1" ht="15" customHeight="1">
      <c r="A473" s="32"/>
      <c r="B473" s="32"/>
      <c r="C473" s="32"/>
      <c r="D473" s="32"/>
      <c r="E473" s="32"/>
      <c r="F473" s="32"/>
      <c r="G473" s="32"/>
    </row>
    <row r="474" spans="1:7" s="10" customFormat="1" ht="15" customHeight="1">
      <c r="A474" s="32"/>
      <c r="B474" s="32"/>
      <c r="C474" s="32"/>
      <c r="D474" s="32"/>
      <c r="E474" s="32"/>
      <c r="F474" s="32"/>
      <c r="G474" s="32"/>
    </row>
    <row r="475" spans="1:7" s="10" customFormat="1" ht="15" customHeight="1">
      <c r="A475" s="32"/>
      <c r="B475" s="32"/>
      <c r="C475" s="32"/>
      <c r="D475" s="32"/>
      <c r="E475" s="32"/>
      <c r="F475" s="32"/>
      <c r="G475" s="32"/>
    </row>
    <row r="476" spans="1:7" s="10" customFormat="1" ht="15" customHeight="1">
      <c r="A476" s="32"/>
      <c r="B476" s="32"/>
      <c r="C476" s="32"/>
      <c r="D476" s="32"/>
      <c r="E476" s="32"/>
      <c r="F476" s="32"/>
      <c r="G476" s="32"/>
    </row>
    <row r="477" spans="1:7" s="10" customFormat="1" ht="15" customHeight="1">
      <c r="A477" s="32"/>
      <c r="B477" s="32"/>
      <c r="C477" s="32"/>
      <c r="D477" s="32"/>
      <c r="E477" s="32"/>
      <c r="F477" s="32"/>
      <c r="G477" s="32"/>
    </row>
    <row r="478" spans="1:7" s="10" customFormat="1" ht="15" customHeight="1">
      <c r="A478" s="32"/>
      <c r="B478" s="32"/>
      <c r="C478" s="32"/>
      <c r="D478" s="32"/>
      <c r="E478" s="32"/>
      <c r="F478" s="32"/>
      <c r="G478" s="32"/>
    </row>
    <row r="479" spans="1:7" s="10" customFormat="1" ht="15" customHeight="1">
      <c r="A479" s="32"/>
      <c r="B479" s="32"/>
      <c r="C479" s="32"/>
      <c r="D479" s="32"/>
      <c r="E479" s="32"/>
      <c r="F479" s="32"/>
      <c r="G479" s="32"/>
    </row>
    <row r="480" spans="1:7" s="10" customFormat="1" ht="15" customHeight="1">
      <c r="A480" s="32"/>
      <c r="B480" s="32"/>
      <c r="C480" s="32"/>
      <c r="D480" s="32"/>
      <c r="E480" s="32"/>
      <c r="F480" s="32"/>
      <c r="G480" s="32"/>
    </row>
    <row r="481" spans="1:7" s="10" customFormat="1" ht="15" customHeight="1">
      <c r="A481" s="32"/>
      <c r="B481" s="32"/>
      <c r="C481" s="32"/>
      <c r="D481" s="32"/>
      <c r="E481" s="32"/>
      <c r="F481" s="32"/>
      <c r="G481" s="32"/>
    </row>
    <row r="482" spans="1:7" s="10" customFormat="1" ht="15" customHeight="1">
      <c r="A482" s="32"/>
      <c r="B482" s="32"/>
      <c r="C482" s="32"/>
      <c r="D482" s="32"/>
      <c r="E482" s="32"/>
      <c r="F482" s="32"/>
      <c r="G482" s="32"/>
    </row>
    <row r="483" spans="1:7" s="10" customFormat="1" ht="15" customHeight="1">
      <c r="A483" s="32"/>
      <c r="B483" s="32"/>
      <c r="C483" s="32"/>
      <c r="D483" s="32"/>
      <c r="E483" s="32"/>
      <c r="F483" s="32"/>
      <c r="G483" s="32"/>
    </row>
    <row r="484" spans="1:7" s="10" customFormat="1" ht="15" customHeight="1">
      <c r="A484" s="32"/>
      <c r="B484" s="32"/>
      <c r="C484" s="32"/>
      <c r="D484" s="32"/>
      <c r="E484" s="32"/>
      <c r="F484" s="32"/>
      <c r="G484" s="32"/>
    </row>
    <row r="485" spans="1:7" s="10" customFormat="1" ht="15" customHeight="1">
      <c r="A485" s="32"/>
      <c r="B485" s="32"/>
      <c r="C485" s="32"/>
      <c r="D485" s="32"/>
      <c r="E485" s="32"/>
      <c r="F485" s="32"/>
      <c r="G485" s="32"/>
    </row>
    <row r="486" spans="1:7" s="10" customFormat="1" ht="15" customHeight="1">
      <c r="A486" s="32"/>
      <c r="B486" s="32"/>
      <c r="C486" s="32"/>
      <c r="D486" s="32"/>
      <c r="E486" s="32"/>
      <c r="F486" s="32"/>
      <c r="G486" s="32"/>
    </row>
    <row r="487" spans="1:7" s="10" customFormat="1" ht="15" customHeight="1">
      <c r="A487" s="32"/>
      <c r="B487" s="32"/>
      <c r="C487" s="32"/>
      <c r="D487" s="32"/>
      <c r="E487" s="32"/>
      <c r="F487" s="32"/>
      <c r="G487" s="32"/>
    </row>
    <row r="488" spans="1:7" s="10" customFormat="1" ht="15" customHeight="1">
      <c r="A488" s="32"/>
      <c r="B488" s="32"/>
      <c r="C488" s="32"/>
      <c r="D488" s="32"/>
      <c r="E488" s="32"/>
      <c r="F488" s="32"/>
      <c r="G488" s="32"/>
    </row>
    <row r="489" spans="1:7" s="10" customFormat="1" ht="15" customHeight="1">
      <c r="A489" s="32"/>
      <c r="B489" s="32"/>
      <c r="C489" s="32"/>
      <c r="D489" s="32"/>
      <c r="E489" s="32"/>
      <c r="F489" s="32"/>
      <c r="G489" s="32"/>
    </row>
    <row r="490" spans="1:7" s="10" customFormat="1" ht="15" customHeight="1">
      <c r="A490" s="32"/>
      <c r="B490" s="32"/>
      <c r="C490" s="32"/>
      <c r="D490" s="32"/>
      <c r="E490" s="32"/>
      <c r="F490" s="32"/>
      <c r="G490" s="32"/>
    </row>
    <row r="491" spans="1:7" s="10" customFormat="1" ht="15" customHeight="1">
      <c r="A491" s="32"/>
      <c r="B491" s="32"/>
      <c r="C491" s="32"/>
      <c r="D491" s="32"/>
      <c r="E491" s="32"/>
      <c r="F491" s="32"/>
      <c r="G491" s="32"/>
    </row>
    <row r="492" spans="1:7" s="10" customFormat="1" ht="15" customHeight="1">
      <c r="A492" s="32"/>
      <c r="B492" s="32"/>
      <c r="C492" s="32"/>
      <c r="D492" s="32"/>
      <c r="E492" s="32"/>
      <c r="F492" s="32"/>
      <c r="G492" s="32"/>
    </row>
    <row r="493" spans="1:7" s="10" customFormat="1" ht="15" customHeight="1">
      <c r="A493" s="32"/>
      <c r="B493" s="32"/>
      <c r="C493" s="32"/>
      <c r="D493" s="32"/>
      <c r="E493" s="32"/>
      <c r="F493" s="32"/>
      <c r="G493" s="32"/>
    </row>
    <row r="494" spans="1:7" s="10" customFormat="1" ht="15" customHeight="1">
      <c r="A494" s="32"/>
      <c r="B494" s="32"/>
      <c r="C494" s="32"/>
      <c r="D494" s="32"/>
      <c r="E494" s="32"/>
      <c r="F494" s="32"/>
      <c r="G494" s="32"/>
    </row>
    <row r="495" spans="1:7" s="10" customFormat="1" ht="15" customHeight="1">
      <c r="A495" s="32"/>
      <c r="B495" s="32"/>
      <c r="C495" s="32"/>
      <c r="D495" s="32"/>
      <c r="E495" s="32"/>
      <c r="F495" s="32"/>
      <c r="G495" s="32"/>
    </row>
    <row r="496" spans="1:7" s="10" customFormat="1" ht="15" customHeight="1">
      <c r="A496" s="32"/>
      <c r="B496" s="32"/>
      <c r="C496" s="32"/>
      <c r="D496" s="32"/>
      <c r="E496" s="32"/>
      <c r="F496" s="32"/>
      <c r="G496" s="32"/>
    </row>
    <row r="497" spans="1:7" s="10" customFormat="1" ht="15" customHeight="1">
      <c r="A497" s="32"/>
      <c r="B497" s="32"/>
      <c r="C497" s="32"/>
      <c r="D497" s="32"/>
      <c r="E497" s="32"/>
      <c r="F497" s="32"/>
      <c r="G497" s="32"/>
    </row>
    <row r="498" spans="1:7" s="10" customFormat="1" ht="15" customHeight="1">
      <c r="A498" s="32"/>
      <c r="B498" s="32"/>
      <c r="C498" s="32"/>
      <c r="D498" s="32"/>
      <c r="E498" s="32"/>
      <c r="F498" s="32"/>
      <c r="G498" s="32"/>
    </row>
    <row r="499" spans="1:7" s="10" customFormat="1" ht="15" customHeight="1">
      <c r="A499" s="32"/>
      <c r="B499" s="32"/>
      <c r="C499" s="32"/>
      <c r="D499" s="32"/>
      <c r="E499" s="32"/>
      <c r="F499" s="32"/>
      <c r="G499" s="32"/>
    </row>
    <row r="500" spans="1:7" s="10" customFormat="1" ht="15" customHeight="1">
      <c r="A500" s="32"/>
      <c r="B500" s="32"/>
      <c r="C500" s="32"/>
      <c r="D500" s="32"/>
      <c r="E500" s="32"/>
      <c r="F500" s="32"/>
      <c r="G500" s="32"/>
    </row>
    <row r="501" spans="1:7" s="10" customFormat="1" ht="15" customHeight="1">
      <c r="A501" s="32"/>
      <c r="B501" s="32"/>
      <c r="C501" s="32"/>
      <c r="D501" s="32"/>
      <c r="E501" s="32"/>
      <c r="F501" s="32"/>
      <c r="G501" s="32"/>
    </row>
    <row r="502" spans="1:7" s="10" customFormat="1" ht="15" customHeight="1">
      <c r="A502" s="32"/>
      <c r="B502" s="32"/>
      <c r="C502" s="32"/>
      <c r="D502" s="32"/>
      <c r="E502" s="32"/>
      <c r="F502" s="32"/>
      <c r="G502" s="32"/>
    </row>
    <row r="503" spans="1:7" s="10" customFormat="1" ht="15" customHeight="1">
      <c r="A503" s="32"/>
      <c r="B503" s="32"/>
      <c r="C503" s="32"/>
      <c r="D503" s="32"/>
      <c r="E503" s="32"/>
      <c r="F503" s="32"/>
      <c r="G503" s="32"/>
    </row>
    <row r="504" spans="1:7" s="10" customFormat="1" ht="15" customHeight="1">
      <c r="A504" s="32"/>
      <c r="B504" s="32"/>
      <c r="C504" s="32"/>
      <c r="D504" s="32"/>
      <c r="E504" s="32"/>
      <c r="F504" s="32"/>
      <c r="G504" s="32"/>
    </row>
    <row r="505" spans="1:7" s="10" customFormat="1" ht="15" customHeight="1">
      <c r="A505" s="32"/>
      <c r="B505" s="32"/>
      <c r="C505" s="32"/>
      <c r="D505" s="32"/>
      <c r="E505" s="32"/>
      <c r="F505" s="32"/>
      <c r="G505" s="32"/>
    </row>
    <row r="506" spans="1:7" s="10" customFormat="1" ht="15" customHeight="1">
      <c r="A506" s="32"/>
      <c r="B506" s="32"/>
      <c r="C506" s="32"/>
      <c r="D506" s="32"/>
      <c r="E506" s="32"/>
      <c r="F506" s="32"/>
      <c r="G506" s="32"/>
    </row>
    <row r="507" spans="1:7" s="10" customFormat="1" ht="15" customHeight="1">
      <c r="A507" s="32"/>
      <c r="B507" s="32"/>
      <c r="C507" s="32"/>
      <c r="D507" s="32"/>
      <c r="E507" s="32"/>
      <c r="F507" s="32"/>
      <c r="G507" s="32"/>
    </row>
    <row r="508" spans="1:7" s="10" customFormat="1" ht="15" customHeight="1">
      <c r="A508" s="32"/>
      <c r="B508" s="32"/>
      <c r="C508" s="32"/>
      <c r="D508" s="32"/>
      <c r="E508" s="32"/>
      <c r="F508" s="32"/>
      <c r="G508" s="32"/>
    </row>
    <row r="509" spans="1:7" s="10" customFormat="1" ht="15" customHeight="1">
      <c r="A509" s="32"/>
      <c r="B509" s="32"/>
      <c r="C509" s="32"/>
      <c r="D509" s="32"/>
      <c r="E509" s="32"/>
      <c r="F509" s="32"/>
      <c r="G509" s="32"/>
    </row>
    <row r="510" spans="1:7" s="10" customFormat="1" ht="15" customHeight="1">
      <c r="A510" s="32"/>
      <c r="B510" s="32"/>
      <c r="C510" s="32"/>
      <c r="D510" s="32"/>
      <c r="E510" s="32"/>
      <c r="F510" s="32"/>
      <c r="G510" s="32"/>
    </row>
    <row r="511" spans="1:7" s="10" customFormat="1" ht="15" customHeight="1">
      <c r="A511" s="32"/>
      <c r="B511" s="32"/>
      <c r="C511" s="32"/>
      <c r="D511" s="32"/>
      <c r="E511" s="32"/>
      <c r="F511" s="32"/>
      <c r="G511" s="32"/>
    </row>
    <row r="512" spans="1:7" s="10" customFormat="1" ht="15" customHeight="1">
      <c r="A512" s="32"/>
      <c r="B512" s="32"/>
      <c r="C512" s="32"/>
      <c r="D512" s="32"/>
      <c r="E512" s="32"/>
      <c r="F512" s="32"/>
      <c r="G512" s="32"/>
    </row>
    <row r="513" spans="1:7" s="10" customFormat="1" ht="15" customHeight="1">
      <c r="A513" s="32"/>
      <c r="B513" s="32"/>
      <c r="C513" s="32"/>
      <c r="D513" s="32"/>
      <c r="E513" s="32"/>
      <c r="F513" s="32"/>
      <c r="G513" s="32"/>
    </row>
    <row r="514" spans="1:7" s="10" customFormat="1" ht="15" customHeight="1">
      <c r="A514" s="32"/>
      <c r="B514" s="32"/>
      <c r="C514" s="32"/>
      <c r="D514" s="32"/>
      <c r="E514" s="32"/>
      <c r="F514" s="32"/>
      <c r="G514" s="32"/>
    </row>
    <row r="515" spans="1:7" s="10" customFormat="1" ht="15" customHeight="1">
      <c r="A515" s="32"/>
      <c r="B515" s="32"/>
      <c r="C515" s="32"/>
      <c r="D515" s="32"/>
      <c r="E515" s="32"/>
      <c r="F515" s="32"/>
      <c r="G515" s="32"/>
    </row>
    <row r="516" spans="1:7" s="10" customFormat="1" ht="15" customHeight="1">
      <c r="A516" s="32"/>
      <c r="B516" s="32"/>
      <c r="C516" s="32"/>
      <c r="D516" s="32"/>
      <c r="E516" s="32"/>
      <c r="F516" s="32"/>
      <c r="G516" s="32"/>
    </row>
    <row r="517" spans="1:7" s="10" customFormat="1" ht="15" customHeight="1">
      <c r="A517" s="32"/>
      <c r="B517" s="32"/>
      <c r="C517" s="32"/>
      <c r="D517" s="32"/>
      <c r="E517" s="32"/>
      <c r="F517" s="32"/>
      <c r="G517" s="32"/>
    </row>
    <row r="518" spans="1:7" s="10" customFormat="1" ht="15" customHeight="1">
      <c r="A518" s="32"/>
      <c r="B518" s="32"/>
      <c r="C518" s="32"/>
      <c r="D518" s="32"/>
      <c r="E518" s="32"/>
      <c r="F518" s="32"/>
      <c r="G518" s="32"/>
    </row>
    <row r="519" spans="1:7" s="10" customFormat="1" ht="15" customHeight="1">
      <c r="A519" s="32"/>
      <c r="B519" s="32"/>
      <c r="C519" s="32"/>
      <c r="D519" s="32"/>
      <c r="E519" s="32"/>
      <c r="F519" s="32"/>
      <c r="G519" s="32"/>
    </row>
    <row r="520" spans="1:7" s="10" customFormat="1" ht="15" customHeight="1">
      <c r="A520" s="32"/>
      <c r="B520" s="32"/>
      <c r="C520" s="32"/>
      <c r="D520" s="32"/>
      <c r="E520" s="32"/>
      <c r="F520" s="32"/>
      <c r="G520" s="32"/>
    </row>
    <row r="521" spans="1:7" s="10" customFormat="1" ht="15" customHeight="1">
      <c r="A521" s="32"/>
      <c r="B521" s="32"/>
      <c r="C521" s="32"/>
      <c r="D521" s="32"/>
      <c r="E521" s="32"/>
      <c r="F521" s="32"/>
      <c r="G521" s="32"/>
    </row>
    <row r="522" spans="1:7" s="10" customFormat="1" ht="15" customHeight="1">
      <c r="A522" s="32"/>
      <c r="B522" s="32"/>
      <c r="C522" s="32"/>
      <c r="D522" s="32"/>
      <c r="E522" s="32"/>
      <c r="F522" s="32"/>
      <c r="G522" s="32"/>
    </row>
    <row r="523" spans="1:7" s="10" customFormat="1" ht="15" customHeight="1">
      <c r="A523" s="32"/>
      <c r="B523" s="32"/>
      <c r="C523" s="32"/>
      <c r="D523" s="32"/>
      <c r="E523" s="32"/>
      <c r="F523" s="32"/>
      <c r="G523" s="32"/>
    </row>
    <row r="524" spans="1:7" s="10" customFormat="1" ht="15" customHeight="1">
      <c r="A524" s="32"/>
      <c r="B524" s="32"/>
      <c r="C524" s="32"/>
      <c r="D524" s="32"/>
      <c r="E524" s="32"/>
      <c r="F524" s="32"/>
      <c r="G524" s="32"/>
    </row>
    <row r="525" spans="1:7" s="10" customFormat="1" ht="15" customHeight="1">
      <c r="A525" s="32"/>
      <c r="B525" s="32"/>
      <c r="C525" s="32"/>
      <c r="D525" s="32"/>
      <c r="E525" s="32"/>
      <c r="F525" s="32"/>
      <c r="G525" s="32"/>
    </row>
    <row r="526" spans="1:7" s="10" customFormat="1" ht="15" customHeight="1">
      <c r="A526" s="32"/>
      <c r="B526" s="32"/>
      <c r="C526" s="32"/>
      <c r="D526" s="32"/>
      <c r="E526" s="32"/>
      <c r="F526" s="32"/>
      <c r="G526" s="32"/>
    </row>
    <row r="527" spans="1:7" s="10" customFormat="1" ht="15" customHeight="1">
      <c r="A527" s="32"/>
      <c r="B527" s="32"/>
      <c r="C527" s="32"/>
      <c r="D527" s="32"/>
      <c r="E527" s="32"/>
      <c r="F527" s="32"/>
      <c r="G527" s="32"/>
    </row>
    <row r="528" spans="1:7" s="10" customFormat="1" ht="15" customHeight="1">
      <c r="A528" s="32"/>
      <c r="B528" s="32"/>
      <c r="C528" s="32"/>
      <c r="D528" s="32"/>
      <c r="E528" s="32"/>
      <c r="F528" s="32"/>
      <c r="G528" s="32"/>
    </row>
    <row r="529" spans="1:7" s="10" customFormat="1" ht="15" customHeight="1">
      <c r="A529" s="32"/>
      <c r="B529" s="32"/>
      <c r="C529" s="32"/>
      <c r="D529" s="32"/>
      <c r="E529" s="32"/>
      <c r="F529" s="32"/>
      <c r="G529" s="32"/>
    </row>
    <row r="530" spans="1:7" s="10" customFormat="1" ht="15" customHeight="1">
      <c r="A530" s="32"/>
      <c r="B530" s="32"/>
      <c r="C530" s="32"/>
      <c r="D530" s="32"/>
      <c r="E530" s="32"/>
      <c r="F530" s="32"/>
      <c r="G530" s="32"/>
    </row>
    <row r="531" spans="1:7" s="10" customFormat="1" ht="15" customHeight="1">
      <c r="A531" s="32"/>
      <c r="B531" s="32"/>
      <c r="C531" s="32"/>
      <c r="D531" s="32"/>
      <c r="E531" s="32"/>
      <c r="F531" s="32"/>
      <c r="G531" s="32"/>
    </row>
    <row r="532" spans="1:7" s="10" customFormat="1" ht="15" customHeight="1">
      <c r="A532" s="32"/>
      <c r="B532" s="32"/>
      <c r="C532" s="32"/>
      <c r="D532" s="32"/>
      <c r="E532" s="32"/>
      <c r="F532" s="32"/>
      <c r="G532" s="32"/>
    </row>
    <row r="533" spans="1:7" s="10" customFormat="1" ht="15" customHeight="1">
      <c r="A533" s="32"/>
      <c r="B533" s="32"/>
      <c r="C533" s="32"/>
      <c r="D533" s="32"/>
      <c r="E533" s="32"/>
      <c r="F533" s="32"/>
      <c r="G533" s="32"/>
    </row>
    <row r="534" spans="1:7" s="10" customFormat="1" ht="15" customHeight="1">
      <c r="A534" s="32"/>
      <c r="B534" s="32"/>
      <c r="C534" s="32"/>
      <c r="D534" s="32"/>
      <c r="E534" s="32"/>
      <c r="F534" s="32"/>
      <c r="G534" s="32"/>
    </row>
    <row r="535" spans="1:7" s="10" customFormat="1" ht="15" customHeight="1">
      <c r="A535" s="32"/>
      <c r="B535" s="32"/>
      <c r="C535" s="32"/>
      <c r="D535" s="32"/>
      <c r="E535" s="32"/>
      <c r="F535" s="32"/>
      <c r="G535" s="32"/>
    </row>
    <row r="536" spans="1:7" s="10" customFormat="1" ht="15" customHeight="1">
      <c r="A536" s="32"/>
      <c r="B536" s="32"/>
      <c r="C536" s="32"/>
      <c r="D536" s="32"/>
      <c r="E536" s="32"/>
      <c r="F536" s="32"/>
      <c r="G536" s="32"/>
    </row>
    <row r="537" spans="1:7" s="10" customFormat="1" ht="15" customHeight="1">
      <c r="A537" s="32"/>
      <c r="B537" s="32"/>
      <c r="C537" s="32"/>
      <c r="D537" s="32"/>
      <c r="E537" s="32"/>
      <c r="F537" s="32"/>
      <c r="G537" s="32"/>
    </row>
    <row r="538" spans="1:7" s="10" customFormat="1" ht="15" customHeight="1">
      <c r="A538" s="32"/>
      <c r="B538" s="32"/>
      <c r="C538" s="32"/>
      <c r="D538" s="32"/>
      <c r="E538" s="32"/>
      <c r="F538" s="32"/>
      <c r="G538" s="32"/>
    </row>
    <row r="539" spans="1:7" s="10" customFormat="1" ht="15" customHeight="1">
      <c r="A539" s="32"/>
      <c r="B539" s="32"/>
      <c r="C539" s="32"/>
      <c r="D539" s="32"/>
      <c r="E539" s="32"/>
      <c r="F539" s="32"/>
      <c r="G539" s="32"/>
    </row>
    <row r="540" spans="1:7" s="10" customFormat="1" ht="15" customHeight="1">
      <c r="A540" s="32"/>
      <c r="B540" s="32"/>
      <c r="C540" s="32"/>
      <c r="D540" s="32"/>
      <c r="E540" s="32"/>
      <c r="F540" s="32"/>
      <c r="G540" s="32"/>
    </row>
    <row r="541" spans="1:7" s="10" customFormat="1" ht="15" customHeight="1">
      <c r="A541" s="32"/>
      <c r="B541" s="32"/>
      <c r="C541" s="32"/>
      <c r="D541" s="32"/>
      <c r="E541" s="32"/>
      <c r="F541" s="32"/>
      <c r="G541" s="32"/>
    </row>
    <row r="542" spans="1:7" s="10" customFormat="1" ht="15" customHeight="1">
      <c r="A542" s="32"/>
      <c r="B542" s="32"/>
      <c r="C542" s="32"/>
      <c r="D542" s="32"/>
      <c r="E542" s="32"/>
      <c r="F542" s="32"/>
      <c r="G542" s="32"/>
    </row>
    <row r="543" spans="1:7" s="10" customFormat="1" ht="15" customHeight="1">
      <c r="A543" s="32"/>
      <c r="B543" s="32"/>
      <c r="C543" s="32"/>
      <c r="D543" s="32"/>
      <c r="E543" s="32"/>
      <c r="F543" s="32"/>
      <c r="G543" s="32"/>
    </row>
    <row r="544" spans="1:7" s="10" customFormat="1" ht="15" customHeight="1">
      <c r="A544" s="32"/>
      <c r="B544" s="32"/>
      <c r="C544" s="32"/>
      <c r="D544" s="32"/>
      <c r="E544" s="32"/>
      <c r="F544" s="32"/>
      <c r="G544" s="32"/>
    </row>
    <row r="545" spans="1:7" s="10" customFormat="1" ht="15" customHeight="1">
      <c r="A545" s="32"/>
      <c r="B545" s="32"/>
      <c r="C545" s="32"/>
      <c r="D545" s="32"/>
      <c r="E545" s="32"/>
      <c r="F545" s="32"/>
      <c r="G545" s="32"/>
    </row>
  </sheetData>
  <mergeCells count="10">
    <mergeCell ref="I2:I3"/>
    <mergeCell ref="A4:G4"/>
    <mergeCell ref="A3:G3"/>
    <mergeCell ref="A2:G2"/>
    <mergeCell ref="A1:G1"/>
    <mergeCell ref="A17:G17"/>
    <mergeCell ref="A12:G12"/>
    <mergeCell ref="A7:G7"/>
    <mergeCell ref="A22:G22"/>
    <mergeCell ref="A20:G21"/>
  </mergeCells>
  <hyperlinks>
    <hyperlink ref="I2" location="INDICE!A1" display="INDICE" xr:uid="{9BE605E1-22D5-453D-9233-4E6073D7F526}"/>
    <hyperlink ref="I2:I3" location="CONTENIDO!A1" display="CONTENIDO" xr:uid="{B31D8750-FBD0-4262-BE05-20302BC8E23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I546"/>
  <sheetViews>
    <sheetView showGridLines="0" workbookViewId="0">
      <selection activeCell="I2" sqref="I2:I3"/>
    </sheetView>
  </sheetViews>
  <sheetFormatPr defaultColWidth="23.42578125" defaultRowHeight="15" customHeight="1"/>
  <cols>
    <col min="1" max="1" width="15.85546875" style="32" customWidth="1"/>
    <col min="2" max="7" width="11.7109375" style="32" customWidth="1"/>
    <col min="8" max="9" width="10.7109375" style="3" customWidth="1"/>
    <col min="10" max="16384" width="23.42578125" style="3"/>
  </cols>
  <sheetData>
    <row r="1" spans="1:9" s="7" customFormat="1" ht="15" customHeight="1">
      <c r="A1" s="130" t="s">
        <v>239</v>
      </c>
      <c r="B1" s="130"/>
      <c r="C1" s="130"/>
      <c r="D1" s="130"/>
      <c r="E1" s="130"/>
      <c r="F1" s="130"/>
      <c r="G1" s="130"/>
      <c r="H1" s="9"/>
    </row>
    <row r="2" spans="1:9" s="7" customFormat="1" ht="15" customHeight="1">
      <c r="A2" s="130" t="s">
        <v>240</v>
      </c>
      <c r="B2" s="130"/>
      <c r="C2" s="130"/>
      <c r="D2" s="130"/>
      <c r="E2" s="130"/>
      <c r="F2" s="130"/>
      <c r="G2" s="130"/>
      <c r="H2" s="9"/>
      <c r="I2" s="133" t="s">
        <v>0</v>
      </c>
    </row>
    <row r="3" spans="1:9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9"/>
      <c r="I3" s="133"/>
    </row>
    <row r="4" spans="1:9" s="7" customFormat="1" ht="15" customHeight="1">
      <c r="A4" s="130" t="s">
        <v>231</v>
      </c>
      <c r="B4" s="130"/>
      <c r="C4" s="130"/>
      <c r="D4" s="130"/>
      <c r="E4" s="130"/>
      <c r="F4" s="130"/>
      <c r="G4" s="130"/>
    </row>
    <row r="5" spans="1:9" s="7" customFormat="1" ht="15" customHeight="1">
      <c r="A5" s="130" t="s">
        <v>232</v>
      </c>
      <c r="B5" s="130"/>
      <c r="C5" s="130"/>
      <c r="D5" s="130"/>
      <c r="E5" s="130"/>
      <c r="F5" s="130"/>
      <c r="G5" s="130"/>
    </row>
    <row r="6" spans="1:9" s="7" customFormat="1" ht="15" customHeight="1">
      <c r="B6" s="103" t="s">
        <v>233</v>
      </c>
      <c r="C6" s="103"/>
      <c r="D6" s="103"/>
      <c r="E6" s="103"/>
      <c r="F6" s="103"/>
      <c r="G6" s="103"/>
    </row>
    <row r="7" spans="1:9" s="10" customFormat="1" ht="15" customHeight="1">
      <c r="A7" s="104" t="s">
        <v>135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  <c r="G7" s="104">
        <v>2023</v>
      </c>
    </row>
    <row r="8" spans="1:9" s="10" customFormat="1" ht="15" customHeight="1">
      <c r="A8" s="28" t="s">
        <v>123</v>
      </c>
      <c r="B8" s="36">
        <v>122</v>
      </c>
      <c r="C8" s="36">
        <v>311</v>
      </c>
      <c r="D8" s="36">
        <v>96</v>
      </c>
      <c r="E8" s="36">
        <v>108</v>
      </c>
      <c r="F8" s="36">
        <v>139</v>
      </c>
      <c r="G8" s="36">
        <f>+SUM(G9:G35)</f>
        <v>157</v>
      </c>
    </row>
    <row r="9" spans="1:9" s="10" customFormat="1" ht="15" customHeight="1">
      <c r="A9" s="45" t="s">
        <v>136</v>
      </c>
      <c r="B9" s="38">
        <v>5</v>
      </c>
      <c r="C9" s="38">
        <v>16</v>
      </c>
      <c r="D9" s="38">
        <v>2</v>
      </c>
      <c r="E9" s="38">
        <v>16</v>
      </c>
      <c r="F9" s="38">
        <v>0</v>
      </c>
      <c r="G9" s="38">
        <v>4</v>
      </c>
    </row>
    <row r="10" spans="1:9" s="10" customFormat="1" ht="15" customHeight="1">
      <c r="A10" s="45" t="s">
        <v>137</v>
      </c>
      <c r="B10" s="38">
        <v>8</v>
      </c>
      <c r="C10" s="38">
        <v>5</v>
      </c>
      <c r="D10" s="38">
        <v>8</v>
      </c>
      <c r="E10" s="38">
        <v>4</v>
      </c>
      <c r="F10" s="38">
        <v>4</v>
      </c>
      <c r="G10" s="38">
        <v>6</v>
      </c>
    </row>
    <row r="11" spans="1:9" s="10" customFormat="1" ht="15" customHeight="1">
      <c r="A11" s="45" t="s">
        <v>138</v>
      </c>
      <c r="B11" s="38">
        <v>1</v>
      </c>
      <c r="C11" s="38">
        <v>7</v>
      </c>
      <c r="D11" s="38">
        <v>0</v>
      </c>
      <c r="E11" s="38">
        <v>3</v>
      </c>
      <c r="F11" s="38">
        <v>6</v>
      </c>
      <c r="G11" s="38">
        <v>2</v>
      </c>
    </row>
    <row r="12" spans="1:9" s="10" customFormat="1" ht="15" customHeight="1">
      <c r="A12" s="45" t="s">
        <v>139</v>
      </c>
      <c r="B12" s="38">
        <v>7</v>
      </c>
      <c r="C12" s="38">
        <v>12</v>
      </c>
      <c r="D12" s="38">
        <v>1</v>
      </c>
      <c r="E12" s="38">
        <v>6</v>
      </c>
      <c r="F12" s="38">
        <v>14</v>
      </c>
      <c r="G12" s="38">
        <v>10</v>
      </c>
    </row>
    <row r="13" spans="1:9" s="10" customFormat="1" ht="15" customHeight="1">
      <c r="A13" s="45" t="s">
        <v>140</v>
      </c>
      <c r="B13" s="38">
        <v>0</v>
      </c>
      <c r="C13" s="38">
        <v>1</v>
      </c>
      <c r="D13" s="38">
        <v>1</v>
      </c>
      <c r="E13" s="38">
        <v>3</v>
      </c>
      <c r="F13" s="38">
        <v>4</v>
      </c>
      <c r="G13" s="38">
        <v>2</v>
      </c>
    </row>
    <row r="14" spans="1:9" s="10" customFormat="1" ht="15" customHeight="1">
      <c r="A14" s="45" t="s">
        <v>141</v>
      </c>
      <c r="B14" s="38">
        <v>2</v>
      </c>
      <c r="C14" s="38">
        <v>13</v>
      </c>
      <c r="D14" s="38">
        <v>1</v>
      </c>
      <c r="E14" s="38">
        <v>1</v>
      </c>
      <c r="F14" s="38">
        <v>3</v>
      </c>
      <c r="G14" s="38">
        <v>8</v>
      </c>
    </row>
    <row r="15" spans="1:9" s="10" customFormat="1" ht="15" customHeight="1">
      <c r="A15" s="45" t="s">
        <v>142</v>
      </c>
      <c r="B15" s="38">
        <v>1</v>
      </c>
      <c r="C15" s="38">
        <v>4</v>
      </c>
      <c r="D15" s="38">
        <v>0</v>
      </c>
      <c r="E15" s="38">
        <v>0</v>
      </c>
      <c r="F15" s="38">
        <v>2</v>
      </c>
      <c r="G15" s="38">
        <v>1</v>
      </c>
    </row>
    <row r="16" spans="1:9" s="10" customFormat="1" ht="15" customHeight="1">
      <c r="A16" s="45" t="s">
        <v>143</v>
      </c>
      <c r="B16" s="38">
        <v>2</v>
      </c>
      <c r="C16" s="38">
        <v>11</v>
      </c>
      <c r="D16" s="38">
        <v>16</v>
      </c>
      <c r="E16" s="38">
        <v>16</v>
      </c>
      <c r="F16" s="38">
        <v>4</v>
      </c>
      <c r="G16" s="38">
        <v>16</v>
      </c>
    </row>
    <row r="17" spans="1:7" s="10" customFormat="1" ht="15" customHeight="1">
      <c r="A17" s="45" t="s">
        <v>144</v>
      </c>
      <c r="B17" s="38">
        <v>0</v>
      </c>
      <c r="C17" s="38">
        <v>4</v>
      </c>
      <c r="D17" s="38">
        <v>2</v>
      </c>
      <c r="E17" s="38">
        <v>0</v>
      </c>
      <c r="F17" s="38">
        <v>6</v>
      </c>
      <c r="G17" s="38">
        <v>10</v>
      </c>
    </row>
    <row r="18" spans="1:7" s="10" customFormat="1" ht="15" customHeight="1">
      <c r="A18" s="45" t="s">
        <v>145</v>
      </c>
      <c r="B18" s="38">
        <v>10</v>
      </c>
      <c r="C18" s="38">
        <v>20</v>
      </c>
      <c r="D18" s="38">
        <v>12</v>
      </c>
      <c r="E18" s="38">
        <v>16</v>
      </c>
      <c r="F18" s="38">
        <v>16</v>
      </c>
      <c r="G18" s="38">
        <v>6</v>
      </c>
    </row>
    <row r="19" spans="1:7" s="10" customFormat="1" ht="15" customHeight="1">
      <c r="A19" s="45" t="s">
        <v>146</v>
      </c>
      <c r="B19" s="38">
        <v>5</v>
      </c>
      <c r="C19" s="38">
        <v>4</v>
      </c>
      <c r="D19" s="38">
        <v>0</v>
      </c>
      <c r="E19" s="38">
        <v>1</v>
      </c>
      <c r="F19" s="38">
        <v>6</v>
      </c>
      <c r="G19" s="38">
        <v>5</v>
      </c>
    </row>
    <row r="20" spans="1:7" s="10" customFormat="1" ht="15" customHeight="1">
      <c r="A20" s="45" t="s">
        <v>147</v>
      </c>
      <c r="B20" s="38">
        <v>5</v>
      </c>
      <c r="C20" s="38">
        <v>18</v>
      </c>
      <c r="D20" s="38">
        <v>10</v>
      </c>
      <c r="E20" s="38">
        <v>4</v>
      </c>
      <c r="F20" s="38">
        <v>4</v>
      </c>
      <c r="G20" s="38">
        <v>5</v>
      </c>
    </row>
    <row r="21" spans="1:7" s="10" customFormat="1" ht="15" customHeight="1">
      <c r="A21" s="45" t="s">
        <v>148</v>
      </c>
      <c r="B21" s="38">
        <v>0</v>
      </c>
      <c r="C21" s="38">
        <v>19</v>
      </c>
      <c r="D21" s="38">
        <v>1</v>
      </c>
      <c r="E21" s="38">
        <v>2</v>
      </c>
      <c r="F21" s="38">
        <v>7</v>
      </c>
      <c r="G21" s="38">
        <v>7</v>
      </c>
    </row>
    <row r="22" spans="1:7" s="10" customFormat="1" ht="15" customHeight="1">
      <c r="A22" s="45" t="s">
        <v>149</v>
      </c>
      <c r="B22" s="38">
        <v>7</v>
      </c>
      <c r="C22" s="38">
        <v>12</v>
      </c>
      <c r="D22" s="38">
        <v>2</v>
      </c>
      <c r="E22" s="38">
        <v>3</v>
      </c>
      <c r="F22" s="38">
        <v>6</v>
      </c>
      <c r="G22" s="38">
        <v>16</v>
      </c>
    </row>
    <row r="23" spans="1:7" s="10" customFormat="1" ht="15" customHeight="1">
      <c r="A23" s="45" t="s">
        <v>150</v>
      </c>
      <c r="B23" s="38">
        <v>3</v>
      </c>
      <c r="C23" s="38">
        <v>0</v>
      </c>
      <c r="D23" s="38">
        <v>1</v>
      </c>
      <c r="E23" s="38">
        <v>1</v>
      </c>
      <c r="F23" s="38">
        <v>4</v>
      </c>
      <c r="G23" s="38">
        <v>2</v>
      </c>
    </row>
    <row r="24" spans="1:7" s="10" customFormat="1" ht="15" customHeight="1">
      <c r="A24" s="45" t="s">
        <v>151</v>
      </c>
      <c r="B24" s="38">
        <v>7</v>
      </c>
      <c r="C24" s="38">
        <v>25</v>
      </c>
      <c r="D24" s="38">
        <v>5</v>
      </c>
      <c r="E24" s="38">
        <v>0</v>
      </c>
      <c r="F24" s="38">
        <v>7</v>
      </c>
      <c r="G24" s="38">
        <v>3</v>
      </c>
    </row>
    <row r="25" spans="1:7" s="10" customFormat="1" ht="15" customHeight="1">
      <c r="A25" s="45" t="s">
        <v>152</v>
      </c>
      <c r="B25" s="38">
        <v>14</v>
      </c>
      <c r="C25" s="38">
        <v>12</v>
      </c>
      <c r="D25" s="38">
        <v>2</v>
      </c>
      <c r="E25" s="38">
        <v>3</v>
      </c>
      <c r="F25" s="38">
        <v>3</v>
      </c>
      <c r="G25" s="38">
        <v>6</v>
      </c>
    </row>
    <row r="26" spans="1:7" s="10" customFormat="1" ht="15" customHeight="1">
      <c r="A26" s="45" t="s">
        <v>153</v>
      </c>
      <c r="B26" s="38">
        <v>12</v>
      </c>
      <c r="C26" s="38">
        <v>4</v>
      </c>
      <c r="D26" s="38">
        <v>13</v>
      </c>
      <c r="E26" s="38">
        <v>0</v>
      </c>
      <c r="F26" s="38">
        <v>7</v>
      </c>
      <c r="G26" s="38">
        <v>4</v>
      </c>
    </row>
    <row r="27" spans="1:7" s="10" customFormat="1" ht="15" customHeight="1">
      <c r="A27" s="32" t="s">
        <v>154</v>
      </c>
      <c r="B27" s="38">
        <v>3</v>
      </c>
      <c r="C27" s="38">
        <v>18</v>
      </c>
      <c r="D27" s="38">
        <v>10</v>
      </c>
      <c r="E27" s="38">
        <v>3</v>
      </c>
      <c r="F27" s="38">
        <v>4</v>
      </c>
      <c r="G27" s="38">
        <v>3</v>
      </c>
    </row>
    <row r="28" spans="1:7" s="10" customFormat="1" ht="15" customHeight="1">
      <c r="A28" s="32" t="s">
        <v>155</v>
      </c>
      <c r="B28" s="38">
        <v>4</v>
      </c>
      <c r="C28" s="38">
        <v>17</v>
      </c>
      <c r="D28" s="38">
        <v>2</v>
      </c>
      <c r="E28" s="38">
        <v>3</v>
      </c>
      <c r="F28" s="38">
        <v>6</v>
      </c>
      <c r="G28" s="38">
        <v>5</v>
      </c>
    </row>
    <row r="29" spans="1:7" s="10" customFormat="1" ht="15" customHeight="1">
      <c r="A29" s="32" t="s">
        <v>156</v>
      </c>
      <c r="B29" s="38">
        <v>4</v>
      </c>
      <c r="C29" s="38">
        <v>10</v>
      </c>
      <c r="D29" s="38">
        <v>0</v>
      </c>
      <c r="E29" s="38">
        <v>1</v>
      </c>
      <c r="F29" s="38">
        <v>9</v>
      </c>
      <c r="G29" s="38">
        <v>5</v>
      </c>
    </row>
    <row r="30" spans="1:7" s="10" customFormat="1" ht="15" customHeight="1">
      <c r="A30" s="32" t="s">
        <v>157</v>
      </c>
      <c r="B30" s="38">
        <v>3</v>
      </c>
      <c r="C30" s="38">
        <v>6</v>
      </c>
      <c r="D30" s="38">
        <v>0</v>
      </c>
      <c r="E30" s="38">
        <v>3</v>
      </c>
      <c r="F30" s="38">
        <v>2</v>
      </c>
      <c r="G30" s="38">
        <v>2</v>
      </c>
    </row>
    <row r="31" spans="1:7" s="10" customFormat="1" ht="15" customHeight="1">
      <c r="A31" s="32" t="s">
        <v>158</v>
      </c>
      <c r="B31" s="38">
        <v>8</v>
      </c>
      <c r="C31" s="38">
        <v>40</v>
      </c>
      <c r="D31" s="38">
        <v>1</v>
      </c>
      <c r="E31" s="38">
        <v>8</v>
      </c>
      <c r="F31" s="38">
        <v>2</v>
      </c>
      <c r="G31" s="38">
        <v>10</v>
      </c>
    </row>
    <row r="32" spans="1:7" s="10" customFormat="1" ht="15" customHeight="1">
      <c r="A32" s="32" t="s">
        <v>159</v>
      </c>
      <c r="B32" s="38">
        <v>1</v>
      </c>
      <c r="C32" s="38">
        <v>5</v>
      </c>
      <c r="D32" s="38">
        <v>0</v>
      </c>
      <c r="E32" s="38">
        <v>0</v>
      </c>
      <c r="F32" s="38">
        <v>1</v>
      </c>
      <c r="G32" s="38">
        <v>3</v>
      </c>
    </row>
    <row r="33" spans="1:7" s="10" customFormat="1" ht="15" customHeight="1">
      <c r="A33" s="32" t="s">
        <v>160</v>
      </c>
      <c r="B33" s="38">
        <v>5</v>
      </c>
      <c r="C33" s="38">
        <v>9</v>
      </c>
      <c r="D33" s="38">
        <v>4</v>
      </c>
      <c r="E33" s="38">
        <v>4</v>
      </c>
      <c r="F33" s="38">
        <v>9</v>
      </c>
      <c r="G33" s="38">
        <v>7</v>
      </c>
    </row>
    <row r="34" spans="1:7" s="10" customFormat="1" ht="15" customHeight="1">
      <c r="A34" s="32" t="s">
        <v>161</v>
      </c>
      <c r="B34" s="38">
        <v>4</v>
      </c>
      <c r="C34" s="38">
        <v>11</v>
      </c>
      <c r="D34" s="38">
        <v>1</v>
      </c>
      <c r="E34" s="38">
        <v>6</v>
      </c>
      <c r="F34" s="38">
        <v>1</v>
      </c>
      <c r="G34" s="38">
        <v>4</v>
      </c>
    </row>
    <row r="35" spans="1:7" s="10" customFormat="1" ht="15" customHeight="1" thickBot="1">
      <c r="A35" s="49" t="s">
        <v>162</v>
      </c>
      <c r="B35" s="40">
        <v>1</v>
      </c>
      <c r="C35" s="40">
        <v>8</v>
      </c>
      <c r="D35" s="40">
        <v>1</v>
      </c>
      <c r="E35" s="40">
        <v>1</v>
      </c>
      <c r="F35" s="40">
        <v>2</v>
      </c>
      <c r="G35" s="40">
        <v>5</v>
      </c>
    </row>
    <row r="36" spans="1:7" s="10" customFormat="1" ht="15" customHeight="1">
      <c r="A36" s="155" t="s">
        <v>125</v>
      </c>
      <c r="B36" s="155"/>
      <c r="C36" s="155"/>
      <c r="D36" s="155"/>
      <c r="E36" s="155"/>
      <c r="F36" s="155"/>
      <c r="G36" s="155"/>
    </row>
    <row r="37" spans="1:7" s="10" customFormat="1" ht="15" customHeight="1">
      <c r="A37" s="149"/>
      <c r="B37" s="149"/>
      <c r="C37" s="149"/>
      <c r="D37" s="149"/>
      <c r="E37" s="149"/>
      <c r="F37" s="149"/>
      <c r="G37" s="149"/>
    </row>
    <row r="38" spans="1:7" s="10" customFormat="1" ht="15" customHeight="1">
      <c r="A38" s="156" t="s">
        <v>203</v>
      </c>
      <c r="B38" s="156"/>
      <c r="C38" s="156"/>
      <c r="D38" s="156"/>
      <c r="E38" s="156"/>
      <c r="F38" s="156"/>
      <c r="G38" s="156"/>
    </row>
    <row r="39" spans="1:7" s="10" customFormat="1" ht="15" customHeight="1">
      <c r="A39" s="32"/>
      <c r="B39" s="32"/>
      <c r="C39" s="32"/>
      <c r="D39" s="32"/>
      <c r="E39" s="32"/>
      <c r="F39" s="32"/>
      <c r="G39" s="32"/>
    </row>
    <row r="40" spans="1:7" s="10" customFormat="1" ht="15" customHeight="1">
      <c r="A40" s="32"/>
      <c r="B40" s="32"/>
      <c r="C40" s="32"/>
      <c r="D40" s="32"/>
      <c r="E40" s="32"/>
      <c r="F40" s="32"/>
      <c r="G40" s="32"/>
    </row>
    <row r="41" spans="1:7" s="10" customFormat="1" ht="15" customHeight="1">
      <c r="A41" s="32"/>
      <c r="B41" s="32"/>
      <c r="C41" s="32"/>
      <c r="D41" s="32"/>
      <c r="E41" s="32"/>
      <c r="F41" s="32"/>
      <c r="G41" s="32"/>
    </row>
    <row r="42" spans="1:7" s="10" customFormat="1" ht="15" customHeight="1">
      <c r="A42" s="32"/>
      <c r="B42" s="32"/>
      <c r="C42" s="32"/>
      <c r="D42" s="32"/>
      <c r="E42" s="32"/>
      <c r="F42" s="32"/>
      <c r="G42" s="32"/>
    </row>
    <row r="43" spans="1:7" s="10" customFormat="1" ht="15" customHeight="1">
      <c r="A43" s="32"/>
      <c r="B43" s="32"/>
      <c r="C43" s="32"/>
      <c r="D43" s="32"/>
      <c r="E43" s="32"/>
      <c r="F43" s="32"/>
      <c r="G43" s="32"/>
    </row>
    <row r="44" spans="1:7" s="10" customFormat="1" ht="15" customHeight="1">
      <c r="A44" s="32"/>
      <c r="B44" s="32"/>
      <c r="C44" s="32"/>
      <c r="D44" s="32"/>
      <c r="E44" s="32"/>
      <c r="F44" s="32"/>
      <c r="G44" s="32"/>
    </row>
    <row r="45" spans="1:7" s="10" customFormat="1" ht="15" customHeight="1">
      <c r="A45" s="32"/>
      <c r="B45" s="32"/>
      <c r="C45" s="32"/>
      <c r="D45" s="32"/>
      <c r="E45" s="32"/>
      <c r="F45" s="32"/>
      <c r="G45" s="32"/>
    </row>
    <row r="46" spans="1:7" s="10" customFormat="1" ht="15" customHeight="1">
      <c r="A46" s="32"/>
      <c r="B46" s="32"/>
      <c r="C46" s="32"/>
      <c r="D46" s="32"/>
      <c r="E46" s="32"/>
      <c r="F46" s="32"/>
      <c r="G46" s="32"/>
    </row>
    <row r="47" spans="1:7" s="10" customFormat="1" ht="15" customHeight="1">
      <c r="A47" s="32"/>
      <c r="B47" s="32"/>
      <c r="C47" s="32"/>
      <c r="D47" s="32"/>
      <c r="E47" s="32"/>
      <c r="F47" s="32"/>
      <c r="G47" s="32"/>
    </row>
    <row r="48" spans="1:7" s="10" customFormat="1" ht="15" customHeight="1">
      <c r="A48" s="32"/>
      <c r="B48" s="32"/>
      <c r="C48" s="32"/>
      <c r="D48" s="32"/>
      <c r="E48" s="32"/>
      <c r="F48" s="32"/>
      <c r="G48" s="32"/>
    </row>
    <row r="49" spans="1:7" s="10" customFormat="1" ht="15" customHeight="1">
      <c r="A49" s="32"/>
      <c r="B49" s="32"/>
      <c r="C49" s="32"/>
      <c r="D49" s="32"/>
      <c r="E49" s="32"/>
      <c r="F49" s="32"/>
      <c r="G49" s="32"/>
    </row>
    <row r="50" spans="1:7" s="10" customFormat="1" ht="15" customHeight="1">
      <c r="A50" s="32"/>
      <c r="B50" s="32"/>
      <c r="C50" s="32"/>
      <c r="D50" s="32"/>
      <c r="E50" s="32"/>
      <c r="F50" s="32"/>
      <c r="G50" s="32"/>
    </row>
    <row r="51" spans="1:7" s="10" customFormat="1" ht="15" customHeight="1">
      <c r="A51" s="32"/>
      <c r="B51" s="32"/>
      <c r="C51" s="32"/>
      <c r="D51" s="32"/>
      <c r="E51" s="32"/>
      <c r="F51" s="32"/>
      <c r="G51" s="32"/>
    </row>
    <row r="52" spans="1:7" s="10" customFormat="1" ht="15" customHeight="1">
      <c r="A52" s="32"/>
      <c r="B52" s="32"/>
      <c r="C52" s="32"/>
      <c r="D52" s="32"/>
      <c r="E52" s="32"/>
      <c r="F52" s="32"/>
      <c r="G52" s="32"/>
    </row>
    <row r="53" spans="1:7" s="10" customFormat="1" ht="15" customHeight="1">
      <c r="A53" s="32"/>
      <c r="B53" s="32"/>
      <c r="C53" s="32"/>
      <c r="D53" s="32"/>
      <c r="E53" s="32"/>
      <c r="F53" s="32"/>
      <c r="G53" s="32"/>
    </row>
    <row r="54" spans="1:7" s="10" customFormat="1" ht="15" customHeight="1">
      <c r="A54" s="32"/>
      <c r="B54" s="32"/>
      <c r="C54" s="32"/>
      <c r="D54" s="32"/>
      <c r="E54" s="32"/>
      <c r="F54" s="32"/>
      <c r="G54" s="32"/>
    </row>
    <row r="55" spans="1:7" s="10" customFormat="1" ht="15" customHeight="1">
      <c r="A55" s="32"/>
      <c r="B55" s="32"/>
      <c r="C55" s="32"/>
      <c r="D55" s="32"/>
      <c r="E55" s="32"/>
      <c r="F55" s="32"/>
      <c r="G55" s="32"/>
    </row>
    <row r="56" spans="1:7" s="10" customFormat="1" ht="15" customHeight="1">
      <c r="A56" s="32"/>
      <c r="B56" s="32"/>
      <c r="C56" s="32"/>
      <c r="D56" s="32"/>
      <c r="E56" s="32"/>
      <c r="F56" s="32"/>
      <c r="G56" s="32"/>
    </row>
    <row r="57" spans="1:7" s="10" customFormat="1" ht="15" customHeight="1">
      <c r="A57" s="32"/>
      <c r="B57" s="32"/>
      <c r="C57" s="32"/>
      <c r="D57" s="32"/>
      <c r="E57" s="32"/>
      <c r="F57" s="32"/>
      <c r="G57" s="32"/>
    </row>
    <row r="58" spans="1:7" s="10" customFormat="1" ht="15" customHeight="1">
      <c r="A58" s="32"/>
      <c r="B58" s="32"/>
      <c r="C58" s="32"/>
      <c r="D58" s="32"/>
      <c r="E58" s="32"/>
      <c r="F58" s="32"/>
      <c r="G58" s="32"/>
    </row>
    <row r="59" spans="1:7" s="10" customFormat="1" ht="15" customHeight="1">
      <c r="A59" s="32"/>
      <c r="B59" s="32"/>
      <c r="C59" s="32"/>
      <c r="D59" s="32"/>
      <c r="E59" s="32"/>
      <c r="F59" s="32"/>
      <c r="G59" s="32"/>
    </row>
    <row r="60" spans="1:7" s="10" customFormat="1" ht="15" customHeight="1">
      <c r="A60" s="32"/>
      <c r="B60" s="32"/>
      <c r="C60" s="32"/>
      <c r="D60" s="32"/>
      <c r="E60" s="32"/>
      <c r="F60" s="32"/>
      <c r="G60" s="32"/>
    </row>
    <row r="61" spans="1:7" s="10" customFormat="1" ht="15" customHeight="1">
      <c r="A61" s="32"/>
      <c r="B61" s="32"/>
      <c r="C61" s="32"/>
      <c r="D61" s="32"/>
      <c r="E61" s="32"/>
      <c r="F61" s="32"/>
      <c r="G61" s="32"/>
    </row>
    <row r="62" spans="1:7" s="10" customFormat="1" ht="15" customHeight="1">
      <c r="A62" s="32"/>
      <c r="B62" s="32"/>
      <c r="C62" s="32"/>
      <c r="D62" s="32"/>
      <c r="E62" s="32"/>
      <c r="F62" s="32"/>
      <c r="G62" s="32"/>
    </row>
    <row r="63" spans="1:7" s="10" customFormat="1" ht="15" customHeight="1">
      <c r="A63" s="32"/>
      <c r="B63" s="32"/>
      <c r="C63" s="32"/>
      <c r="D63" s="32"/>
      <c r="E63" s="32"/>
      <c r="F63" s="32"/>
      <c r="G63" s="32"/>
    </row>
    <row r="64" spans="1:7" s="10" customFormat="1" ht="15" customHeight="1">
      <c r="A64" s="32"/>
      <c r="B64" s="32"/>
      <c r="C64" s="32"/>
      <c r="D64" s="32"/>
      <c r="E64" s="32"/>
      <c r="F64" s="32"/>
      <c r="G64" s="32"/>
    </row>
    <row r="65" spans="1:7" s="10" customFormat="1" ht="15" customHeight="1">
      <c r="A65" s="32"/>
      <c r="B65" s="32"/>
      <c r="C65" s="32"/>
      <c r="D65" s="32"/>
      <c r="E65" s="32"/>
      <c r="F65" s="32"/>
      <c r="G65" s="32"/>
    </row>
    <row r="66" spans="1:7" s="10" customFormat="1" ht="15" customHeight="1">
      <c r="A66" s="32"/>
      <c r="B66" s="32"/>
      <c r="C66" s="32"/>
      <c r="D66" s="32"/>
      <c r="E66" s="32"/>
      <c r="F66" s="32"/>
      <c r="G66" s="32"/>
    </row>
    <row r="67" spans="1:7" s="10" customFormat="1" ht="15" customHeight="1">
      <c r="A67" s="32"/>
      <c r="B67" s="32"/>
      <c r="C67" s="32"/>
      <c r="D67" s="32"/>
      <c r="E67" s="32"/>
      <c r="F67" s="32"/>
      <c r="G67" s="32"/>
    </row>
    <row r="68" spans="1:7" s="10" customFormat="1" ht="15" customHeight="1">
      <c r="A68" s="32"/>
      <c r="B68" s="32"/>
      <c r="C68" s="32"/>
      <c r="D68" s="32"/>
      <c r="E68" s="32"/>
      <c r="F68" s="32"/>
      <c r="G68" s="32"/>
    </row>
    <row r="69" spans="1:7" s="10" customFormat="1" ht="15" customHeight="1">
      <c r="A69" s="32"/>
      <c r="B69" s="32"/>
      <c r="C69" s="32"/>
      <c r="D69" s="32"/>
      <c r="E69" s="32"/>
      <c r="F69" s="32"/>
      <c r="G69" s="32"/>
    </row>
    <row r="70" spans="1:7" s="10" customFormat="1" ht="15" customHeight="1">
      <c r="A70" s="32"/>
      <c r="B70" s="32"/>
      <c r="C70" s="32"/>
      <c r="D70" s="32"/>
      <c r="E70" s="32"/>
      <c r="F70" s="32"/>
      <c r="G70" s="32"/>
    </row>
    <row r="71" spans="1:7" s="10" customFormat="1" ht="15" customHeight="1">
      <c r="A71" s="32"/>
      <c r="B71" s="32"/>
      <c r="C71" s="32"/>
      <c r="D71" s="32"/>
      <c r="E71" s="32"/>
      <c r="F71" s="32"/>
      <c r="G71" s="32"/>
    </row>
    <row r="72" spans="1:7" s="10" customFormat="1" ht="15" customHeight="1">
      <c r="A72" s="32"/>
      <c r="B72" s="32"/>
      <c r="C72" s="32"/>
      <c r="D72" s="32"/>
      <c r="E72" s="32"/>
      <c r="F72" s="32"/>
      <c r="G72" s="32"/>
    </row>
    <row r="73" spans="1:7" s="10" customFormat="1" ht="15" customHeight="1">
      <c r="A73" s="32"/>
      <c r="B73" s="32"/>
      <c r="C73" s="32"/>
      <c r="D73" s="32"/>
      <c r="E73" s="32"/>
      <c r="F73" s="32"/>
      <c r="G73" s="32"/>
    </row>
    <row r="74" spans="1:7" s="10" customFormat="1" ht="15" customHeight="1">
      <c r="A74" s="32"/>
      <c r="B74" s="32"/>
      <c r="C74" s="32"/>
      <c r="D74" s="32"/>
      <c r="E74" s="32"/>
      <c r="F74" s="32"/>
      <c r="G74" s="32"/>
    </row>
    <row r="75" spans="1:7" s="10" customFormat="1" ht="15" customHeight="1">
      <c r="A75" s="32"/>
      <c r="B75" s="32"/>
      <c r="C75" s="32"/>
      <c r="D75" s="32"/>
      <c r="E75" s="32"/>
      <c r="F75" s="32"/>
      <c r="G75" s="32"/>
    </row>
    <row r="76" spans="1:7" s="10" customFormat="1" ht="15" customHeight="1">
      <c r="A76" s="32"/>
      <c r="B76" s="32"/>
      <c r="C76" s="32"/>
      <c r="D76" s="32"/>
      <c r="E76" s="32"/>
      <c r="F76" s="32"/>
      <c r="G76" s="32"/>
    </row>
    <row r="77" spans="1:7" s="10" customFormat="1" ht="15" customHeight="1">
      <c r="A77" s="32"/>
      <c r="B77" s="32"/>
      <c r="C77" s="32"/>
      <c r="D77" s="32"/>
      <c r="E77" s="32"/>
      <c r="F77" s="32"/>
      <c r="G77" s="32"/>
    </row>
    <row r="78" spans="1:7" s="10" customFormat="1" ht="15" customHeight="1">
      <c r="A78" s="32"/>
      <c r="B78" s="32"/>
      <c r="C78" s="32"/>
      <c r="D78" s="32"/>
      <c r="E78" s="32"/>
      <c r="F78" s="32"/>
      <c r="G78" s="32"/>
    </row>
    <row r="79" spans="1:7" s="10" customFormat="1" ht="15" customHeight="1">
      <c r="A79" s="32"/>
      <c r="B79" s="32"/>
      <c r="C79" s="32"/>
      <c r="D79" s="32"/>
      <c r="E79" s="32"/>
      <c r="F79" s="32"/>
      <c r="G79" s="32"/>
    </row>
    <row r="80" spans="1:7" s="10" customFormat="1" ht="15" customHeight="1">
      <c r="A80" s="32"/>
      <c r="B80" s="32"/>
      <c r="C80" s="32"/>
      <c r="D80" s="32"/>
      <c r="E80" s="32"/>
      <c r="F80" s="32"/>
      <c r="G80" s="32"/>
    </row>
    <row r="81" spans="1:7" s="10" customFormat="1" ht="15" customHeight="1">
      <c r="A81" s="32"/>
      <c r="B81" s="32"/>
      <c r="C81" s="32"/>
      <c r="D81" s="32"/>
      <c r="E81" s="32"/>
      <c r="F81" s="32"/>
      <c r="G81" s="32"/>
    </row>
    <row r="82" spans="1:7" s="10" customFormat="1" ht="15" customHeight="1">
      <c r="A82" s="32"/>
      <c r="B82" s="32"/>
      <c r="C82" s="32"/>
      <c r="D82" s="32"/>
      <c r="E82" s="32"/>
      <c r="F82" s="32"/>
      <c r="G82" s="32"/>
    </row>
    <row r="83" spans="1:7" s="10" customFormat="1" ht="15" customHeight="1">
      <c r="A83" s="32"/>
      <c r="B83" s="32"/>
      <c r="C83" s="32"/>
      <c r="D83" s="32"/>
      <c r="E83" s="32"/>
      <c r="F83" s="32"/>
      <c r="G83" s="32"/>
    </row>
    <row r="84" spans="1:7" s="10" customFormat="1" ht="15" customHeight="1">
      <c r="A84" s="32"/>
      <c r="B84" s="32"/>
      <c r="C84" s="32"/>
      <c r="D84" s="32"/>
      <c r="E84" s="32"/>
      <c r="F84" s="32"/>
      <c r="G84" s="32"/>
    </row>
    <row r="85" spans="1:7" s="10" customFormat="1" ht="15" customHeight="1">
      <c r="A85" s="32"/>
      <c r="B85" s="32"/>
      <c r="C85" s="32"/>
      <c r="D85" s="32"/>
      <c r="E85" s="32"/>
      <c r="F85" s="32"/>
      <c r="G85" s="32"/>
    </row>
    <row r="86" spans="1:7" s="10" customFormat="1" ht="15" customHeight="1">
      <c r="A86" s="32"/>
      <c r="B86" s="32"/>
      <c r="C86" s="32"/>
      <c r="D86" s="32"/>
      <c r="E86" s="32"/>
      <c r="F86" s="32"/>
      <c r="G86" s="32"/>
    </row>
    <row r="87" spans="1:7" s="10" customFormat="1" ht="15" customHeight="1">
      <c r="A87" s="32"/>
      <c r="B87" s="32"/>
      <c r="C87" s="32"/>
      <c r="D87" s="32"/>
      <c r="E87" s="32"/>
      <c r="F87" s="32"/>
      <c r="G87" s="32"/>
    </row>
    <row r="88" spans="1:7" s="10" customFormat="1" ht="15" customHeight="1">
      <c r="A88" s="32"/>
      <c r="B88" s="32"/>
      <c r="C88" s="32"/>
      <c r="D88" s="32"/>
      <c r="E88" s="32"/>
      <c r="F88" s="32"/>
      <c r="G88" s="32"/>
    </row>
    <row r="89" spans="1:7" s="10" customFormat="1" ht="15" customHeight="1">
      <c r="A89" s="32"/>
      <c r="B89" s="32"/>
      <c r="C89" s="32"/>
      <c r="D89" s="32"/>
      <c r="E89" s="32"/>
      <c r="F89" s="32"/>
      <c r="G89" s="32"/>
    </row>
    <row r="90" spans="1:7" s="10" customFormat="1" ht="15" customHeight="1">
      <c r="A90" s="32"/>
      <c r="B90" s="32"/>
      <c r="C90" s="32"/>
      <c r="D90" s="32"/>
      <c r="E90" s="32"/>
      <c r="F90" s="32"/>
      <c r="G90" s="32"/>
    </row>
    <row r="91" spans="1:7" s="10" customFormat="1" ht="15" customHeight="1">
      <c r="A91" s="32"/>
      <c r="B91" s="32"/>
      <c r="C91" s="32"/>
      <c r="D91" s="32"/>
      <c r="E91" s="32"/>
      <c r="F91" s="32"/>
      <c r="G91" s="32"/>
    </row>
    <row r="92" spans="1:7" s="10" customFormat="1" ht="15" customHeight="1">
      <c r="A92" s="32"/>
      <c r="B92" s="32"/>
      <c r="C92" s="32"/>
      <c r="D92" s="32"/>
      <c r="E92" s="32"/>
      <c r="F92" s="32"/>
      <c r="G92" s="32"/>
    </row>
    <row r="93" spans="1:7" s="10" customFormat="1" ht="15" customHeight="1">
      <c r="A93" s="32"/>
      <c r="B93" s="32"/>
      <c r="C93" s="32"/>
      <c r="D93" s="32"/>
      <c r="E93" s="32"/>
      <c r="F93" s="32"/>
      <c r="G93" s="32"/>
    </row>
    <row r="94" spans="1:7" s="10" customFormat="1" ht="15" customHeight="1">
      <c r="A94" s="32"/>
      <c r="B94" s="32"/>
      <c r="C94" s="32"/>
      <c r="D94" s="32"/>
      <c r="E94" s="32"/>
      <c r="F94" s="32"/>
      <c r="G94" s="32"/>
    </row>
    <row r="95" spans="1:7" s="10" customFormat="1" ht="15" customHeight="1">
      <c r="A95" s="32"/>
      <c r="B95" s="32"/>
      <c r="C95" s="32"/>
      <c r="D95" s="32"/>
      <c r="E95" s="32"/>
      <c r="F95" s="32"/>
      <c r="G95" s="32"/>
    </row>
    <row r="96" spans="1:7" s="10" customFormat="1" ht="15" customHeight="1">
      <c r="A96" s="32"/>
      <c r="B96" s="32"/>
      <c r="C96" s="32"/>
      <c r="D96" s="32"/>
      <c r="E96" s="32"/>
      <c r="F96" s="32"/>
      <c r="G96" s="32"/>
    </row>
    <row r="97" spans="1:7" s="10" customFormat="1" ht="15" customHeight="1">
      <c r="A97" s="32"/>
      <c r="B97" s="32"/>
      <c r="C97" s="32"/>
      <c r="D97" s="32"/>
      <c r="E97" s="32"/>
      <c r="F97" s="32"/>
      <c r="G97" s="32"/>
    </row>
    <row r="98" spans="1:7" s="10" customFormat="1" ht="15" customHeight="1">
      <c r="A98" s="32"/>
      <c r="B98" s="32"/>
      <c r="C98" s="32"/>
      <c r="D98" s="32"/>
      <c r="E98" s="32"/>
      <c r="F98" s="32"/>
      <c r="G98" s="32"/>
    </row>
    <row r="99" spans="1:7" s="10" customFormat="1" ht="15" customHeight="1">
      <c r="A99" s="32"/>
      <c r="B99" s="32"/>
      <c r="C99" s="32"/>
      <c r="D99" s="32"/>
      <c r="E99" s="32"/>
      <c r="F99" s="32"/>
      <c r="G99" s="32"/>
    </row>
    <row r="100" spans="1:7" s="10" customFormat="1" ht="15" customHeight="1">
      <c r="A100" s="32"/>
      <c r="B100" s="32"/>
      <c r="C100" s="32"/>
      <c r="D100" s="32"/>
      <c r="E100" s="32"/>
      <c r="F100" s="32"/>
      <c r="G100" s="32"/>
    </row>
    <row r="101" spans="1:7" s="10" customFormat="1" ht="15" customHeight="1">
      <c r="A101" s="32"/>
      <c r="B101" s="32"/>
      <c r="C101" s="32"/>
      <c r="D101" s="32"/>
      <c r="E101" s="32"/>
      <c r="F101" s="32"/>
      <c r="G101" s="32"/>
    </row>
    <row r="102" spans="1:7" s="10" customFormat="1" ht="15" customHeight="1">
      <c r="A102" s="32"/>
      <c r="B102" s="32"/>
      <c r="C102" s="32"/>
      <c r="D102" s="32"/>
      <c r="E102" s="32"/>
      <c r="F102" s="32"/>
      <c r="G102" s="32"/>
    </row>
    <row r="103" spans="1:7" s="10" customFormat="1" ht="15" customHeight="1">
      <c r="A103" s="32"/>
      <c r="B103" s="32"/>
      <c r="C103" s="32"/>
      <c r="D103" s="32"/>
      <c r="E103" s="32"/>
      <c r="F103" s="32"/>
      <c r="G103" s="32"/>
    </row>
    <row r="104" spans="1:7" s="10" customFormat="1" ht="15" customHeight="1">
      <c r="A104" s="32"/>
      <c r="B104" s="32"/>
      <c r="C104" s="32"/>
      <c r="D104" s="32"/>
      <c r="E104" s="32"/>
      <c r="F104" s="32"/>
      <c r="G104" s="32"/>
    </row>
    <row r="105" spans="1:7" s="10" customFormat="1" ht="15" customHeight="1">
      <c r="A105" s="32"/>
      <c r="B105" s="32"/>
      <c r="C105" s="32"/>
      <c r="D105" s="32"/>
      <c r="E105" s="32"/>
      <c r="F105" s="32"/>
      <c r="G105" s="32"/>
    </row>
    <row r="106" spans="1:7" s="10" customFormat="1" ht="15" customHeight="1">
      <c r="A106" s="32"/>
      <c r="B106" s="32"/>
      <c r="C106" s="32"/>
      <c r="D106" s="32"/>
      <c r="E106" s="32"/>
      <c r="F106" s="32"/>
      <c r="G106" s="32"/>
    </row>
    <row r="107" spans="1:7" s="10" customFormat="1" ht="15" customHeight="1">
      <c r="A107" s="32"/>
      <c r="B107" s="32"/>
      <c r="C107" s="32"/>
      <c r="D107" s="32"/>
      <c r="E107" s="32"/>
      <c r="F107" s="32"/>
      <c r="G107" s="32"/>
    </row>
    <row r="108" spans="1:7" s="10" customFormat="1" ht="15" customHeight="1">
      <c r="A108" s="32"/>
      <c r="B108" s="32"/>
      <c r="C108" s="32"/>
      <c r="D108" s="32"/>
      <c r="E108" s="32"/>
      <c r="F108" s="32"/>
      <c r="G108" s="32"/>
    </row>
    <row r="109" spans="1:7" s="10" customFormat="1" ht="15" customHeight="1">
      <c r="A109" s="32"/>
      <c r="B109" s="32"/>
      <c r="C109" s="32"/>
      <c r="D109" s="32"/>
      <c r="E109" s="32"/>
      <c r="F109" s="32"/>
      <c r="G109" s="32"/>
    </row>
    <row r="110" spans="1:7" s="10" customFormat="1" ht="15" customHeight="1">
      <c r="A110" s="32"/>
      <c r="B110" s="32"/>
      <c r="C110" s="32"/>
      <c r="D110" s="32"/>
      <c r="E110" s="32"/>
      <c r="F110" s="32"/>
      <c r="G110" s="32"/>
    </row>
    <row r="111" spans="1:7" s="10" customFormat="1" ht="15" customHeight="1">
      <c r="A111" s="32"/>
      <c r="B111" s="32"/>
      <c r="C111" s="32"/>
      <c r="D111" s="32"/>
      <c r="E111" s="32"/>
      <c r="F111" s="32"/>
      <c r="G111" s="32"/>
    </row>
    <row r="112" spans="1:7" s="10" customFormat="1" ht="15" customHeight="1">
      <c r="A112" s="32"/>
      <c r="B112" s="32"/>
      <c r="C112" s="32"/>
      <c r="D112" s="32"/>
      <c r="E112" s="32"/>
      <c r="F112" s="32"/>
      <c r="G112" s="32"/>
    </row>
    <row r="113" spans="1:7" s="10" customFormat="1" ht="15" customHeight="1">
      <c r="A113" s="32"/>
      <c r="B113" s="32"/>
      <c r="C113" s="32"/>
      <c r="D113" s="32"/>
      <c r="E113" s="32"/>
      <c r="F113" s="32"/>
      <c r="G113" s="32"/>
    </row>
    <row r="114" spans="1:7" s="10" customFormat="1" ht="15" customHeight="1">
      <c r="A114" s="32"/>
      <c r="B114" s="32"/>
      <c r="C114" s="32"/>
      <c r="D114" s="32"/>
      <c r="E114" s="32"/>
      <c r="F114" s="32"/>
      <c r="G114" s="32"/>
    </row>
    <row r="115" spans="1:7" s="10" customFormat="1" ht="15" customHeight="1">
      <c r="A115" s="32"/>
      <c r="B115" s="32"/>
      <c r="C115" s="32"/>
      <c r="D115" s="32"/>
      <c r="E115" s="32"/>
      <c r="F115" s="32"/>
      <c r="G115" s="32"/>
    </row>
    <row r="116" spans="1:7" s="10" customFormat="1" ht="15" customHeight="1">
      <c r="A116" s="32"/>
      <c r="B116" s="32"/>
      <c r="C116" s="32"/>
      <c r="D116" s="32"/>
      <c r="E116" s="32"/>
      <c r="F116" s="32"/>
      <c r="G116" s="32"/>
    </row>
    <row r="117" spans="1:7" s="10" customFormat="1" ht="15" customHeight="1">
      <c r="A117" s="32"/>
      <c r="B117" s="32"/>
      <c r="C117" s="32"/>
      <c r="D117" s="32"/>
      <c r="E117" s="32"/>
      <c r="F117" s="32"/>
      <c r="G117" s="32"/>
    </row>
    <row r="118" spans="1:7" s="10" customFormat="1" ht="15" customHeight="1">
      <c r="A118" s="32"/>
      <c r="B118" s="32"/>
      <c r="C118" s="32"/>
      <c r="D118" s="32"/>
      <c r="E118" s="32"/>
      <c r="F118" s="32"/>
      <c r="G118" s="32"/>
    </row>
    <row r="119" spans="1:7" s="10" customFormat="1" ht="15" customHeight="1">
      <c r="A119" s="32"/>
      <c r="B119" s="32"/>
      <c r="C119" s="32"/>
      <c r="D119" s="32"/>
      <c r="E119" s="32"/>
      <c r="F119" s="32"/>
      <c r="G119" s="32"/>
    </row>
    <row r="120" spans="1:7" s="10" customFormat="1" ht="15" customHeight="1">
      <c r="A120" s="32"/>
      <c r="B120" s="32"/>
      <c r="C120" s="32"/>
      <c r="D120" s="32"/>
      <c r="E120" s="32"/>
      <c r="F120" s="32"/>
      <c r="G120" s="32"/>
    </row>
    <row r="121" spans="1:7" s="10" customFormat="1" ht="15" customHeight="1">
      <c r="A121" s="32"/>
      <c r="B121" s="32"/>
      <c r="C121" s="32"/>
      <c r="D121" s="32"/>
      <c r="E121" s="32"/>
      <c r="F121" s="32"/>
      <c r="G121" s="32"/>
    </row>
    <row r="122" spans="1:7" s="10" customFormat="1" ht="15" customHeight="1">
      <c r="A122" s="32"/>
      <c r="B122" s="32"/>
      <c r="C122" s="32"/>
      <c r="D122" s="32"/>
      <c r="E122" s="32"/>
      <c r="F122" s="32"/>
      <c r="G122" s="32"/>
    </row>
    <row r="123" spans="1:7" s="10" customFormat="1" ht="15" customHeight="1">
      <c r="A123" s="32"/>
      <c r="B123" s="32"/>
      <c r="C123" s="32"/>
      <c r="D123" s="32"/>
      <c r="E123" s="32"/>
      <c r="F123" s="32"/>
      <c r="G123" s="32"/>
    </row>
    <row r="124" spans="1:7" s="10" customFormat="1" ht="15" customHeight="1">
      <c r="A124" s="32"/>
      <c r="B124" s="32"/>
      <c r="C124" s="32"/>
      <c r="D124" s="32"/>
      <c r="E124" s="32"/>
      <c r="F124" s="32"/>
      <c r="G124" s="32"/>
    </row>
    <row r="125" spans="1:7" s="10" customFormat="1" ht="15" customHeight="1">
      <c r="A125" s="32"/>
      <c r="B125" s="32"/>
      <c r="C125" s="32"/>
      <c r="D125" s="32"/>
      <c r="E125" s="32"/>
      <c r="F125" s="32"/>
      <c r="G125" s="32"/>
    </row>
    <row r="126" spans="1:7" s="10" customFormat="1" ht="15" customHeight="1">
      <c r="A126" s="32"/>
      <c r="B126" s="32"/>
      <c r="C126" s="32"/>
      <c r="D126" s="32"/>
      <c r="E126" s="32"/>
      <c r="F126" s="32"/>
      <c r="G126" s="32"/>
    </row>
    <row r="127" spans="1:7" s="10" customFormat="1" ht="15" customHeight="1">
      <c r="A127" s="32"/>
      <c r="B127" s="32"/>
      <c r="C127" s="32"/>
      <c r="D127" s="32"/>
      <c r="E127" s="32"/>
      <c r="F127" s="32"/>
      <c r="G127" s="32"/>
    </row>
    <row r="128" spans="1:7" s="10" customFormat="1" ht="15" customHeight="1">
      <c r="A128" s="32"/>
      <c r="B128" s="32"/>
      <c r="C128" s="32"/>
      <c r="D128" s="32"/>
      <c r="E128" s="32"/>
      <c r="F128" s="32"/>
      <c r="G128" s="32"/>
    </row>
    <row r="129" spans="1:7" s="10" customFormat="1" ht="15" customHeight="1">
      <c r="A129" s="32"/>
      <c r="B129" s="32"/>
      <c r="C129" s="32"/>
      <c r="D129" s="32"/>
      <c r="E129" s="32"/>
      <c r="F129" s="32"/>
      <c r="G129" s="32"/>
    </row>
    <row r="130" spans="1:7" s="10" customFormat="1" ht="15" customHeight="1">
      <c r="A130" s="32"/>
      <c r="B130" s="32"/>
      <c r="C130" s="32"/>
      <c r="D130" s="32"/>
      <c r="E130" s="32"/>
      <c r="F130" s="32"/>
      <c r="G130" s="32"/>
    </row>
    <row r="131" spans="1:7" s="10" customFormat="1" ht="15" customHeight="1">
      <c r="A131" s="32"/>
      <c r="B131" s="32"/>
      <c r="C131" s="32"/>
      <c r="D131" s="32"/>
      <c r="E131" s="32"/>
      <c r="F131" s="32"/>
      <c r="G131" s="32"/>
    </row>
    <row r="132" spans="1:7" s="10" customFormat="1" ht="15" customHeight="1">
      <c r="A132" s="32"/>
      <c r="B132" s="32"/>
      <c r="C132" s="32"/>
      <c r="D132" s="32"/>
      <c r="E132" s="32"/>
      <c r="F132" s="32"/>
      <c r="G132" s="32"/>
    </row>
    <row r="133" spans="1:7" s="10" customFormat="1" ht="15" customHeight="1">
      <c r="A133" s="32"/>
      <c r="B133" s="32"/>
      <c r="C133" s="32"/>
      <c r="D133" s="32"/>
      <c r="E133" s="32"/>
      <c r="F133" s="32"/>
      <c r="G133" s="32"/>
    </row>
    <row r="134" spans="1:7" s="10" customFormat="1" ht="15" customHeight="1">
      <c r="A134" s="32"/>
      <c r="B134" s="32"/>
      <c r="C134" s="32"/>
      <c r="D134" s="32"/>
      <c r="E134" s="32"/>
      <c r="F134" s="32"/>
      <c r="G134" s="32"/>
    </row>
    <row r="135" spans="1:7" s="10" customFormat="1" ht="15" customHeight="1">
      <c r="A135" s="32"/>
      <c r="B135" s="32"/>
      <c r="C135" s="32"/>
      <c r="D135" s="32"/>
      <c r="E135" s="32"/>
      <c r="F135" s="32"/>
      <c r="G135" s="32"/>
    </row>
    <row r="136" spans="1:7" s="10" customFormat="1" ht="15" customHeight="1">
      <c r="A136" s="32"/>
      <c r="B136" s="32"/>
      <c r="C136" s="32"/>
      <c r="D136" s="32"/>
      <c r="E136" s="32"/>
      <c r="F136" s="32"/>
      <c r="G136" s="32"/>
    </row>
    <row r="137" spans="1:7" s="10" customFormat="1" ht="15" customHeight="1">
      <c r="A137" s="32"/>
      <c r="B137" s="32"/>
      <c r="C137" s="32"/>
      <c r="D137" s="32"/>
      <c r="E137" s="32"/>
      <c r="F137" s="32"/>
      <c r="G137" s="32"/>
    </row>
    <row r="138" spans="1:7" s="10" customFormat="1" ht="15" customHeight="1">
      <c r="A138" s="32"/>
      <c r="B138" s="32"/>
      <c r="C138" s="32"/>
      <c r="D138" s="32"/>
      <c r="E138" s="32"/>
      <c r="F138" s="32"/>
      <c r="G138" s="32"/>
    </row>
    <row r="139" spans="1:7" s="10" customFormat="1" ht="15" customHeight="1">
      <c r="A139" s="32"/>
      <c r="B139" s="32"/>
      <c r="C139" s="32"/>
      <c r="D139" s="32"/>
      <c r="E139" s="32"/>
      <c r="F139" s="32"/>
      <c r="G139" s="32"/>
    </row>
    <row r="140" spans="1:7" s="10" customFormat="1" ht="15" customHeight="1">
      <c r="A140" s="32"/>
      <c r="B140" s="32"/>
      <c r="C140" s="32"/>
      <c r="D140" s="32"/>
      <c r="E140" s="32"/>
      <c r="F140" s="32"/>
      <c r="G140" s="32"/>
    </row>
    <row r="141" spans="1:7" s="10" customFormat="1" ht="15" customHeight="1">
      <c r="A141" s="32"/>
      <c r="B141" s="32"/>
      <c r="C141" s="32"/>
      <c r="D141" s="32"/>
      <c r="E141" s="32"/>
      <c r="F141" s="32"/>
      <c r="G141" s="32"/>
    </row>
    <row r="142" spans="1:7" s="10" customFormat="1" ht="15" customHeight="1">
      <c r="A142" s="32"/>
      <c r="B142" s="32"/>
      <c r="C142" s="32"/>
      <c r="D142" s="32"/>
      <c r="E142" s="32"/>
      <c r="F142" s="32"/>
      <c r="G142" s="32"/>
    </row>
    <row r="143" spans="1:7" s="10" customFormat="1" ht="15" customHeight="1">
      <c r="A143" s="32"/>
      <c r="B143" s="32"/>
      <c r="C143" s="32"/>
      <c r="D143" s="32"/>
      <c r="E143" s="32"/>
      <c r="F143" s="32"/>
      <c r="G143" s="32"/>
    </row>
    <row r="144" spans="1:7" s="10" customFormat="1" ht="15" customHeight="1">
      <c r="A144" s="32"/>
      <c r="B144" s="32"/>
      <c r="C144" s="32"/>
      <c r="D144" s="32"/>
      <c r="E144" s="32"/>
      <c r="F144" s="32"/>
      <c r="G144" s="32"/>
    </row>
    <row r="145" spans="1:7" s="10" customFormat="1" ht="15" customHeight="1">
      <c r="A145" s="32"/>
      <c r="B145" s="32"/>
      <c r="C145" s="32"/>
      <c r="D145" s="32"/>
      <c r="E145" s="32"/>
      <c r="F145" s="32"/>
      <c r="G145" s="32"/>
    </row>
    <row r="146" spans="1:7" s="10" customFormat="1" ht="15" customHeight="1">
      <c r="A146" s="32"/>
      <c r="B146" s="32"/>
      <c r="C146" s="32"/>
      <c r="D146" s="32"/>
      <c r="E146" s="32"/>
      <c r="F146" s="32"/>
      <c r="G146" s="32"/>
    </row>
    <row r="147" spans="1:7" s="10" customFormat="1" ht="15" customHeight="1">
      <c r="A147" s="32"/>
      <c r="B147" s="32"/>
      <c r="C147" s="32"/>
      <c r="D147" s="32"/>
      <c r="E147" s="32"/>
      <c r="F147" s="32"/>
      <c r="G147" s="32"/>
    </row>
    <row r="148" spans="1:7" s="10" customFormat="1" ht="15" customHeight="1">
      <c r="A148" s="32"/>
      <c r="B148" s="32"/>
      <c r="C148" s="32"/>
      <c r="D148" s="32"/>
      <c r="E148" s="32"/>
      <c r="F148" s="32"/>
      <c r="G148" s="32"/>
    </row>
    <row r="149" spans="1:7" s="10" customFormat="1" ht="15" customHeight="1">
      <c r="A149" s="32"/>
      <c r="B149" s="32"/>
      <c r="C149" s="32"/>
      <c r="D149" s="32"/>
      <c r="E149" s="32"/>
      <c r="F149" s="32"/>
      <c r="G149" s="32"/>
    </row>
    <row r="150" spans="1:7" s="10" customFormat="1" ht="15" customHeight="1">
      <c r="A150" s="32"/>
      <c r="B150" s="32"/>
      <c r="C150" s="32"/>
      <c r="D150" s="32"/>
      <c r="E150" s="32"/>
      <c r="F150" s="32"/>
      <c r="G150" s="32"/>
    </row>
    <row r="151" spans="1:7" s="10" customFormat="1" ht="15" customHeight="1">
      <c r="A151" s="32"/>
      <c r="B151" s="32"/>
      <c r="C151" s="32"/>
      <c r="D151" s="32"/>
      <c r="E151" s="32"/>
      <c r="F151" s="32"/>
      <c r="G151" s="32"/>
    </row>
    <row r="152" spans="1:7" s="10" customFormat="1" ht="15" customHeight="1">
      <c r="A152" s="32"/>
      <c r="B152" s="32"/>
      <c r="C152" s="32"/>
      <c r="D152" s="32"/>
      <c r="E152" s="32"/>
      <c r="F152" s="32"/>
      <c r="G152" s="32"/>
    </row>
    <row r="153" spans="1:7" s="10" customFormat="1" ht="15" customHeight="1">
      <c r="A153" s="32"/>
      <c r="B153" s="32"/>
      <c r="C153" s="32"/>
      <c r="D153" s="32"/>
      <c r="E153" s="32"/>
      <c r="F153" s="32"/>
      <c r="G153" s="32"/>
    </row>
    <row r="154" spans="1:7" s="10" customFormat="1" ht="15" customHeight="1">
      <c r="A154" s="32"/>
      <c r="B154" s="32"/>
      <c r="C154" s="32"/>
      <c r="D154" s="32"/>
      <c r="E154" s="32"/>
      <c r="F154" s="32"/>
      <c r="G154" s="32"/>
    </row>
    <row r="155" spans="1:7" s="10" customFormat="1" ht="15" customHeight="1">
      <c r="A155" s="32"/>
      <c r="B155" s="32"/>
      <c r="C155" s="32"/>
      <c r="D155" s="32"/>
      <c r="E155" s="32"/>
      <c r="F155" s="32"/>
      <c r="G155" s="32"/>
    </row>
    <row r="156" spans="1:7" s="10" customFormat="1" ht="15" customHeight="1">
      <c r="A156" s="32"/>
      <c r="B156" s="32"/>
      <c r="C156" s="32"/>
      <c r="D156" s="32"/>
      <c r="E156" s="32"/>
      <c r="F156" s="32"/>
      <c r="G156" s="32"/>
    </row>
    <row r="157" spans="1:7" s="10" customFormat="1" ht="15" customHeight="1">
      <c r="A157" s="32"/>
      <c r="B157" s="32"/>
      <c r="C157" s="32"/>
      <c r="D157" s="32"/>
      <c r="E157" s="32"/>
      <c r="F157" s="32"/>
      <c r="G157" s="32"/>
    </row>
    <row r="158" spans="1:7" s="10" customFormat="1" ht="15" customHeight="1">
      <c r="A158" s="32"/>
      <c r="B158" s="32"/>
      <c r="C158" s="32"/>
      <c r="D158" s="32"/>
      <c r="E158" s="32"/>
      <c r="F158" s="32"/>
      <c r="G158" s="32"/>
    </row>
    <row r="159" spans="1:7" s="10" customFormat="1" ht="15" customHeight="1">
      <c r="A159" s="32"/>
      <c r="B159" s="32"/>
      <c r="C159" s="32"/>
      <c r="D159" s="32"/>
      <c r="E159" s="32"/>
      <c r="F159" s="32"/>
      <c r="G159" s="32"/>
    </row>
    <row r="160" spans="1:7" s="10" customFormat="1" ht="15" customHeight="1">
      <c r="A160" s="32"/>
      <c r="B160" s="32"/>
      <c r="C160" s="32"/>
      <c r="D160" s="32"/>
      <c r="E160" s="32"/>
      <c r="F160" s="32"/>
      <c r="G160" s="32"/>
    </row>
    <row r="161" spans="1:7" s="10" customFormat="1" ht="15" customHeight="1">
      <c r="A161" s="32"/>
      <c r="B161" s="32"/>
      <c r="C161" s="32"/>
      <c r="D161" s="32"/>
      <c r="E161" s="32"/>
      <c r="F161" s="32"/>
      <c r="G161" s="32"/>
    </row>
    <row r="162" spans="1:7" s="10" customFormat="1" ht="15" customHeight="1">
      <c r="A162" s="32"/>
      <c r="B162" s="32"/>
      <c r="C162" s="32"/>
      <c r="D162" s="32"/>
      <c r="E162" s="32"/>
      <c r="F162" s="32"/>
      <c r="G162" s="32"/>
    </row>
    <row r="163" spans="1:7" s="10" customFormat="1" ht="15" customHeight="1">
      <c r="A163" s="32"/>
      <c r="B163" s="32"/>
      <c r="C163" s="32"/>
      <c r="D163" s="32"/>
      <c r="E163" s="32"/>
      <c r="F163" s="32"/>
      <c r="G163" s="32"/>
    </row>
    <row r="164" spans="1:7" s="10" customFormat="1" ht="15" customHeight="1">
      <c r="A164" s="32"/>
      <c r="B164" s="32"/>
      <c r="C164" s="32"/>
      <c r="D164" s="32"/>
      <c r="E164" s="32"/>
      <c r="F164" s="32"/>
      <c r="G164" s="32"/>
    </row>
    <row r="165" spans="1:7" s="10" customFormat="1" ht="15" customHeight="1">
      <c r="A165" s="32"/>
      <c r="B165" s="32"/>
      <c r="C165" s="32"/>
      <c r="D165" s="32"/>
      <c r="E165" s="32"/>
      <c r="F165" s="32"/>
      <c r="G165" s="32"/>
    </row>
    <row r="166" spans="1:7" s="10" customFormat="1" ht="15" customHeight="1">
      <c r="A166" s="32"/>
      <c r="B166" s="32"/>
      <c r="C166" s="32"/>
      <c r="D166" s="32"/>
      <c r="E166" s="32"/>
      <c r="F166" s="32"/>
      <c r="G166" s="32"/>
    </row>
    <row r="167" spans="1:7" s="10" customFormat="1" ht="15" customHeight="1">
      <c r="A167" s="32"/>
      <c r="B167" s="32"/>
      <c r="C167" s="32"/>
      <c r="D167" s="32"/>
      <c r="E167" s="32"/>
      <c r="F167" s="32"/>
      <c r="G167" s="32"/>
    </row>
    <row r="168" spans="1:7" s="10" customFormat="1" ht="15" customHeight="1">
      <c r="A168" s="32"/>
      <c r="B168" s="32"/>
      <c r="C168" s="32"/>
      <c r="D168" s="32"/>
      <c r="E168" s="32"/>
      <c r="F168" s="32"/>
      <c r="G168" s="32"/>
    </row>
    <row r="169" spans="1:7" s="10" customFormat="1" ht="15" customHeight="1">
      <c r="A169" s="32"/>
      <c r="B169" s="32"/>
      <c r="C169" s="32"/>
      <c r="D169" s="32"/>
      <c r="E169" s="32"/>
      <c r="F169" s="32"/>
      <c r="G169" s="32"/>
    </row>
    <row r="170" spans="1:7" s="10" customFormat="1" ht="15" customHeight="1">
      <c r="A170" s="32"/>
      <c r="B170" s="32"/>
      <c r="C170" s="32"/>
      <c r="D170" s="32"/>
      <c r="E170" s="32"/>
      <c r="F170" s="32"/>
      <c r="G170" s="32"/>
    </row>
    <row r="171" spans="1:7" s="10" customFormat="1" ht="15" customHeight="1">
      <c r="A171" s="32"/>
      <c r="B171" s="32"/>
      <c r="C171" s="32"/>
      <c r="D171" s="32"/>
      <c r="E171" s="32"/>
      <c r="F171" s="32"/>
      <c r="G171" s="32"/>
    </row>
    <row r="172" spans="1:7" s="10" customFormat="1" ht="15" customHeight="1">
      <c r="A172" s="32"/>
      <c r="B172" s="32"/>
      <c r="C172" s="32"/>
      <c r="D172" s="32"/>
      <c r="E172" s="32"/>
      <c r="F172" s="32"/>
      <c r="G172" s="32"/>
    </row>
    <row r="173" spans="1:7" s="10" customFormat="1" ht="15" customHeight="1">
      <c r="A173" s="32"/>
      <c r="B173" s="32"/>
      <c r="C173" s="32"/>
      <c r="D173" s="32"/>
      <c r="E173" s="32"/>
      <c r="F173" s="32"/>
      <c r="G173" s="32"/>
    </row>
    <row r="174" spans="1:7" s="10" customFormat="1" ht="15" customHeight="1">
      <c r="A174" s="32"/>
      <c r="B174" s="32"/>
      <c r="C174" s="32"/>
      <c r="D174" s="32"/>
      <c r="E174" s="32"/>
      <c r="F174" s="32"/>
      <c r="G174" s="32"/>
    </row>
    <row r="175" spans="1:7" s="10" customFormat="1" ht="15" customHeight="1">
      <c r="A175" s="32"/>
      <c r="B175" s="32"/>
      <c r="C175" s="32"/>
      <c r="D175" s="32"/>
      <c r="E175" s="32"/>
      <c r="F175" s="32"/>
      <c r="G175" s="32"/>
    </row>
    <row r="176" spans="1:7" s="10" customFormat="1" ht="15" customHeight="1">
      <c r="A176" s="32"/>
      <c r="B176" s="32"/>
      <c r="C176" s="32"/>
      <c r="D176" s="32"/>
      <c r="E176" s="32"/>
      <c r="F176" s="32"/>
      <c r="G176" s="32"/>
    </row>
    <row r="177" spans="1:7" s="10" customFormat="1" ht="15" customHeight="1">
      <c r="A177" s="32"/>
      <c r="B177" s="32"/>
      <c r="C177" s="32"/>
      <c r="D177" s="32"/>
      <c r="E177" s="32"/>
      <c r="F177" s="32"/>
      <c r="G177" s="32"/>
    </row>
    <row r="178" spans="1:7" s="10" customFormat="1" ht="15" customHeight="1">
      <c r="A178" s="32"/>
      <c r="B178" s="32"/>
      <c r="C178" s="32"/>
      <c r="D178" s="32"/>
      <c r="E178" s="32"/>
      <c r="F178" s="32"/>
      <c r="G178" s="32"/>
    </row>
    <row r="179" spans="1:7" s="10" customFormat="1" ht="15" customHeight="1">
      <c r="A179" s="32"/>
      <c r="B179" s="32"/>
      <c r="C179" s="32"/>
      <c r="D179" s="32"/>
      <c r="E179" s="32"/>
      <c r="F179" s="32"/>
      <c r="G179" s="32"/>
    </row>
    <row r="180" spans="1:7" s="10" customFormat="1" ht="15" customHeight="1">
      <c r="A180" s="32"/>
      <c r="B180" s="32"/>
      <c r="C180" s="32"/>
      <c r="D180" s="32"/>
      <c r="E180" s="32"/>
      <c r="F180" s="32"/>
      <c r="G180" s="32"/>
    </row>
    <row r="181" spans="1:7" s="10" customFormat="1" ht="15" customHeight="1">
      <c r="A181" s="32"/>
      <c r="B181" s="32"/>
      <c r="C181" s="32"/>
      <c r="D181" s="32"/>
      <c r="E181" s="32"/>
      <c r="F181" s="32"/>
      <c r="G181" s="32"/>
    </row>
    <row r="182" spans="1:7" s="10" customFormat="1" ht="15" customHeight="1">
      <c r="A182" s="32"/>
      <c r="B182" s="32"/>
      <c r="C182" s="32"/>
      <c r="D182" s="32"/>
      <c r="E182" s="32"/>
      <c r="F182" s="32"/>
      <c r="G182" s="32"/>
    </row>
    <row r="183" spans="1:7" s="10" customFormat="1" ht="15" customHeight="1">
      <c r="A183" s="32"/>
      <c r="B183" s="32"/>
      <c r="C183" s="32"/>
      <c r="D183" s="32"/>
      <c r="E183" s="32"/>
      <c r="F183" s="32"/>
      <c r="G183" s="32"/>
    </row>
    <row r="184" spans="1:7" s="10" customFormat="1" ht="15" customHeight="1">
      <c r="A184" s="32"/>
      <c r="B184" s="32"/>
      <c r="C184" s="32"/>
      <c r="D184" s="32"/>
      <c r="E184" s="32"/>
      <c r="F184" s="32"/>
      <c r="G184" s="32"/>
    </row>
    <row r="185" spans="1:7" s="10" customFormat="1" ht="15" customHeight="1">
      <c r="A185" s="32"/>
      <c r="B185" s="32"/>
      <c r="C185" s="32"/>
      <c r="D185" s="32"/>
      <c r="E185" s="32"/>
      <c r="F185" s="32"/>
      <c r="G185" s="32"/>
    </row>
    <row r="186" spans="1:7" s="10" customFormat="1" ht="15" customHeight="1">
      <c r="A186" s="32"/>
      <c r="B186" s="32"/>
      <c r="C186" s="32"/>
      <c r="D186" s="32"/>
      <c r="E186" s="32"/>
      <c r="F186" s="32"/>
      <c r="G186" s="32"/>
    </row>
    <row r="187" spans="1:7" s="10" customFormat="1" ht="15" customHeight="1">
      <c r="A187" s="32"/>
      <c r="B187" s="32"/>
      <c r="C187" s="32"/>
      <c r="D187" s="32"/>
      <c r="E187" s="32"/>
      <c r="F187" s="32"/>
      <c r="G187" s="32"/>
    </row>
    <row r="188" spans="1:7" s="10" customFormat="1" ht="15" customHeight="1">
      <c r="A188" s="32"/>
      <c r="B188" s="32"/>
      <c r="C188" s="32"/>
      <c r="D188" s="32"/>
      <c r="E188" s="32"/>
      <c r="F188" s="32"/>
      <c r="G188" s="32"/>
    </row>
    <row r="189" spans="1:7" s="10" customFormat="1" ht="15" customHeight="1">
      <c r="A189" s="32"/>
      <c r="B189" s="32"/>
      <c r="C189" s="32"/>
      <c r="D189" s="32"/>
      <c r="E189" s="32"/>
      <c r="F189" s="32"/>
      <c r="G189" s="32"/>
    </row>
    <row r="190" spans="1:7" s="10" customFormat="1" ht="15" customHeight="1">
      <c r="A190" s="32"/>
      <c r="B190" s="32"/>
      <c r="C190" s="32"/>
      <c r="D190" s="32"/>
      <c r="E190" s="32"/>
      <c r="F190" s="32"/>
      <c r="G190" s="32"/>
    </row>
    <row r="191" spans="1:7" s="10" customFormat="1" ht="15" customHeight="1">
      <c r="A191" s="32"/>
      <c r="B191" s="32"/>
      <c r="C191" s="32"/>
      <c r="D191" s="32"/>
      <c r="E191" s="32"/>
      <c r="F191" s="32"/>
      <c r="G191" s="32"/>
    </row>
    <row r="192" spans="1:7" s="10" customFormat="1" ht="15" customHeight="1">
      <c r="A192" s="32"/>
      <c r="B192" s="32"/>
      <c r="C192" s="32"/>
      <c r="D192" s="32"/>
      <c r="E192" s="32"/>
      <c r="F192" s="32"/>
      <c r="G192" s="32"/>
    </row>
    <row r="193" spans="1:7" s="10" customFormat="1" ht="15" customHeight="1">
      <c r="A193" s="32"/>
      <c r="B193" s="32"/>
      <c r="C193" s="32"/>
      <c r="D193" s="32"/>
      <c r="E193" s="32"/>
      <c r="F193" s="32"/>
      <c r="G193" s="32"/>
    </row>
    <row r="194" spans="1:7" s="10" customFormat="1" ht="15" customHeight="1">
      <c r="A194" s="32"/>
      <c r="B194" s="32"/>
      <c r="C194" s="32"/>
      <c r="D194" s="32"/>
      <c r="E194" s="32"/>
      <c r="F194" s="32"/>
      <c r="G194" s="32"/>
    </row>
    <row r="195" spans="1:7" s="10" customFormat="1" ht="15" customHeight="1">
      <c r="A195" s="32"/>
      <c r="B195" s="32"/>
      <c r="C195" s="32"/>
      <c r="D195" s="32"/>
      <c r="E195" s="32"/>
      <c r="F195" s="32"/>
      <c r="G195" s="32"/>
    </row>
    <row r="196" spans="1:7" s="10" customFormat="1" ht="15" customHeight="1">
      <c r="A196" s="32"/>
      <c r="B196" s="32"/>
      <c r="C196" s="32"/>
      <c r="D196" s="32"/>
      <c r="E196" s="32"/>
      <c r="F196" s="32"/>
      <c r="G196" s="32"/>
    </row>
    <row r="197" spans="1:7" s="10" customFormat="1" ht="15" customHeight="1">
      <c r="A197" s="32"/>
      <c r="B197" s="32"/>
      <c r="C197" s="32"/>
      <c r="D197" s="32"/>
      <c r="E197" s="32"/>
      <c r="F197" s="32"/>
      <c r="G197" s="32"/>
    </row>
    <row r="198" spans="1:7" s="10" customFormat="1" ht="15" customHeight="1">
      <c r="A198" s="32"/>
      <c r="B198" s="32"/>
      <c r="C198" s="32"/>
      <c r="D198" s="32"/>
      <c r="E198" s="32"/>
      <c r="F198" s="32"/>
      <c r="G198" s="32"/>
    </row>
    <row r="199" spans="1:7" s="10" customFormat="1" ht="15" customHeight="1">
      <c r="A199" s="32"/>
      <c r="B199" s="32"/>
      <c r="C199" s="32"/>
      <c r="D199" s="32"/>
      <c r="E199" s="32"/>
      <c r="F199" s="32"/>
      <c r="G199" s="32"/>
    </row>
    <row r="200" spans="1:7" s="10" customFormat="1" ht="15" customHeight="1">
      <c r="A200" s="32"/>
      <c r="B200" s="32"/>
      <c r="C200" s="32"/>
      <c r="D200" s="32"/>
      <c r="E200" s="32"/>
      <c r="F200" s="32"/>
      <c r="G200" s="32"/>
    </row>
    <row r="201" spans="1:7" s="10" customFormat="1" ht="15" customHeight="1">
      <c r="A201" s="32"/>
      <c r="B201" s="32"/>
      <c r="C201" s="32"/>
      <c r="D201" s="32"/>
      <c r="E201" s="32"/>
      <c r="F201" s="32"/>
      <c r="G201" s="32"/>
    </row>
    <row r="202" spans="1:7" s="10" customFormat="1" ht="15" customHeight="1">
      <c r="A202" s="32"/>
      <c r="B202" s="32"/>
      <c r="C202" s="32"/>
      <c r="D202" s="32"/>
      <c r="E202" s="32"/>
      <c r="F202" s="32"/>
      <c r="G202" s="32"/>
    </row>
    <row r="203" spans="1:7" s="10" customFormat="1" ht="15" customHeight="1">
      <c r="A203" s="32"/>
      <c r="B203" s="32"/>
      <c r="C203" s="32"/>
      <c r="D203" s="32"/>
      <c r="E203" s="32"/>
      <c r="F203" s="32"/>
      <c r="G203" s="32"/>
    </row>
    <row r="204" spans="1:7" s="10" customFormat="1" ht="15" customHeight="1">
      <c r="A204" s="32"/>
      <c r="B204" s="32"/>
      <c r="C204" s="32"/>
      <c r="D204" s="32"/>
      <c r="E204" s="32"/>
      <c r="F204" s="32"/>
      <c r="G204" s="32"/>
    </row>
    <row r="205" spans="1:7" s="10" customFormat="1" ht="15" customHeight="1">
      <c r="A205" s="32"/>
      <c r="B205" s="32"/>
      <c r="C205" s="32"/>
      <c r="D205" s="32"/>
      <c r="E205" s="32"/>
      <c r="F205" s="32"/>
      <c r="G205" s="32"/>
    </row>
    <row r="206" spans="1:7" s="10" customFormat="1" ht="15" customHeight="1">
      <c r="A206" s="32"/>
      <c r="B206" s="32"/>
      <c r="C206" s="32"/>
      <c r="D206" s="32"/>
      <c r="E206" s="32"/>
      <c r="F206" s="32"/>
      <c r="G206" s="32"/>
    </row>
    <row r="207" spans="1:7" s="10" customFormat="1" ht="15" customHeight="1">
      <c r="A207" s="32"/>
      <c r="B207" s="32"/>
      <c r="C207" s="32"/>
      <c r="D207" s="32"/>
      <c r="E207" s="32"/>
      <c r="F207" s="32"/>
      <c r="G207" s="32"/>
    </row>
    <row r="208" spans="1:7" s="10" customFormat="1" ht="15" customHeight="1">
      <c r="A208" s="32"/>
      <c r="B208" s="32"/>
      <c r="C208" s="32"/>
      <c r="D208" s="32"/>
      <c r="E208" s="32"/>
      <c r="F208" s="32"/>
      <c r="G208" s="32"/>
    </row>
    <row r="209" spans="1:7" s="10" customFormat="1" ht="15" customHeight="1">
      <c r="A209" s="32"/>
      <c r="B209" s="32"/>
      <c r="C209" s="32"/>
      <c r="D209" s="32"/>
      <c r="E209" s="32"/>
      <c r="F209" s="32"/>
      <c r="G209" s="32"/>
    </row>
    <row r="210" spans="1:7" s="10" customFormat="1" ht="15" customHeight="1">
      <c r="A210" s="32"/>
      <c r="B210" s="32"/>
      <c r="C210" s="32"/>
      <c r="D210" s="32"/>
      <c r="E210" s="32"/>
      <c r="F210" s="32"/>
      <c r="G210" s="32"/>
    </row>
    <row r="211" spans="1:7" s="10" customFormat="1" ht="15" customHeight="1">
      <c r="A211" s="32"/>
      <c r="B211" s="32"/>
      <c r="C211" s="32"/>
      <c r="D211" s="32"/>
      <c r="E211" s="32"/>
      <c r="F211" s="32"/>
      <c r="G211" s="32"/>
    </row>
    <row r="212" spans="1:7" s="10" customFormat="1" ht="15" customHeight="1">
      <c r="A212" s="32"/>
      <c r="B212" s="32"/>
      <c r="C212" s="32"/>
      <c r="D212" s="32"/>
      <c r="E212" s="32"/>
      <c r="F212" s="32"/>
      <c r="G212" s="32"/>
    </row>
    <row r="213" spans="1:7" s="10" customFormat="1" ht="15" customHeight="1">
      <c r="A213" s="32"/>
      <c r="B213" s="32"/>
      <c r="C213" s="32"/>
      <c r="D213" s="32"/>
      <c r="E213" s="32"/>
      <c r="F213" s="32"/>
      <c r="G213" s="32"/>
    </row>
    <row r="214" spans="1:7" s="10" customFormat="1" ht="15" customHeight="1">
      <c r="A214" s="32"/>
      <c r="B214" s="32"/>
      <c r="C214" s="32"/>
      <c r="D214" s="32"/>
      <c r="E214" s="32"/>
      <c r="F214" s="32"/>
      <c r="G214" s="32"/>
    </row>
    <row r="215" spans="1:7" s="10" customFormat="1" ht="15" customHeight="1">
      <c r="A215" s="32"/>
      <c r="B215" s="32"/>
      <c r="C215" s="32"/>
      <c r="D215" s="32"/>
      <c r="E215" s="32"/>
      <c r="F215" s="32"/>
      <c r="G215" s="32"/>
    </row>
    <row r="216" spans="1:7" s="10" customFormat="1" ht="15" customHeight="1">
      <c r="A216" s="32"/>
      <c r="B216" s="32"/>
      <c r="C216" s="32"/>
      <c r="D216" s="32"/>
      <c r="E216" s="32"/>
      <c r="F216" s="32"/>
      <c r="G216" s="32"/>
    </row>
    <row r="217" spans="1:7" s="10" customFormat="1" ht="15" customHeight="1">
      <c r="A217" s="32"/>
      <c r="B217" s="32"/>
      <c r="C217" s="32"/>
      <c r="D217" s="32"/>
      <c r="E217" s="32"/>
      <c r="F217" s="32"/>
      <c r="G217" s="32"/>
    </row>
    <row r="218" spans="1:7" s="10" customFormat="1" ht="15" customHeight="1">
      <c r="A218" s="32"/>
      <c r="B218" s="32"/>
      <c r="C218" s="32"/>
      <c r="D218" s="32"/>
      <c r="E218" s="32"/>
      <c r="F218" s="32"/>
      <c r="G218" s="32"/>
    </row>
    <row r="219" spans="1:7" s="10" customFormat="1" ht="15" customHeight="1">
      <c r="A219" s="32"/>
      <c r="B219" s="32"/>
      <c r="C219" s="32"/>
      <c r="D219" s="32"/>
      <c r="E219" s="32"/>
      <c r="F219" s="32"/>
      <c r="G219" s="32"/>
    </row>
    <row r="220" spans="1:7" s="10" customFormat="1" ht="15" customHeight="1">
      <c r="A220" s="32"/>
      <c r="B220" s="32"/>
      <c r="C220" s="32"/>
      <c r="D220" s="32"/>
      <c r="E220" s="32"/>
      <c r="F220" s="32"/>
      <c r="G220" s="32"/>
    </row>
    <row r="221" spans="1:7" s="10" customFormat="1" ht="15" customHeight="1">
      <c r="A221" s="32"/>
      <c r="B221" s="32"/>
      <c r="C221" s="32"/>
      <c r="D221" s="32"/>
      <c r="E221" s="32"/>
      <c r="F221" s="32"/>
      <c r="G221" s="32"/>
    </row>
    <row r="222" spans="1:7" s="10" customFormat="1" ht="15" customHeight="1">
      <c r="A222" s="32"/>
      <c r="B222" s="32"/>
      <c r="C222" s="32"/>
      <c r="D222" s="32"/>
      <c r="E222" s="32"/>
      <c r="F222" s="32"/>
      <c r="G222" s="32"/>
    </row>
    <row r="223" spans="1:7" s="10" customFormat="1" ht="15" customHeight="1">
      <c r="A223" s="32"/>
      <c r="B223" s="32"/>
      <c r="C223" s="32"/>
      <c r="D223" s="32"/>
      <c r="E223" s="32"/>
      <c r="F223" s="32"/>
      <c r="G223" s="32"/>
    </row>
    <row r="224" spans="1:7" s="10" customFormat="1" ht="15" customHeight="1">
      <c r="A224" s="32"/>
      <c r="B224" s="32"/>
      <c r="C224" s="32"/>
      <c r="D224" s="32"/>
      <c r="E224" s="32"/>
      <c r="F224" s="32"/>
      <c r="G224" s="32"/>
    </row>
    <row r="225" spans="1:7" s="10" customFormat="1" ht="15" customHeight="1">
      <c r="A225" s="32"/>
      <c r="B225" s="32"/>
      <c r="C225" s="32"/>
      <c r="D225" s="32"/>
      <c r="E225" s="32"/>
      <c r="F225" s="32"/>
      <c r="G225" s="32"/>
    </row>
    <row r="226" spans="1:7" s="10" customFormat="1" ht="15" customHeight="1">
      <c r="A226" s="32"/>
      <c r="B226" s="32"/>
      <c r="C226" s="32"/>
      <c r="D226" s="32"/>
      <c r="E226" s="32"/>
      <c r="F226" s="32"/>
      <c r="G226" s="32"/>
    </row>
    <row r="227" spans="1:7" s="10" customFormat="1" ht="15" customHeight="1">
      <c r="A227" s="32"/>
      <c r="B227" s="32"/>
      <c r="C227" s="32"/>
      <c r="D227" s="32"/>
      <c r="E227" s="32"/>
      <c r="F227" s="32"/>
      <c r="G227" s="32"/>
    </row>
    <row r="228" spans="1:7" s="10" customFormat="1" ht="15" customHeight="1">
      <c r="A228" s="32"/>
      <c r="B228" s="32"/>
      <c r="C228" s="32"/>
      <c r="D228" s="32"/>
      <c r="E228" s="32"/>
      <c r="F228" s="32"/>
      <c r="G228" s="32"/>
    </row>
    <row r="229" spans="1:7" s="10" customFormat="1" ht="15" customHeight="1">
      <c r="A229" s="32"/>
      <c r="B229" s="32"/>
      <c r="C229" s="32"/>
      <c r="D229" s="32"/>
      <c r="E229" s="32"/>
      <c r="F229" s="32"/>
      <c r="G229" s="32"/>
    </row>
    <row r="230" spans="1:7" s="10" customFormat="1" ht="15" customHeight="1">
      <c r="A230" s="32"/>
      <c r="B230" s="32"/>
      <c r="C230" s="32"/>
      <c r="D230" s="32"/>
      <c r="E230" s="32"/>
      <c r="F230" s="32"/>
      <c r="G230" s="32"/>
    </row>
    <row r="231" spans="1:7" s="10" customFormat="1" ht="15" customHeight="1">
      <c r="A231" s="32"/>
      <c r="B231" s="32"/>
      <c r="C231" s="32"/>
      <c r="D231" s="32"/>
      <c r="E231" s="32"/>
      <c r="F231" s="32"/>
      <c r="G231" s="32"/>
    </row>
    <row r="232" spans="1:7" s="10" customFormat="1" ht="15" customHeight="1">
      <c r="A232" s="32"/>
      <c r="B232" s="32"/>
      <c r="C232" s="32"/>
      <c r="D232" s="32"/>
      <c r="E232" s="32"/>
      <c r="F232" s="32"/>
      <c r="G232" s="32"/>
    </row>
    <row r="233" spans="1:7" s="10" customFormat="1" ht="15" customHeight="1">
      <c r="A233" s="32"/>
      <c r="B233" s="32"/>
      <c r="C233" s="32"/>
      <c r="D233" s="32"/>
      <c r="E233" s="32"/>
      <c r="F233" s="32"/>
      <c r="G233" s="32"/>
    </row>
    <row r="234" spans="1:7" s="10" customFormat="1" ht="15" customHeight="1">
      <c r="A234" s="32"/>
      <c r="B234" s="32"/>
      <c r="C234" s="32"/>
      <c r="D234" s="32"/>
      <c r="E234" s="32"/>
      <c r="F234" s="32"/>
      <c r="G234" s="32"/>
    </row>
    <row r="235" spans="1:7" s="10" customFormat="1" ht="15" customHeight="1">
      <c r="A235" s="32"/>
      <c r="B235" s="32"/>
      <c r="C235" s="32"/>
      <c r="D235" s="32"/>
      <c r="E235" s="32"/>
      <c r="F235" s="32"/>
      <c r="G235" s="32"/>
    </row>
    <row r="236" spans="1:7" s="10" customFormat="1" ht="15" customHeight="1">
      <c r="A236" s="32"/>
      <c r="B236" s="32"/>
      <c r="C236" s="32"/>
      <c r="D236" s="32"/>
      <c r="E236" s="32"/>
      <c r="F236" s="32"/>
      <c r="G236" s="32"/>
    </row>
    <row r="237" spans="1:7" s="10" customFormat="1" ht="15" customHeight="1">
      <c r="A237" s="32"/>
      <c r="B237" s="32"/>
      <c r="C237" s="32"/>
      <c r="D237" s="32"/>
      <c r="E237" s="32"/>
      <c r="F237" s="32"/>
      <c r="G237" s="32"/>
    </row>
    <row r="238" spans="1:7" s="10" customFormat="1" ht="15" customHeight="1">
      <c r="A238" s="32"/>
      <c r="B238" s="32"/>
      <c r="C238" s="32"/>
      <c r="D238" s="32"/>
      <c r="E238" s="32"/>
      <c r="F238" s="32"/>
      <c r="G238" s="32"/>
    </row>
    <row r="239" spans="1:7" s="10" customFormat="1" ht="15" customHeight="1">
      <c r="A239" s="32"/>
      <c r="B239" s="32"/>
      <c r="C239" s="32"/>
      <c r="D239" s="32"/>
      <c r="E239" s="32"/>
      <c r="F239" s="32"/>
      <c r="G239" s="32"/>
    </row>
    <row r="240" spans="1:7" s="10" customFormat="1" ht="15" customHeight="1">
      <c r="A240" s="32"/>
      <c r="B240" s="32"/>
      <c r="C240" s="32"/>
      <c r="D240" s="32"/>
      <c r="E240" s="32"/>
      <c r="F240" s="32"/>
      <c r="G240" s="32"/>
    </row>
    <row r="241" spans="1:7" s="10" customFormat="1" ht="15" customHeight="1">
      <c r="A241" s="32"/>
      <c r="B241" s="32"/>
      <c r="C241" s="32"/>
      <c r="D241" s="32"/>
      <c r="E241" s="32"/>
      <c r="F241" s="32"/>
      <c r="G241" s="32"/>
    </row>
    <row r="242" spans="1:7" s="10" customFormat="1" ht="15" customHeight="1">
      <c r="A242" s="32"/>
      <c r="B242" s="32"/>
      <c r="C242" s="32"/>
      <c r="D242" s="32"/>
      <c r="E242" s="32"/>
      <c r="F242" s="32"/>
      <c r="G242" s="32"/>
    </row>
    <row r="243" spans="1:7" s="10" customFormat="1" ht="15" customHeight="1">
      <c r="A243" s="32"/>
      <c r="B243" s="32"/>
      <c r="C243" s="32"/>
      <c r="D243" s="32"/>
      <c r="E243" s="32"/>
      <c r="F243" s="32"/>
      <c r="G243" s="32"/>
    </row>
    <row r="244" spans="1:7" s="10" customFormat="1" ht="15" customHeight="1">
      <c r="A244" s="32"/>
      <c r="B244" s="32"/>
      <c r="C244" s="32"/>
      <c r="D244" s="32"/>
      <c r="E244" s="32"/>
      <c r="F244" s="32"/>
      <c r="G244" s="32"/>
    </row>
    <row r="245" spans="1:7" s="10" customFormat="1" ht="15" customHeight="1">
      <c r="A245" s="32"/>
      <c r="B245" s="32"/>
      <c r="C245" s="32"/>
      <c r="D245" s="32"/>
      <c r="E245" s="32"/>
      <c r="F245" s="32"/>
      <c r="G245" s="32"/>
    </row>
    <row r="246" spans="1:7" s="10" customFormat="1" ht="15" customHeight="1">
      <c r="A246" s="32"/>
      <c r="B246" s="32"/>
      <c r="C246" s="32"/>
      <c r="D246" s="32"/>
      <c r="E246" s="32"/>
      <c r="F246" s="32"/>
      <c r="G246" s="32"/>
    </row>
    <row r="247" spans="1:7" s="10" customFormat="1" ht="15" customHeight="1">
      <c r="A247" s="32"/>
      <c r="B247" s="32"/>
      <c r="C247" s="32"/>
      <c r="D247" s="32"/>
      <c r="E247" s="32"/>
      <c r="F247" s="32"/>
      <c r="G247" s="32"/>
    </row>
    <row r="248" spans="1:7" s="10" customFormat="1" ht="15" customHeight="1">
      <c r="A248" s="32"/>
      <c r="B248" s="32"/>
      <c r="C248" s="32"/>
      <c r="D248" s="32"/>
      <c r="E248" s="32"/>
      <c r="F248" s="32"/>
      <c r="G248" s="32"/>
    </row>
    <row r="249" spans="1:7" s="10" customFormat="1" ht="15" customHeight="1">
      <c r="A249" s="32"/>
      <c r="B249" s="32"/>
      <c r="C249" s="32"/>
      <c r="D249" s="32"/>
      <c r="E249" s="32"/>
      <c r="F249" s="32"/>
      <c r="G249" s="32"/>
    </row>
    <row r="250" spans="1:7" s="10" customFormat="1" ht="15" customHeight="1">
      <c r="A250" s="32"/>
      <c r="B250" s="32"/>
      <c r="C250" s="32"/>
      <c r="D250" s="32"/>
      <c r="E250" s="32"/>
      <c r="F250" s="32"/>
      <c r="G250" s="32"/>
    </row>
    <row r="251" spans="1:7" s="10" customFormat="1" ht="15" customHeight="1">
      <c r="A251" s="32"/>
      <c r="B251" s="32"/>
      <c r="C251" s="32"/>
      <c r="D251" s="32"/>
      <c r="E251" s="32"/>
      <c r="F251" s="32"/>
      <c r="G251" s="32"/>
    </row>
    <row r="252" spans="1:7" s="10" customFormat="1" ht="15" customHeight="1">
      <c r="A252" s="32"/>
      <c r="B252" s="32"/>
      <c r="C252" s="32"/>
      <c r="D252" s="32"/>
      <c r="E252" s="32"/>
      <c r="F252" s="32"/>
      <c r="G252" s="32"/>
    </row>
    <row r="253" spans="1:7" s="10" customFormat="1" ht="15" customHeight="1">
      <c r="A253" s="32"/>
      <c r="B253" s="32"/>
      <c r="C253" s="32"/>
      <c r="D253" s="32"/>
      <c r="E253" s="32"/>
      <c r="F253" s="32"/>
      <c r="G253" s="32"/>
    </row>
    <row r="254" spans="1:7" s="10" customFormat="1" ht="15" customHeight="1">
      <c r="A254" s="32"/>
      <c r="B254" s="32"/>
      <c r="C254" s="32"/>
      <c r="D254" s="32"/>
      <c r="E254" s="32"/>
      <c r="F254" s="32"/>
      <c r="G254" s="32"/>
    </row>
    <row r="255" spans="1:7" s="10" customFormat="1" ht="15" customHeight="1">
      <c r="A255" s="32"/>
      <c r="B255" s="32"/>
      <c r="C255" s="32"/>
      <c r="D255" s="32"/>
      <c r="E255" s="32"/>
      <c r="F255" s="32"/>
      <c r="G255" s="32"/>
    </row>
    <row r="256" spans="1:7" s="10" customFormat="1" ht="15" customHeight="1">
      <c r="A256" s="32"/>
      <c r="B256" s="32"/>
      <c r="C256" s="32"/>
      <c r="D256" s="32"/>
      <c r="E256" s="32"/>
      <c r="F256" s="32"/>
      <c r="G256" s="32"/>
    </row>
    <row r="257" spans="1:7" s="10" customFormat="1" ht="15" customHeight="1">
      <c r="A257" s="32"/>
      <c r="B257" s="32"/>
      <c r="C257" s="32"/>
      <c r="D257" s="32"/>
      <c r="E257" s="32"/>
      <c r="F257" s="32"/>
      <c r="G257" s="32"/>
    </row>
    <row r="258" spans="1:7" s="10" customFormat="1" ht="15" customHeight="1">
      <c r="A258" s="32"/>
      <c r="B258" s="32"/>
      <c r="C258" s="32"/>
      <c r="D258" s="32"/>
      <c r="E258" s="32"/>
      <c r="F258" s="32"/>
      <c r="G258" s="32"/>
    </row>
    <row r="259" spans="1:7" s="10" customFormat="1" ht="15" customHeight="1">
      <c r="A259" s="32"/>
      <c r="B259" s="32"/>
      <c r="C259" s="32"/>
      <c r="D259" s="32"/>
      <c r="E259" s="32"/>
      <c r="F259" s="32"/>
      <c r="G259" s="32"/>
    </row>
    <row r="260" spans="1:7" s="10" customFormat="1" ht="15" customHeight="1">
      <c r="A260" s="32"/>
      <c r="B260" s="32"/>
      <c r="C260" s="32"/>
      <c r="D260" s="32"/>
      <c r="E260" s="32"/>
      <c r="F260" s="32"/>
      <c r="G260" s="32"/>
    </row>
    <row r="261" spans="1:7" s="10" customFormat="1" ht="15" customHeight="1">
      <c r="A261" s="32"/>
      <c r="B261" s="32"/>
      <c r="C261" s="32"/>
      <c r="D261" s="32"/>
      <c r="E261" s="32"/>
      <c r="F261" s="32"/>
      <c r="G261" s="32"/>
    </row>
    <row r="262" spans="1:7" s="10" customFormat="1" ht="15" customHeight="1">
      <c r="A262" s="32"/>
      <c r="B262" s="32"/>
      <c r="C262" s="32"/>
      <c r="D262" s="32"/>
      <c r="E262" s="32"/>
      <c r="F262" s="32"/>
      <c r="G262" s="32"/>
    </row>
    <row r="263" spans="1:7" s="10" customFormat="1" ht="15" customHeight="1">
      <c r="A263" s="32"/>
      <c r="B263" s="32"/>
      <c r="C263" s="32"/>
      <c r="D263" s="32"/>
      <c r="E263" s="32"/>
      <c r="F263" s="32"/>
      <c r="G263" s="32"/>
    </row>
    <row r="264" spans="1:7" s="10" customFormat="1" ht="15" customHeight="1">
      <c r="A264" s="32"/>
      <c r="B264" s="32"/>
      <c r="C264" s="32"/>
      <c r="D264" s="32"/>
      <c r="E264" s="32"/>
      <c r="F264" s="32"/>
      <c r="G264" s="32"/>
    </row>
    <row r="265" spans="1:7" s="10" customFormat="1" ht="15" customHeight="1">
      <c r="A265" s="32"/>
      <c r="B265" s="32"/>
      <c r="C265" s="32"/>
      <c r="D265" s="32"/>
      <c r="E265" s="32"/>
      <c r="F265" s="32"/>
      <c r="G265" s="32"/>
    </row>
    <row r="266" spans="1:7" s="10" customFormat="1" ht="15" customHeight="1">
      <c r="A266" s="32"/>
      <c r="B266" s="32"/>
      <c r="C266" s="32"/>
      <c r="D266" s="32"/>
      <c r="E266" s="32"/>
      <c r="F266" s="32"/>
      <c r="G266" s="32"/>
    </row>
    <row r="267" spans="1:7" s="10" customFormat="1" ht="15" customHeight="1">
      <c r="A267" s="32"/>
      <c r="B267" s="32"/>
      <c r="C267" s="32"/>
      <c r="D267" s="32"/>
      <c r="E267" s="32"/>
      <c r="F267" s="32"/>
      <c r="G267" s="32"/>
    </row>
    <row r="268" spans="1:7" s="10" customFormat="1" ht="15" customHeight="1">
      <c r="A268" s="32"/>
      <c r="B268" s="32"/>
      <c r="C268" s="32"/>
      <c r="D268" s="32"/>
      <c r="E268" s="32"/>
      <c r="F268" s="32"/>
      <c r="G268" s="32"/>
    </row>
    <row r="269" spans="1:7" s="10" customFormat="1" ht="15" customHeight="1">
      <c r="A269" s="32"/>
      <c r="B269" s="32"/>
      <c r="C269" s="32"/>
      <c r="D269" s="32"/>
      <c r="E269" s="32"/>
      <c r="F269" s="32"/>
      <c r="G269" s="32"/>
    </row>
    <row r="270" spans="1:7" s="10" customFormat="1" ht="15" customHeight="1">
      <c r="A270" s="32"/>
      <c r="B270" s="32"/>
      <c r="C270" s="32"/>
      <c r="D270" s="32"/>
      <c r="E270" s="32"/>
      <c r="F270" s="32"/>
      <c r="G270" s="32"/>
    </row>
    <row r="271" spans="1:7" s="10" customFormat="1" ht="15" customHeight="1">
      <c r="A271" s="32"/>
      <c r="B271" s="32"/>
      <c r="C271" s="32"/>
      <c r="D271" s="32"/>
      <c r="E271" s="32"/>
      <c r="F271" s="32"/>
      <c r="G271" s="32"/>
    </row>
    <row r="272" spans="1:7" s="10" customFormat="1" ht="15" customHeight="1">
      <c r="A272" s="32"/>
      <c r="B272" s="32"/>
      <c r="C272" s="32"/>
      <c r="D272" s="32"/>
      <c r="E272" s="32"/>
      <c r="F272" s="32"/>
      <c r="G272" s="32"/>
    </row>
    <row r="273" spans="1:7" s="10" customFormat="1" ht="15" customHeight="1">
      <c r="A273" s="32"/>
      <c r="B273" s="32"/>
      <c r="C273" s="32"/>
      <c r="D273" s="32"/>
      <c r="E273" s="32"/>
      <c r="F273" s="32"/>
      <c r="G273" s="32"/>
    </row>
    <row r="274" spans="1:7" s="10" customFormat="1" ht="15" customHeight="1">
      <c r="A274" s="32"/>
      <c r="B274" s="32"/>
      <c r="C274" s="32"/>
      <c r="D274" s="32"/>
      <c r="E274" s="32"/>
      <c r="F274" s="32"/>
      <c r="G274" s="32"/>
    </row>
    <row r="275" spans="1:7" s="10" customFormat="1" ht="15" customHeight="1">
      <c r="A275" s="32"/>
      <c r="B275" s="32"/>
      <c r="C275" s="32"/>
      <c r="D275" s="32"/>
      <c r="E275" s="32"/>
      <c r="F275" s="32"/>
      <c r="G275" s="32"/>
    </row>
    <row r="276" spans="1:7" s="10" customFormat="1" ht="15" customHeight="1">
      <c r="A276" s="32"/>
      <c r="B276" s="32"/>
      <c r="C276" s="32"/>
      <c r="D276" s="32"/>
      <c r="E276" s="32"/>
      <c r="F276" s="32"/>
      <c r="G276" s="32"/>
    </row>
    <row r="277" spans="1:7" s="10" customFormat="1" ht="15" customHeight="1">
      <c r="A277" s="32"/>
      <c r="B277" s="32"/>
      <c r="C277" s="32"/>
      <c r="D277" s="32"/>
      <c r="E277" s="32"/>
      <c r="F277" s="32"/>
      <c r="G277" s="32"/>
    </row>
    <row r="278" spans="1:7" s="10" customFormat="1" ht="15" customHeight="1">
      <c r="A278" s="32"/>
      <c r="B278" s="32"/>
      <c r="C278" s="32"/>
      <c r="D278" s="32"/>
      <c r="E278" s="32"/>
      <c r="F278" s="32"/>
      <c r="G278" s="32"/>
    </row>
    <row r="279" spans="1:7" s="10" customFormat="1" ht="15" customHeight="1">
      <c r="A279" s="32"/>
      <c r="B279" s="32"/>
      <c r="C279" s="32"/>
      <c r="D279" s="32"/>
      <c r="E279" s="32"/>
      <c r="F279" s="32"/>
      <c r="G279" s="32"/>
    </row>
    <row r="280" spans="1:7" s="10" customFormat="1" ht="15" customHeight="1">
      <c r="A280" s="32"/>
      <c r="B280" s="32"/>
      <c r="C280" s="32"/>
      <c r="D280" s="32"/>
      <c r="E280" s="32"/>
      <c r="F280" s="32"/>
      <c r="G280" s="32"/>
    </row>
    <row r="281" spans="1:7" s="10" customFormat="1" ht="15" customHeight="1">
      <c r="A281" s="32"/>
      <c r="B281" s="32"/>
      <c r="C281" s="32"/>
      <c r="D281" s="32"/>
      <c r="E281" s="32"/>
      <c r="F281" s="32"/>
      <c r="G281" s="32"/>
    </row>
    <row r="282" spans="1:7" s="10" customFormat="1" ht="15" customHeight="1">
      <c r="A282" s="32"/>
      <c r="B282" s="32"/>
      <c r="C282" s="32"/>
      <c r="D282" s="32"/>
      <c r="E282" s="32"/>
      <c r="F282" s="32"/>
      <c r="G282" s="32"/>
    </row>
    <row r="283" spans="1:7" s="10" customFormat="1" ht="15" customHeight="1">
      <c r="A283" s="32"/>
      <c r="B283" s="32"/>
      <c r="C283" s="32"/>
      <c r="D283" s="32"/>
      <c r="E283" s="32"/>
      <c r="F283" s="32"/>
      <c r="G283" s="32"/>
    </row>
    <row r="284" spans="1:7" s="10" customFormat="1" ht="15" customHeight="1">
      <c r="A284" s="32"/>
      <c r="B284" s="32"/>
      <c r="C284" s="32"/>
      <c r="D284" s="32"/>
      <c r="E284" s="32"/>
      <c r="F284" s="32"/>
      <c r="G284" s="32"/>
    </row>
    <row r="285" spans="1:7" s="10" customFormat="1" ht="15" customHeight="1">
      <c r="A285" s="32"/>
      <c r="B285" s="32"/>
      <c r="C285" s="32"/>
      <c r="D285" s="32"/>
      <c r="E285" s="32"/>
      <c r="F285" s="32"/>
      <c r="G285" s="32"/>
    </row>
    <row r="286" spans="1:7" s="10" customFormat="1" ht="15" customHeight="1">
      <c r="A286" s="32"/>
      <c r="B286" s="32"/>
      <c r="C286" s="32"/>
      <c r="D286" s="32"/>
      <c r="E286" s="32"/>
      <c r="F286" s="32"/>
      <c r="G286" s="32"/>
    </row>
    <row r="287" spans="1:7" s="10" customFormat="1" ht="15" customHeight="1">
      <c r="A287" s="32"/>
      <c r="B287" s="32"/>
      <c r="C287" s="32"/>
      <c r="D287" s="32"/>
      <c r="E287" s="32"/>
      <c r="F287" s="32"/>
      <c r="G287" s="32"/>
    </row>
    <row r="288" spans="1:7" s="10" customFormat="1" ht="15" customHeight="1">
      <c r="A288" s="32"/>
      <c r="B288" s="32"/>
      <c r="C288" s="32"/>
      <c r="D288" s="32"/>
      <c r="E288" s="32"/>
      <c r="F288" s="32"/>
      <c r="G288" s="32"/>
    </row>
    <row r="289" spans="1:7" s="10" customFormat="1" ht="15" customHeight="1">
      <c r="A289" s="32"/>
      <c r="B289" s="32"/>
      <c r="C289" s="32"/>
      <c r="D289" s="32"/>
      <c r="E289" s="32"/>
      <c r="F289" s="32"/>
      <c r="G289" s="32"/>
    </row>
    <row r="290" spans="1:7" s="10" customFormat="1" ht="15" customHeight="1">
      <c r="A290" s="32"/>
      <c r="B290" s="32"/>
      <c r="C290" s="32"/>
      <c r="D290" s="32"/>
      <c r="E290" s="32"/>
      <c r="F290" s="32"/>
      <c r="G290" s="32"/>
    </row>
    <row r="291" spans="1:7" s="10" customFormat="1" ht="15" customHeight="1">
      <c r="A291" s="32"/>
      <c r="B291" s="32"/>
      <c r="C291" s="32"/>
      <c r="D291" s="32"/>
      <c r="E291" s="32"/>
      <c r="F291" s="32"/>
      <c r="G291" s="32"/>
    </row>
    <row r="292" spans="1:7" s="10" customFormat="1" ht="15" customHeight="1">
      <c r="A292" s="32"/>
      <c r="B292" s="32"/>
      <c r="C292" s="32"/>
      <c r="D292" s="32"/>
      <c r="E292" s="32"/>
      <c r="F292" s="32"/>
      <c r="G292" s="32"/>
    </row>
    <row r="293" spans="1:7" s="10" customFormat="1" ht="15" customHeight="1">
      <c r="A293" s="32"/>
      <c r="B293" s="32"/>
      <c r="C293" s="32"/>
      <c r="D293" s="32"/>
      <c r="E293" s="32"/>
      <c r="F293" s="32"/>
      <c r="G293" s="32"/>
    </row>
    <row r="294" spans="1:7" s="10" customFormat="1" ht="15" customHeight="1">
      <c r="A294" s="32"/>
      <c r="B294" s="32"/>
      <c r="C294" s="32"/>
      <c r="D294" s="32"/>
      <c r="E294" s="32"/>
      <c r="F294" s="32"/>
      <c r="G294" s="32"/>
    </row>
    <row r="295" spans="1:7" s="10" customFormat="1" ht="15" customHeight="1">
      <c r="A295" s="32"/>
      <c r="B295" s="32"/>
      <c r="C295" s="32"/>
      <c r="D295" s="32"/>
      <c r="E295" s="32"/>
      <c r="F295" s="32"/>
      <c r="G295" s="32"/>
    </row>
    <row r="296" spans="1:7" s="10" customFormat="1" ht="15" customHeight="1">
      <c r="A296" s="32"/>
      <c r="B296" s="32"/>
      <c r="C296" s="32"/>
      <c r="D296" s="32"/>
      <c r="E296" s="32"/>
      <c r="F296" s="32"/>
      <c r="G296" s="32"/>
    </row>
    <row r="297" spans="1:7" s="10" customFormat="1" ht="15" customHeight="1">
      <c r="A297" s="32"/>
      <c r="B297" s="32"/>
      <c r="C297" s="32"/>
      <c r="D297" s="32"/>
      <c r="E297" s="32"/>
      <c r="F297" s="32"/>
      <c r="G297" s="32"/>
    </row>
    <row r="298" spans="1:7" s="10" customFormat="1" ht="15" customHeight="1">
      <c r="A298" s="32"/>
      <c r="B298" s="32"/>
      <c r="C298" s="32"/>
      <c r="D298" s="32"/>
      <c r="E298" s="32"/>
      <c r="F298" s="32"/>
      <c r="G298" s="32"/>
    </row>
    <row r="299" spans="1:7" s="10" customFormat="1" ht="15" customHeight="1">
      <c r="A299" s="32"/>
      <c r="B299" s="32"/>
      <c r="C299" s="32"/>
      <c r="D299" s="32"/>
      <c r="E299" s="32"/>
      <c r="F299" s="32"/>
      <c r="G299" s="32"/>
    </row>
    <row r="300" spans="1:7" s="10" customFormat="1" ht="15" customHeight="1">
      <c r="A300" s="32"/>
      <c r="B300" s="32"/>
      <c r="C300" s="32"/>
      <c r="D300" s="32"/>
      <c r="E300" s="32"/>
      <c r="F300" s="32"/>
      <c r="G300" s="32"/>
    </row>
    <row r="301" spans="1:7" s="10" customFormat="1" ht="15" customHeight="1">
      <c r="A301" s="32"/>
      <c r="B301" s="32"/>
      <c r="C301" s="32"/>
      <c r="D301" s="32"/>
      <c r="E301" s="32"/>
      <c r="F301" s="32"/>
      <c r="G301" s="32"/>
    </row>
    <row r="302" spans="1:7" s="10" customFormat="1" ht="15" customHeight="1">
      <c r="A302" s="32"/>
      <c r="B302" s="32"/>
      <c r="C302" s="32"/>
      <c r="D302" s="32"/>
      <c r="E302" s="32"/>
      <c r="F302" s="32"/>
      <c r="G302" s="32"/>
    </row>
    <row r="303" spans="1:7" s="10" customFormat="1" ht="15" customHeight="1">
      <c r="A303" s="32"/>
      <c r="B303" s="32"/>
      <c r="C303" s="32"/>
      <c r="D303" s="32"/>
      <c r="E303" s="32"/>
      <c r="F303" s="32"/>
      <c r="G303" s="32"/>
    </row>
    <row r="304" spans="1:7" s="10" customFormat="1" ht="15" customHeight="1">
      <c r="A304" s="32"/>
      <c r="B304" s="32"/>
      <c r="C304" s="32"/>
      <c r="D304" s="32"/>
      <c r="E304" s="32"/>
      <c r="F304" s="32"/>
      <c r="G304" s="32"/>
    </row>
    <row r="305" spans="1:7" s="10" customFormat="1" ht="15" customHeight="1">
      <c r="A305" s="32"/>
      <c r="B305" s="32"/>
      <c r="C305" s="32"/>
      <c r="D305" s="32"/>
      <c r="E305" s="32"/>
      <c r="F305" s="32"/>
      <c r="G305" s="32"/>
    </row>
    <row r="306" spans="1:7" s="10" customFormat="1" ht="15" customHeight="1">
      <c r="A306" s="32"/>
      <c r="B306" s="32"/>
      <c r="C306" s="32"/>
      <c r="D306" s="32"/>
      <c r="E306" s="32"/>
      <c r="F306" s="32"/>
      <c r="G306" s="32"/>
    </row>
    <row r="307" spans="1:7" s="10" customFormat="1" ht="15" customHeight="1">
      <c r="A307" s="32"/>
      <c r="B307" s="32"/>
      <c r="C307" s="32"/>
      <c r="D307" s="32"/>
      <c r="E307" s="32"/>
      <c r="F307" s="32"/>
      <c r="G307" s="32"/>
    </row>
    <row r="308" spans="1:7" s="10" customFormat="1" ht="15" customHeight="1">
      <c r="A308" s="32"/>
      <c r="B308" s="32"/>
      <c r="C308" s="32"/>
      <c r="D308" s="32"/>
      <c r="E308" s="32"/>
      <c r="F308" s="32"/>
      <c r="G308" s="32"/>
    </row>
    <row r="309" spans="1:7" s="10" customFormat="1" ht="15" customHeight="1">
      <c r="A309" s="32"/>
      <c r="B309" s="32"/>
      <c r="C309" s="32"/>
      <c r="D309" s="32"/>
      <c r="E309" s="32"/>
      <c r="F309" s="32"/>
      <c r="G309" s="32"/>
    </row>
    <row r="310" spans="1:7" s="10" customFormat="1" ht="15" customHeight="1">
      <c r="A310" s="32"/>
      <c r="B310" s="32"/>
      <c r="C310" s="32"/>
      <c r="D310" s="32"/>
      <c r="E310" s="32"/>
      <c r="F310" s="32"/>
      <c r="G310" s="32"/>
    </row>
    <row r="311" spans="1:7" s="10" customFormat="1" ht="15" customHeight="1">
      <c r="A311" s="32"/>
      <c r="B311" s="32"/>
      <c r="C311" s="32"/>
      <c r="D311" s="32"/>
      <c r="E311" s="32"/>
      <c r="F311" s="32"/>
      <c r="G311" s="32"/>
    </row>
    <row r="312" spans="1:7" s="10" customFormat="1" ht="15" customHeight="1">
      <c r="A312" s="32"/>
      <c r="B312" s="32"/>
      <c r="C312" s="32"/>
      <c r="D312" s="32"/>
      <c r="E312" s="32"/>
      <c r="F312" s="32"/>
      <c r="G312" s="32"/>
    </row>
    <row r="313" spans="1:7" s="10" customFormat="1" ht="15" customHeight="1">
      <c r="A313" s="32"/>
      <c r="B313" s="32"/>
      <c r="C313" s="32"/>
      <c r="D313" s="32"/>
      <c r="E313" s="32"/>
      <c r="F313" s="32"/>
      <c r="G313" s="32"/>
    </row>
    <row r="314" spans="1:7" s="10" customFormat="1" ht="15" customHeight="1">
      <c r="A314" s="32"/>
      <c r="B314" s="32"/>
      <c r="C314" s="32"/>
      <c r="D314" s="32"/>
      <c r="E314" s="32"/>
      <c r="F314" s="32"/>
      <c r="G314" s="32"/>
    </row>
    <row r="315" spans="1:7" s="10" customFormat="1" ht="15" customHeight="1">
      <c r="A315" s="32"/>
      <c r="B315" s="32"/>
      <c r="C315" s="32"/>
      <c r="D315" s="32"/>
      <c r="E315" s="32"/>
      <c r="F315" s="32"/>
      <c r="G315" s="32"/>
    </row>
    <row r="316" spans="1:7" s="10" customFormat="1" ht="15" customHeight="1">
      <c r="A316" s="32"/>
      <c r="B316" s="32"/>
      <c r="C316" s="32"/>
      <c r="D316" s="32"/>
      <c r="E316" s="32"/>
      <c r="F316" s="32"/>
      <c r="G316" s="32"/>
    </row>
    <row r="317" spans="1:7" s="10" customFormat="1" ht="15" customHeight="1">
      <c r="A317" s="32"/>
      <c r="B317" s="32"/>
      <c r="C317" s="32"/>
      <c r="D317" s="32"/>
      <c r="E317" s="32"/>
      <c r="F317" s="32"/>
      <c r="G317" s="32"/>
    </row>
    <row r="318" spans="1:7" s="10" customFormat="1" ht="15" customHeight="1">
      <c r="A318" s="32"/>
      <c r="B318" s="32"/>
      <c r="C318" s="32"/>
      <c r="D318" s="32"/>
      <c r="E318" s="32"/>
      <c r="F318" s="32"/>
      <c r="G318" s="32"/>
    </row>
    <row r="319" spans="1:7" s="10" customFormat="1" ht="15" customHeight="1">
      <c r="A319" s="32"/>
      <c r="B319" s="32"/>
      <c r="C319" s="32"/>
      <c r="D319" s="32"/>
      <c r="E319" s="32"/>
      <c r="F319" s="32"/>
      <c r="G319" s="32"/>
    </row>
    <row r="320" spans="1:7" s="10" customFormat="1" ht="15" customHeight="1">
      <c r="A320" s="32"/>
      <c r="B320" s="32"/>
      <c r="C320" s="32"/>
      <c r="D320" s="32"/>
      <c r="E320" s="32"/>
      <c r="F320" s="32"/>
      <c r="G320" s="32"/>
    </row>
    <row r="321" spans="1:7" s="10" customFormat="1" ht="15" customHeight="1">
      <c r="A321" s="32"/>
      <c r="B321" s="32"/>
      <c r="C321" s="32"/>
      <c r="D321" s="32"/>
      <c r="E321" s="32"/>
      <c r="F321" s="32"/>
      <c r="G321" s="32"/>
    </row>
    <row r="322" spans="1:7" s="10" customFormat="1" ht="15" customHeight="1">
      <c r="A322" s="32"/>
      <c r="B322" s="32"/>
      <c r="C322" s="32"/>
      <c r="D322" s="32"/>
      <c r="E322" s="32"/>
      <c r="F322" s="32"/>
      <c r="G322" s="32"/>
    </row>
    <row r="323" spans="1:7" s="10" customFormat="1" ht="15" customHeight="1">
      <c r="A323" s="32"/>
      <c r="B323" s="32"/>
      <c r="C323" s="32"/>
      <c r="D323" s="32"/>
      <c r="E323" s="32"/>
      <c r="F323" s="32"/>
      <c r="G323" s="32"/>
    </row>
    <row r="324" spans="1:7" s="10" customFormat="1" ht="15" customHeight="1">
      <c r="A324" s="32"/>
      <c r="B324" s="32"/>
      <c r="C324" s="32"/>
      <c r="D324" s="32"/>
      <c r="E324" s="32"/>
      <c r="F324" s="32"/>
      <c r="G324" s="32"/>
    </row>
    <row r="325" spans="1:7" s="10" customFormat="1" ht="15" customHeight="1">
      <c r="A325" s="32"/>
      <c r="B325" s="32"/>
      <c r="C325" s="32"/>
      <c r="D325" s="32"/>
      <c r="E325" s="32"/>
      <c r="F325" s="32"/>
      <c r="G325" s="32"/>
    </row>
    <row r="326" spans="1:7" s="10" customFormat="1" ht="15" customHeight="1">
      <c r="A326" s="32"/>
      <c r="B326" s="32"/>
      <c r="C326" s="32"/>
      <c r="D326" s="32"/>
      <c r="E326" s="32"/>
      <c r="F326" s="32"/>
      <c r="G326" s="32"/>
    </row>
    <row r="327" spans="1:7" s="10" customFormat="1" ht="15" customHeight="1">
      <c r="A327" s="32"/>
      <c r="B327" s="32"/>
      <c r="C327" s="32"/>
      <c r="D327" s="32"/>
      <c r="E327" s="32"/>
      <c r="F327" s="32"/>
      <c r="G327" s="32"/>
    </row>
    <row r="328" spans="1:7" s="10" customFormat="1" ht="15" customHeight="1">
      <c r="A328" s="32"/>
      <c r="B328" s="32"/>
      <c r="C328" s="32"/>
      <c r="D328" s="32"/>
      <c r="E328" s="32"/>
      <c r="F328" s="32"/>
      <c r="G328" s="32"/>
    </row>
    <row r="329" spans="1:7" s="10" customFormat="1" ht="15" customHeight="1">
      <c r="A329" s="32"/>
      <c r="B329" s="32"/>
      <c r="C329" s="32"/>
      <c r="D329" s="32"/>
      <c r="E329" s="32"/>
      <c r="F329" s="32"/>
      <c r="G329" s="32"/>
    </row>
    <row r="330" spans="1:7" s="10" customFormat="1" ht="15" customHeight="1">
      <c r="A330" s="32"/>
      <c r="B330" s="32"/>
      <c r="C330" s="32"/>
      <c r="D330" s="32"/>
      <c r="E330" s="32"/>
      <c r="F330" s="32"/>
      <c r="G330" s="32"/>
    </row>
    <row r="331" spans="1:7" s="10" customFormat="1" ht="15" customHeight="1">
      <c r="A331" s="32"/>
      <c r="B331" s="32"/>
      <c r="C331" s="32"/>
      <c r="D331" s="32"/>
      <c r="E331" s="32"/>
      <c r="F331" s="32"/>
      <c r="G331" s="32"/>
    </row>
    <row r="332" spans="1:7" s="10" customFormat="1" ht="15" customHeight="1">
      <c r="A332" s="32"/>
      <c r="B332" s="32"/>
      <c r="C332" s="32"/>
      <c r="D332" s="32"/>
      <c r="E332" s="32"/>
      <c r="F332" s="32"/>
      <c r="G332" s="32"/>
    </row>
    <row r="333" spans="1:7" s="10" customFormat="1" ht="15" customHeight="1">
      <c r="A333" s="32"/>
      <c r="B333" s="32"/>
      <c r="C333" s="32"/>
      <c r="D333" s="32"/>
      <c r="E333" s="32"/>
      <c r="F333" s="32"/>
      <c r="G333" s="32"/>
    </row>
    <row r="334" spans="1:7" s="10" customFormat="1" ht="15" customHeight="1">
      <c r="A334" s="32"/>
      <c r="B334" s="32"/>
      <c r="C334" s="32"/>
      <c r="D334" s="32"/>
      <c r="E334" s="32"/>
      <c r="F334" s="32"/>
      <c r="G334" s="32"/>
    </row>
    <row r="335" spans="1:7" s="10" customFormat="1" ht="15" customHeight="1">
      <c r="A335" s="32"/>
      <c r="B335" s="32"/>
      <c r="C335" s="32"/>
      <c r="D335" s="32"/>
      <c r="E335" s="32"/>
      <c r="F335" s="32"/>
      <c r="G335" s="32"/>
    </row>
    <row r="336" spans="1:7" s="10" customFormat="1" ht="15" customHeight="1">
      <c r="A336" s="32"/>
      <c r="B336" s="32"/>
      <c r="C336" s="32"/>
      <c r="D336" s="32"/>
      <c r="E336" s="32"/>
      <c r="F336" s="32"/>
      <c r="G336" s="32"/>
    </row>
    <row r="337" spans="1:7" s="10" customFormat="1" ht="15" customHeight="1">
      <c r="A337" s="32"/>
      <c r="B337" s="32"/>
      <c r="C337" s="32"/>
      <c r="D337" s="32"/>
      <c r="E337" s="32"/>
      <c r="F337" s="32"/>
      <c r="G337" s="32"/>
    </row>
    <row r="338" spans="1:7" s="10" customFormat="1" ht="15" customHeight="1">
      <c r="A338" s="32"/>
      <c r="B338" s="32"/>
      <c r="C338" s="32"/>
      <c r="D338" s="32"/>
      <c r="E338" s="32"/>
      <c r="F338" s="32"/>
      <c r="G338" s="32"/>
    </row>
    <row r="339" spans="1:7" s="10" customFormat="1" ht="15" customHeight="1">
      <c r="A339" s="32"/>
      <c r="B339" s="32"/>
      <c r="C339" s="32"/>
      <c r="D339" s="32"/>
      <c r="E339" s="32"/>
      <c r="F339" s="32"/>
      <c r="G339" s="32"/>
    </row>
    <row r="340" spans="1:7" s="10" customFormat="1" ht="15" customHeight="1">
      <c r="A340" s="32"/>
      <c r="B340" s="32"/>
      <c r="C340" s="32"/>
      <c r="D340" s="32"/>
      <c r="E340" s="32"/>
      <c r="F340" s="32"/>
      <c r="G340" s="32"/>
    </row>
    <row r="341" spans="1:7" s="10" customFormat="1" ht="15" customHeight="1">
      <c r="A341" s="32"/>
      <c r="B341" s="32"/>
      <c r="C341" s="32"/>
      <c r="D341" s="32"/>
      <c r="E341" s="32"/>
      <c r="F341" s="32"/>
      <c r="G341" s="32"/>
    </row>
    <row r="342" spans="1:7" s="10" customFormat="1" ht="15" customHeight="1">
      <c r="A342" s="32"/>
      <c r="B342" s="32"/>
      <c r="C342" s="32"/>
      <c r="D342" s="32"/>
      <c r="E342" s="32"/>
      <c r="F342" s="32"/>
      <c r="G342" s="32"/>
    </row>
    <row r="343" spans="1:7" s="10" customFormat="1" ht="15" customHeight="1">
      <c r="A343" s="32"/>
      <c r="B343" s="32"/>
      <c r="C343" s="32"/>
      <c r="D343" s="32"/>
      <c r="E343" s="32"/>
      <c r="F343" s="32"/>
      <c r="G343" s="32"/>
    </row>
    <row r="344" spans="1:7" s="10" customFormat="1" ht="15" customHeight="1">
      <c r="A344" s="32"/>
      <c r="B344" s="32"/>
      <c r="C344" s="32"/>
      <c r="D344" s="32"/>
      <c r="E344" s="32"/>
      <c r="F344" s="32"/>
      <c r="G344" s="32"/>
    </row>
    <row r="345" spans="1:7" s="10" customFormat="1" ht="15" customHeight="1">
      <c r="A345" s="32"/>
      <c r="B345" s="32"/>
      <c r="C345" s="32"/>
      <c r="D345" s="32"/>
      <c r="E345" s="32"/>
      <c r="F345" s="32"/>
      <c r="G345" s="32"/>
    </row>
    <row r="346" spans="1:7" s="10" customFormat="1" ht="15" customHeight="1">
      <c r="A346" s="32"/>
      <c r="B346" s="32"/>
      <c r="C346" s="32"/>
      <c r="D346" s="32"/>
      <c r="E346" s="32"/>
      <c r="F346" s="32"/>
      <c r="G346" s="32"/>
    </row>
    <row r="347" spans="1:7" s="10" customFormat="1" ht="15" customHeight="1">
      <c r="A347" s="32"/>
      <c r="B347" s="32"/>
      <c r="C347" s="32"/>
      <c r="D347" s="32"/>
      <c r="E347" s="32"/>
      <c r="F347" s="32"/>
      <c r="G347" s="32"/>
    </row>
    <row r="348" spans="1:7" s="10" customFormat="1" ht="15" customHeight="1">
      <c r="A348" s="32"/>
      <c r="B348" s="32"/>
      <c r="C348" s="32"/>
      <c r="D348" s="32"/>
      <c r="E348" s="32"/>
      <c r="F348" s="32"/>
      <c r="G348" s="32"/>
    </row>
    <row r="349" spans="1:7" s="10" customFormat="1" ht="15" customHeight="1">
      <c r="A349" s="32"/>
      <c r="B349" s="32"/>
      <c r="C349" s="32"/>
      <c r="D349" s="32"/>
      <c r="E349" s="32"/>
      <c r="F349" s="32"/>
      <c r="G349" s="32"/>
    </row>
    <row r="350" spans="1:7" s="10" customFormat="1" ht="15" customHeight="1">
      <c r="A350" s="32"/>
      <c r="B350" s="32"/>
      <c r="C350" s="32"/>
      <c r="D350" s="32"/>
      <c r="E350" s="32"/>
      <c r="F350" s="32"/>
      <c r="G350" s="32"/>
    </row>
    <row r="351" spans="1:7" s="10" customFormat="1" ht="15" customHeight="1">
      <c r="A351" s="32"/>
      <c r="B351" s="32"/>
      <c r="C351" s="32"/>
      <c r="D351" s="32"/>
      <c r="E351" s="32"/>
      <c r="F351" s="32"/>
      <c r="G351" s="32"/>
    </row>
    <row r="352" spans="1:7" s="10" customFormat="1" ht="15" customHeight="1">
      <c r="A352" s="32"/>
      <c r="B352" s="32"/>
      <c r="C352" s="32"/>
      <c r="D352" s="32"/>
      <c r="E352" s="32"/>
      <c r="F352" s="32"/>
      <c r="G352" s="32"/>
    </row>
    <row r="353" spans="1:7" s="10" customFormat="1" ht="15" customHeight="1">
      <c r="A353" s="32"/>
      <c r="B353" s="32"/>
      <c r="C353" s="32"/>
      <c r="D353" s="32"/>
      <c r="E353" s="32"/>
      <c r="F353" s="32"/>
      <c r="G353" s="32"/>
    </row>
    <row r="354" spans="1:7" s="10" customFormat="1" ht="15" customHeight="1">
      <c r="A354" s="32"/>
      <c r="B354" s="32"/>
      <c r="C354" s="32"/>
      <c r="D354" s="32"/>
      <c r="E354" s="32"/>
      <c r="F354" s="32"/>
      <c r="G354" s="32"/>
    </row>
    <row r="355" spans="1:7" s="10" customFormat="1" ht="15" customHeight="1">
      <c r="A355" s="32"/>
      <c r="B355" s="32"/>
      <c r="C355" s="32"/>
      <c r="D355" s="32"/>
      <c r="E355" s="32"/>
      <c r="F355" s="32"/>
      <c r="G355" s="32"/>
    </row>
    <row r="356" spans="1:7" s="10" customFormat="1" ht="15" customHeight="1">
      <c r="A356" s="32"/>
      <c r="B356" s="32"/>
      <c r="C356" s="32"/>
      <c r="D356" s="32"/>
      <c r="E356" s="32"/>
      <c r="F356" s="32"/>
      <c r="G356" s="32"/>
    </row>
    <row r="357" spans="1:7" s="10" customFormat="1" ht="15" customHeight="1">
      <c r="A357" s="32"/>
      <c r="B357" s="32"/>
      <c r="C357" s="32"/>
      <c r="D357" s="32"/>
      <c r="E357" s="32"/>
      <c r="F357" s="32"/>
      <c r="G357" s="32"/>
    </row>
    <row r="358" spans="1:7" s="10" customFormat="1" ht="15" customHeight="1">
      <c r="A358" s="32"/>
      <c r="B358" s="32"/>
      <c r="C358" s="32"/>
      <c r="D358" s="32"/>
      <c r="E358" s="32"/>
      <c r="F358" s="32"/>
      <c r="G358" s="32"/>
    </row>
    <row r="359" spans="1:7" s="10" customFormat="1" ht="15" customHeight="1">
      <c r="A359" s="32"/>
      <c r="B359" s="32"/>
      <c r="C359" s="32"/>
      <c r="D359" s="32"/>
      <c r="E359" s="32"/>
      <c r="F359" s="32"/>
      <c r="G359" s="32"/>
    </row>
    <row r="360" spans="1:7" s="10" customFormat="1" ht="15" customHeight="1">
      <c r="A360" s="32"/>
      <c r="B360" s="32"/>
      <c r="C360" s="32"/>
      <c r="D360" s="32"/>
      <c r="E360" s="32"/>
      <c r="F360" s="32"/>
      <c r="G360" s="32"/>
    </row>
    <row r="361" spans="1:7" s="10" customFormat="1" ht="15" customHeight="1">
      <c r="A361" s="32"/>
      <c r="B361" s="32"/>
      <c r="C361" s="32"/>
      <c r="D361" s="32"/>
      <c r="E361" s="32"/>
      <c r="F361" s="32"/>
      <c r="G361" s="32"/>
    </row>
    <row r="362" spans="1:7" s="10" customFormat="1" ht="15" customHeight="1">
      <c r="A362" s="32"/>
      <c r="B362" s="32"/>
      <c r="C362" s="32"/>
      <c r="D362" s="32"/>
      <c r="E362" s="32"/>
      <c r="F362" s="32"/>
      <c r="G362" s="32"/>
    </row>
    <row r="363" spans="1:7" s="10" customFormat="1" ht="15" customHeight="1">
      <c r="A363" s="32"/>
      <c r="B363" s="32"/>
      <c r="C363" s="32"/>
      <c r="D363" s="32"/>
      <c r="E363" s="32"/>
      <c r="F363" s="32"/>
      <c r="G363" s="32"/>
    </row>
    <row r="364" spans="1:7" s="10" customFormat="1" ht="15" customHeight="1">
      <c r="A364" s="32"/>
      <c r="B364" s="32"/>
      <c r="C364" s="32"/>
      <c r="D364" s="32"/>
      <c r="E364" s="32"/>
      <c r="F364" s="32"/>
      <c r="G364" s="32"/>
    </row>
    <row r="365" spans="1:7" s="10" customFormat="1" ht="15" customHeight="1">
      <c r="A365" s="32"/>
      <c r="B365" s="32"/>
      <c r="C365" s="32"/>
      <c r="D365" s="32"/>
      <c r="E365" s="32"/>
      <c r="F365" s="32"/>
      <c r="G365" s="32"/>
    </row>
    <row r="366" spans="1:7" s="10" customFormat="1" ht="15" customHeight="1">
      <c r="A366" s="32"/>
      <c r="B366" s="32"/>
      <c r="C366" s="32"/>
      <c r="D366" s="32"/>
      <c r="E366" s="32"/>
      <c r="F366" s="32"/>
      <c r="G366" s="32"/>
    </row>
    <row r="367" spans="1:7" s="10" customFormat="1" ht="15" customHeight="1">
      <c r="A367" s="32"/>
      <c r="B367" s="32"/>
      <c r="C367" s="32"/>
      <c r="D367" s="32"/>
      <c r="E367" s="32"/>
      <c r="F367" s="32"/>
      <c r="G367" s="32"/>
    </row>
    <row r="368" spans="1:7" s="10" customFormat="1" ht="15" customHeight="1">
      <c r="A368" s="32"/>
      <c r="B368" s="32"/>
      <c r="C368" s="32"/>
      <c r="D368" s="32"/>
      <c r="E368" s="32"/>
      <c r="F368" s="32"/>
      <c r="G368" s="32"/>
    </row>
    <row r="369" spans="1:7" s="10" customFormat="1" ht="15" customHeight="1">
      <c r="A369" s="32"/>
      <c r="B369" s="32"/>
      <c r="C369" s="32"/>
      <c r="D369" s="32"/>
      <c r="E369" s="32"/>
      <c r="F369" s="32"/>
      <c r="G369" s="32"/>
    </row>
    <row r="370" spans="1:7" s="10" customFormat="1" ht="15" customHeight="1">
      <c r="A370" s="32"/>
      <c r="B370" s="32"/>
      <c r="C370" s="32"/>
      <c r="D370" s="32"/>
      <c r="E370" s="32"/>
      <c r="F370" s="32"/>
      <c r="G370" s="32"/>
    </row>
    <row r="371" spans="1:7" s="10" customFormat="1" ht="15" customHeight="1">
      <c r="A371" s="32"/>
      <c r="B371" s="32"/>
      <c r="C371" s="32"/>
      <c r="D371" s="32"/>
      <c r="E371" s="32"/>
      <c r="F371" s="32"/>
      <c r="G371" s="32"/>
    </row>
    <row r="372" spans="1:7" s="10" customFormat="1" ht="15" customHeight="1">
      <c r="A372" s="32"/>
      <c r="B372" s="32"/>
      <c r="C372" s="32"/>
      <c r="D372" s="32"/>
      <c r="E372" s="32"/>
      <c r="F372" s="32"/>
      <c r="G372" s="32"/>
    </row>
    <row r="373" spans="1:7" s="10" customFormat="1" ht="15" customHeight="1">
      <c r="A373" s="32"/>
      <c r="B373" s="32"/>
      <c r="C373" s="32"/>
      <c r="D373" s="32"/>
      <c r="E373" s="32"/>
      <c r="F373" s="32"/>
      <c r="G373" s="32"/>
    </row>
    <row r="374" spans="1:7" s="10" customFormat="1" ht="15" customHeight="1">
      <c r="A374" s="32"/>
      <c r="B374" s="32"/>
      <c r="C374" s="32"/>
      <c r="D374" s="32"/>
      <c r="E374" s="32"/>
      <c r="F374" s="32"/>
      <c r="G374" s="32"/>
    </row>
    <row r="375" spans="1:7" s="10" customFormat="1" ht="15" customHeight="1">
      <c r="A375" s="32"/>
      <c r="B375" s="32"/>
      <c r="C375" s="32"/>
      <c r="D375" s="32"/>
      <c r="E375" s="32"/>
      <c r="F375" s="32"/>
      <c r="G375" s="32"/>
    </row>
    <row r="376" spans="1:7" s="10" customFormat="1" ht="15" customHeight="1">
      <c r="A376" s="32"/>
      <c r="B376" s="32"/>
      <c r="C376" s="32"/>
      <c r="D376" s="32"/>
      <c r="E376" s="32"/>
      <c r="F376" s="32"/>
      <c r="G376" s="32"/>
    </row>
    <row r="377" spans="1:7" s="10" customFormat="1" ht="15" customHeight="1">
      <c r="A377" s="32"/>
      <c r="B377" s="32"/>
      <c r="C377" s="32"/>
      <c r="D377" s="32"/>
      <c r="E377" s="32"/>
      <c r="F377" s="32"/>
      <c r="G377" s="32"/>
    </row>
    <row r="378" spans="1:7" s="10" customFormat="1" ht="15" customHeight="1">
      <c r="A378" s="32"/>
      <c r="B378" s="32"/>
      <c r="C378" s="32"/>
      <c r="D378" s="32"/>
      <c r="E378" s="32"/>
      <c r="F378" s="32"/>
      <c r="G378" s="32"/>
    </row>
    <row r="379" spans="1:7" s="10" customFormat="1" ht="15" customHeight="1">
      <c r="A379" s="32"/>
      <c r="B379" s="32"/>
      <c r="C379" s="32"/>
      <c r="D379" s="32"/>
      <c r="E379" s="32"/>
      <c r="F379" s="32"/>
      <c r="G379" s="32"/>
    </row>
    <row r="380" spans="1:7" s="10" customFormat="1" ht="15" customHeight="1">
      <c r="A380" s="32"/>
      <c r="B380" s="32"/>
      <c r="C380" s="32"/>
      <c r="D380" s="32"/>
      <c r="E380" s="32"/>
      <c r="F380" s="32"/>
      <c r="G380" s="32"/>
    </row>
    <row r="381" spans="1:7" s="10" customFormat="1" ht="15" customHeight="1">
      <c r="A381" s="32"/>
      <c r="B381" s="32"/>
      <c r="C381" s="32"/>
      <c r="D381" s="32"/>
      <c r="E381" s="32"/>
      <c r="F381" s="32"/>
      <c r="G381" s="32"/>
    </row>
    <row r="382" spans="1:7" s="10" customFormat="1" ht="15" customHeight="1">
      <c r="A382" s="32"/>
      <c r="B382" s="32"/>
      <c r="C382" s="32"/>
      <c r="D382" s="32"/>
      <c r="E382" s="32"/>
      <c r="F382" s="32"/>
      <c r="G382" s="32"/>
    </row>
    <row r="383" spans="1:7" s="10" customFormat="1" ht="15" customHeight="1">
      <c r="A383" s="32"/>
      <c r="B383" s="32"/>
      <c r="C383" s="32"/>
      <c r="D383" s="32"/>
      <c r="E383" s="32"/>
      <c r="F383" s="32"/>
      <c r="G383" s="32"/>
    </row>
    <row r="384" spans="1:7" s="10" customFormat="1" ht="15" customHeight="1">
      <c r="A384" s="32"/>
      <c r="B384" s="32"/>
      <c r="C384" s="32"/>
      <c r="D384" s="32"/>
      <c r="E384" s="32"/>
      <c r="F384" s="32"/>
      <c r="G384" s="32"/>
    </row>
    <row r="385" spans="1:7" s="10" customFormat="1" ht="15" customHeight="1">
      <c r="A385" s="32"/>
      <c r="B385" s="32"/>
      <c r="C385" s="32"/>
      <c r="D385" s="32"/>
      <c r="E385" s="32"/>
      <c r="F385" s="32"/>
      <c r="G385" s="32"/>
    </row>
    <row r="386" spans="1:7" s="10" customFormat="1" ht="15" customHeight="1">
      <c r="A386" s="32"/>
      <c r="B386" s="32"/>
      <c r="C386" s="32"/>
      <c r="D386" s="32"/>
      <c r="E386" s="32"/>
      <c r="F386" s="32"/>
      <c r="G386" s="32"/>
    </row>
    <row r="387" spans="1:7" s="10" customFormat="1" ht="15" customHeight="1">
      <c r="A387" s="32"/>
      <c r="B387" s="32"/>
      <c r="C387" s="32"/>
      <c r="D387" s="32"/>
      <c r="E387" s="32"/>
      <c r="F387" s="32"/>
      <c r="G387" s="32"/>
    </row>
    <row r="388" spans="1:7" s="10" customFormat="1" ht="15" customHeight="1">
      <c r="A388" s="32"/>
      <c r="B388" s="32"/>
      <c r="C388" s="32"/>
      <c r="D388" s="32"/>
      <c r="E388" s="32"/>
      <c r="F388" s="32"/>
      <c r="G388" s="32"/>
    </row>
    <row r="389" spans="1:7" s="10" customFormat="1" ht="15" customHeight="1">
      <c r="A389" s="32"/>
      <c r="B389" s="32"/>
      <c r="C389" s="32"/>
      <c r="D389" s="32"/>
      <c r="E389" s="32"/>
      <c r="F389" s="32"/>
      <c r="G389" s="32"/>
    </row>
    <row r="390" spans="1:7" s="10" customFormat="1" ht="15" customHeight="1">
      <c r="A390" s="32"/>
      <c r="B390" s="32"/>
      <c r="C390" s="32"/>
      <c r="D390" s="32"/>
      <c r="E390" s="32"/>
      <c r="F390" s="32"/>
      <c r="G390" s="32"/>
    </row>
    <row r="391" spans="1:7" s="10" customFormat="1" ht="15" customHeight="1">
      <c r="A391" s="32"/>
      <c r="B391" s="32"/>
      <c r="C391" s="32"/>
      <c r="D391" s="32"/>
      <c r="E391" s="32"/>
      <c r="F391" s="32"/>
      <c r="G391" s="32"/>
    </row>
    <row r="392" spans="1:7" s="10" customFormat="1" ht="15" customHeight="1">
      <c r="A392" s="32"/>
      <c r="B392" s="32"/>
      <c r="C392" s="32"/>
      <c r="D392" s="32"/>
      <c r="E392" s="32"/>
      <c r="F392" s="32"/>
      <c r="G392" s="32"/>
    </row>
    <row r="393" spans="1:7" s="10" customFormat="1" ht="15" customHeight="1">
      <c r="A393" s="32"/>
      <c r="B393" s="32"/>
      <c r="C393" s="32"/>
      <c r="D393" s="32"/>
      <c r="E393" s="32"/>
      <c r="F393" s="32"/>
      <c r="G393" s="32"/>
    </row>
    <row r="394" spans="1:7" s="10" customFormat="1" ht="15" customHeight="1">
      <c r="A394" s="32"/>
      <c r="B394" s="32"/>
      <c r="C394" s="32"/>
      <c r="D394" s="32"/>
      <c r="E394" s="32"/>
      <c r="F394" s="32"/>
      <c r="G394" s="32"/>
    </row>
    <row r="395" spans="1:7" s="10" customFormat="1" ht="15" customHeight="1">
      <c r="A395" s="32"/>
      <c r="B395" s="32"/>
      <c r="C395" s="32"/>
      <c r="D395" s="32"/>
      <c r="E395" s="32"/>
      <c r="F395" s="32"/>
      <c r="G395" s="32"/>
    </row>
    <row r="396" spans="1:7" s="10" customFormat="1" ht="15" customHeight="1">
      <c r="A396" s="32"/>
      <c r="B396" s="32"/>
      <c r="C396" s="32"/>
      <c r="D396" s="32"/>
      <c r="E396" s="32"/>
      <c r="F396" s="32"/>
      <c r="G396" s="32"/>
    </row>
    <row r="397" spans="1:7" s="10" customFormat="1" ht="15" customHeight="1">
      <c r="A397" s="32"/>
      <c r="B397" s="32"/>
      <c r="C397" s="32"/>
      <c r="D397" s="32"/>
      <c r="E397" s="32"/>
      <c r="F397" s="32"/>
      <c r="G397" s="32"/>
    </row>
    <row r="398" spans="1:7" s="10" customFormat="1" ht="15" customHeight="1">
      <c r="A398" s="32"/>
      <c r="B398" s="32"/>
      <c r="C398" s="32"/>
      <c r="D398" s="32"/>
      <c r="E398" s="32"/>
      <c r="F398" s="32"/>
      <c r="G398" s="32"/>
    </row>
    <row r="399" spans="1:7" s="10" customFormat="1" ht="15" customHeight="1">
      <c r="A399" s="32"/>
      <c r="B399" s="32"/>
      <c r="C399" s="32"/>
      <c r="D399" s="32"/>
      <c r="E399" s="32"/>
      <c r="F399" s="32"/>
      <c r="G399" s="32"/>
    </row>
    <row r="400" spans="1:7" s="10" customFormat="1" ht="15" customHeight="1">
      <c r="A400" s="32"/>
      <c r="B400" s="32"/>
      <c r="C400" s="32"/>
      <c r="D400" s="32"/>
      <c r="E400" s="32"/>
      <c r="F400" s="32"/>
      <c r="G400" s="32"/>
    </row>
    <row r="401" spans="1:7" s="10" customFormat="1" ht="15" customHeight="1">
      <c r="A401" s="32"/>
      <c r="B401" s="32"/>
      <c r="C401" s="32"/>
      <c r="D401" s="32"/>
      <c r="E401" s="32"/>
      <c r="F401" s="32"/>
      <c r="G401" s="32"/>
    </row>
    <row r="402" spans="1:7" s="10" customFormat="1" ht="15" customHeight="1">
      <c r="A402" s="32"/>
      <c r="B402" s="32"/>
      <c r="C402" s="32"/>
      <c r="D402" s="32"/>
      <c r="E402" s="32"/>
      <c r="F402" s="32"/>
      <c r="G402" s="32"/>
    </row>
    <row r="403" spans="1:7" s="10" customFormat="1" ht="15" customHeight="1">
      <c r="A403" s="32"/>
      <c r="B403" s="32"/>
      <c r="C403" s="32"/>
      <c r="D403" s="32"/>
      <c r="E403" s="32"/>
      <c r="F403" s="32"/>
      <c r="G403" s="32"/>
    </row>
    <row r="404" spans="1:7" s="10" customFormat="1" ht="15" customHeight="1">
      <c r="A404" s="32"/>
      <c r="B404" s="32"/>
      <c r="C404" s="32"/>
      <c r="D404" s="32"/>
      <c r="E404" s="32"/>
      <c r="F404" s="32"/>
      <c r="G404" s="32"/>
    </row>
    <row r="405" spans="1:7" s="10" customFormat="1" ht="15" customHeight="1">
      <c r="A405" s="32"/>
      <c r="B405" s="32"/>
      <c r="C405" s="32"/>
      <c r="D405" s="32"/>
      <c r="E405" s="32"/>
      <c r="F405" s="32"/>
      <c r="G405" s="32"/>
    </row>
    <row r="406" spans="1:7" s="10" customFormat="1" ht="15" customHeight="1">
      <c r="A406" s="32"/>
      <c r="B406" s="32"/>
      <c r="C406" s="32"/>
      <c r="D406" s="32"/>
      <c r="E406" s="32"/>
      <c r="F406" s="32"/>
      <c r="G406" s="32"/>
    </row>
    <row r="407" spans="1:7" s="10" customFormat="1" ht="15" customHeight="1">
      <c r="A407" s="32"/>
      <c r="B407" s="32"/>
      <c r="C407" s="32"/>
      <c r="D407" s="32"/>
      <c r="E407" s="32"/>
      <c r="F407" s="32"/>
      <c r="G407" s="32"/>
    </row>
    <row r="408" spans="1:7" s="10" customFormat="1" ht="15" customHeight="1">
      <c r="A408" s="32"/>
      <c r="B408" s="32"/>
      <c r="C408" s="32"/>
      <c r="D408" s="32"/>
      <c r="E408" s="32"/>
      <c r="F408" s="32"/>
      <c r="G408" s="32"/>
    </row>
    <row r="409" spans="1:7" s="10" customFormat="1" ht="15" customHeight="1">
      <c r="A409" s="32"/>
      <c r="B409" s="32"/>
      <c r="C409" s="32"/>
      <c r="D409" s="32"/>
      <c r="E409" s="32"/>
      <c r="F409" s="32"/>
      <c r="G409" s="32"/>
    </row>
    <row r="410" spans="1:7" s="10" customFormat="1" ht="15" customHeight="1">
      <c r="A410" s="32"/>
      <c r="B410" s="32"/>
      <c r="C410" s="32"/>
      <c r="D410" s="32"/>
      <c r="E410" s="32"/>
      <c r="F410" s="32"/>
      <c r="G410" s="32"/>
    </row>
    <row r="411" spans="1:7" s="10" customFormat="1" ht="15" customHeight="1">
      <c r="A411" s="32"/>
      <c r="B411" s="32"/>
      <c r="C411" s="32"/>
      <c r="D411" s="32"/>
      <c r="E411" s="32"/>
      <c r="F411" s="32"/>
      <c r="G411" s="32"/>
    </row>
    <row r="412" spans="1:7" s="10" customFormat="1" ht="15" customHeight="1">
      <c r="A412" s="32"/>
      <c r="B412" s="32"/>
      <c r="C412" s="32"/>
      <c r="D412" s="32"/>
      <c r="E412" s="32"/>
      <c r="F412" s="32"/>
      <c r="G412" s="32"/>
    </row>
    <row r="413" spans="1:7" s="10" customFormat="1" ht="15" customHeight="1">
      <c r="A413" s="32"/>
      <c r="B413" s="32"/>
      <c r="C413" s="32"/>
      <c r="D413" s="32"/>
      <c r="E413" s="32"/>
      <c r="F413" s="32"/>
      <c r="G413" s="32"/>
    </row>
    <row r="414" spans="1:7" s="10" customFormat="1" ht="15" customHeight="1">
      <c r="A414" s="32"/>
      <c r="B414" s="32"/>
      <c r="C414" s="32"/>
      <c r="D414" s="32"/>
      <c r="E414" s="32"/>
      <c r="F414" s="32"/>
      <c r="G414" s="32"/>
    </row>
    <row r="415" spans="1:7" s="10" customFormat="1" ht="15" customHeight="1">
      <c r="A415" s="32"/>
      <c r="B415" s="32"/>
      <c r="C415" s="32"/>
      <c r="D415" s="32"/>
      <c r="E415" s="32"/>
      <c r="F415" s="32"/>
      <c r="G415" s="32"/>
    </row>
    <row r="416" spans="1:7" s="10" customFormat="1" ht="15" customHeight="1">
      <c r="A416" s="32"/>
      <c r="B416" s="32"/>
      <c r="C416" s="32"/>
      <c r="D416" s="32"/>
      <c r="E416" s="32"/>
      <c r="F416" s="32"/>
      <c r="G416" s="32"/>
    </row>
    <row r="417" spans="1:7" s="10" customFormat="1" ht="15" customHeight="1">
      <c r="A417" s="32"/>
      <c r="B417" s="32"/>
      <c r="C417" s="32"/>
      <c r="D417" s="32"/>
      <c r="E417" s="32"/>
      <c r="F417" s="32"/>
      <c r="G417" s="32"/>
    </row>
    <row r="418" spans="1:7" s="10" customFormat="1" ht="15" customHeight="1">
      <c r="A418" s="32"/>
      <c r="B418" s="32"/>
      <c r="C418" s="32"/>
      <c r="D418" s="32"/>
      <c r="E418" s="32"/>
      <c r="F418" s="32"/>
      <c r="G418" s="32"/>
    </row>
    <row r="419" spans="1:7" s="10" customFormat="1" ht="15" customHeight="1">
      <c r="A419" s="32"/>
      <c r="B419" s="32"/>
      <c r="C419" s="32"/>
      <c r="D419" s="32"/>
      <c r="E419" s="32"/>
      <c r="F419" s="32"/>
      <c r="G419" s="32"/>
    </row>
    <row r="420" spans="1:7" s="10" customFormat="1" ht="15" customHeight="1">
      <c r="A420" s="32"/>
      <c r="B420" s="32"/>
      <c r="C420" s="32"/>
      <c r="D420" s="32"/>
      <c r="E420" s="32"/>
      <c r="F420" s="32"/>
      <c r="G420" s="32"/>
    </row>
    <row r="421" spans="1:7" s="10" customFormat="1" ht="15" customHeight="1">
      <c r="A421" s="32"/>
      <c r="B421" s="32"/>
      <c r="C421" s="32"/>
      <c r="D421" s="32"/>
      <c r="E421" s="32"/>
      <c r="F421" s="32"/>
      <c r="G421" s="32"/>
    </row>
    <row r="422" spans="1:7" s="10" customFormat="1" ht="15" customHeight="1">
      <c r="A422" s="32"/>
      <c r="B422" s="32"/>
      <c r="C422" s="32"/>
      <c r="D422" s="32"/>
      <c r="E422" s="32"/>
      <c r="F422" s="32"/>
      <c r="G422" s="32"/>
    </row>
    <row r="423" spans="1:7" s="10" customFormat="1" ht="15" customHeight="1">
      <c r="A423" s="32"/>
      <c r="B423" s="32"/>
      <c r="C423" s="32"/>
      <c r="D423" s="32"/>
      <c r="E423" s="32"/>
      <c r="F423" s="32"/>
      <c r="G423" s="32"/>
    </row>
    <row r="424" spans="1:7" s="10" customFormat="1" ht="15" customHeight="1">
      <c r="A424" s="32"/>
      <c r="B424" s="32"/>
      <c r="C424" s="32"/>
      <c r="D424" s="32"/>
      <c r="E424" s="32"/>
      <c r="F424" s="32"/>
      <c r="G424" s="32"/>
    </row>
    <row r="425" spans="1:7" s="10" customFormat="1" ht="15" customHeight="1">
      <c r="A425" s="32"/>
      <c r="B425" s="32"/>
      <c r="C425" s="32"/>
      <c r="D425" s="32"/>
      <c r="E425" s="32"/>
      <c r="F425" s="32"/>
      <c r="G425" s="32"/>
    </row>
    <row r="426" spans="1:7" s="10" customFormat="1" ht="15" customHeight="1">
      <c r="A426" s="32"/>
      <c r="B426" s="32"/>
      <c r="C426" s="32"/>
      <c r="D426" s="32"/>
      <c r="E426" s="32"/>
      <c r="F426" s="32"/>
      <c r="G426" s="32"/>
    </row>
    <row r="427" spans="1:7" s="10" customFormat="1" ht="15" customHeight="1">
      <c r="A427" s="32"/>
      <c r="B427" s="32"/>
      <c r="C427" s="32"/>
      <c r="D427" s="32"/>
      <c r="E427" s="32"/>
      <c r="F427" s="32"/>
      <c r="G427" s="32"/>
    </row>
    <row r="428" spans="1:7" s="10" customFormat="1" ht="15" customHeight="1">
      <c r="A428" s="32"/>
      <c r="B428" s="32"/>
      <c r="C428" s="32"/>
      <c r="D428" s="32"/>
      <c r="E428" s="32"/>
      <c r="F428" s="32"/>
      <c r="G428" s="32"/>
    </row>
    <row r="429" spans="1:7" s="10" customFormat="1" ht="15" customHeight="1">
      <c r="A429" s="32"/>
      <c r="B429" s="32"/>
      <c r="C429" s="32"/>
      <c r="D429" s="32"/>
      <c r="E429" s="32"/>
      <c r="F429" s="32"/>
      <c r="G429" s="32"/>
    </row>
    <row r="430" spans="1:7" s="10" customFormat="1" ht="15" customHeight="1">
      <c r="A430" s="32"/>
      <c r="B430" s="32"/>
      <c r="C430" s="32"/>
      <c r="D430" s="32"/>
      <c r="E430" s="32"/>
      <c r="F430" s="32"/>
      <c r="G430" s="32"/>
    </row>
    <row r="431" spans="1:7" s="10" customFormat="1" ht="15" customHeight="1">
      <c r="A431" s="32"/>
      <c r="B431" s="32"/>
      <c r="C431" s="32"/>
      <c r="D431" s="32"/>
      <c r="E431" s="32"/>
      <c r="F431" s="32"/>
      <c r="G431" s="32"/>
    </row>
    <row r="432" spans="1:7" s="10" customFormat="1" ht="15" customHeight="1">
      <c r="A432" s="32"/>
      <c r="B432" s="32"/>
      <c r="C432" s="32"/>
      <c r="D432" s="32"/>
      <c r="E432" s="32"/>
      <c r="F432" s="32"/>
      <c r="G432" s="32"/>
    </row>
    <row r="433" spans="1:7" s="10" customFormat="1" ht="15" customHeight="1">
      <c r="A433" s="32"/>
      <c r="B433" s="32"/>
      <c r="C433" s="32"/>
      <c r="D433" s="32"/>
      <c r="E433" s="32"/>
      <c r="F433" s="32"/>
      <c r="G433" s="32"/>
    </row>
    <row r="434" spans="1:7" s="10" customFormat="1" ht="15" customHeight="1">
      <c r="A434" s="32"/>
      <c r="B434" s="32"/>
      <c r="C434" s="32"/>
      <c r="D434" s="32"/>
      <c r="E434" s="32"/>
      <c r="F434" s="32"/>
      <c r="G434" s="32"/>
    </row>
    <row r="435" spans="1:7" s="10" customFormat="1" ht="15" customHeight="1">
      <c r="A435" s="32"/>
      <c r="B435" s="32"/>
      <c r="C435" s="32"/>
      <c r="D435" s="32"/>
      <c r="E435" s="32"/>
      <c r="F435" s="32"/>
      <c r="G435" s="32"/>
    </row>
    <row r="436" spans="1:7" s="10" customFormat="1" ht="15" customHeight="1">
      <c r="A436" s="32"/>
      <c r="B436" s="32"/>
      <c r="C436" s="32"/>
      <c r="D436" s="32"/>
      <c r="E436" s="32"/>
      <c r="F436" s="32"/>
      <c r="G436" s="32"/>
    </row>
    <row r="437" spans="1:7" s="10" customFormat="1" ht="15" customHeight="1">
      <c r="A437" s="32"/>
      <c r="B437" s="32"/>
      <c r="C437" s="32"/>
      <c r="D437" s="32"/>
      <c r="E437" s="32"/>
      <c r="F437" s="32"/>
      <c r="G437" s="32"/>
    </row>
    <row r="438" spans="1:7" s="10" customFormat="1" ht="15" customHeight="1">
      <c r="A438" s="32"/>
      <c r="B438" s="32"/>
      <c r="C438" s="32"/>
      <c r="D438" s="32"/>
      <c r="E438" s="32"/>
      <c r="F438" s="32"/>
      <c r="G438" s="32"/>
    </row>
    <row r="439" spans="1:7" s="10" customFormat="1" ht="15" customHeight="1">
      <c r="A439" s="32"/>
      <c r="B439" s="32"/>
      <c r="C439" s="32"/>
      <c r="D439" s="32"/>
      <c r="E439" s="32"/>
      <c r="F439" s="32"/>
      <c r="G439" s="32"/>
    </row>
    <row r="440" spans="1:7" s="10" customFormat="1" ht="15" customHeight="1">
      <c r="A440" s="32"/>
      <c r="B440" s="32"/>
      <c r="C440" s="32"/>
      <c r="D440" s="32"/>
      <c r="E440" s="32"/>
      <c r="F440" s="32"/>
      <c r="G440" s="32"/>
    </row>
    <row r="441" spans="1:7" s="10" customFormat="1" ht="15" customHeight="1">
      <c r="A441" s="32"/>
      <c r="B441" s="32"/>
      <c r="C441" s="32"/>
      <c r="D441" s="32"/>
      <c r="E441" s="32"/>
      <c r="F441" s="32"/>
      <c r="G441" s="32"/>
    </row>
    <row r="442" spans="1:7" s="10" customFormat="1" ht="15" customHeight="1">
      <c r="A442" s="32"/>
      <c r="B442" s="32"/>
      <c r="C442" s="32"/>
      <c r="D442" s="32"/>
      <c r="E442" s="32"/>
      <c r="F442" s="32"/>
      <c r="G442" s="32"/>
    </row>
    <row r="443" spans="1:7" s="10" customFormat="1" ht="15" customHeight="1">
      <c r="A443" s="32"/>
      <c r="B443" s="32"/>
      <c r="C443" s="32"/>
      <c r="D443" s="32"/>
      <c r="E443" s="32"/>
      <c r="F443" s="32"/>
      <c r="G443" s="32"/>
    </row>
    <row r="444" spans="1:7" s="10" customFormat="1" ht="15" customHeight="1">
      <c r="A444" s="32"/>
      <c r="B444" s="32"/>
      <c r="C444" s="32"/>
      <c r="D444" s="32"/>
      <c r="E444" s="32"/>
      <c r="F444" s="32"/>
      <c r="G444" s="32"/>
    </row>
    <row r="445" spans="1:7" s="10" customFormat="1" ht="15" customHeight="1">
      <c r="A445" s="32"/>
      <c r="B445" s="32"/>
      <c r="C445" s="32"/>
      <c r="D445" s="32"/>
      <c r="E445" s="32"/>
      <c r="F445" s="32"/>
      <c r="G445" s="32"/>
    </row>
    <row r="446" spans="1:7" s="10" customFormat="1" ht="15" customHeight="1">
      <c r="A446" s="32"/>
      <c r="B446" s="32"/>
      <c r="C446" s="32"/>
      <c r="D446" s="32"/>
      <c r="E446" s="32"/>
      <c r="F446" s="32"/>
      <c r="G446" s="32"/>
    </row>
    <row r="447" spans="1:7" s="10" customFormat="1" ht="15" customHeight="1">
      <c r="A447" s="32"/>
      <c r="B447" s="32"/>
      <c r="C447" s="32"/>
      <c r="D447" s="32"/>
      <c r="E447" s="32"/>
      <c r="F447" s="32"/>
      <c r="G447" s="32"/>
    </row>
    <row r="448" spans="1:7" s="10" customFormat="1" ht="15" customHeight="1">
      <c r="A448" s="32"/>
      <c r="B448" s="32"/>
      <c r="C448" s="32"/>
      <c r="D448" s="32"/>
      <c r="E448" s="32"/>
      <c r="F448" s="32"/>
      <c r="G448" s="32"/>
    </row>
    <row r="449" spans="1:7" s="10" customFormat="1" ht="15" customHeight="1">
      <c r="A449" s="32"/>
      <c r="B449" s="32"/>
      <c r="C449" s="32"/>
      <c r="D449" s="32"/>
      <c r="E449" s="32"/>
      <c r="F449" s="32"/>
      <c r="G449" s="32"/>
    </row>
    <row r="450" spans="1:7" s="10" customFormat="1" ht="15" customHeight="1">
      <c r="A450" s="32"/>
      <c r="B450" s="32"/>
      <c r="C450" s="32"/>
      <c r="D450" s="32"/>
      <c r="E450" s="32"/>
      <c r="F450" s="32"/>
      <c r="G450" s="32"/>
    </row>
    <row r="451" spans="1:7" s="10" customFormat="1" ht="15" customHeight="1">
      <c r="A451" s="32"/>
      <c r="B451" s="32"/>
      <c r="C451" s="32"/>
      <c r="D451" s="32"/>
      <c r="E451" s="32"/>
      <c r="F451" s="32"/>
      <c r="G451" s="32"/>
    </row>
    <row r="452" spans="1:7" s="10" customFormat="1" ht="15" customHeight="1">
      <c r="A452" s="32"/>
      <c r="B452" s="32"/>
      <c r="C452" s="32"/>
      <c r="D452" s="32"/>
      <c r="E452" s="32"/>
      <c r="F452" s="32"/>
      <c r="G452" s="32"/>
    </row>
    <row r="453" spans="1:7" s="10" customFormat="1" ht="15" customHeight="1">
      <c r="A453" s="32"/>
      <c r="B453" s="32"/>
      <c r="C453" s="32"/>
      <c r="D453" s="32"/>
      <c r="E453" s="32"/>
      <c r="F453" s="32"/>
      <c r="G453" s="32"/>
    </row>
    <row r="454" spans="1:7" s="10" customFormat="1" ht="15" customHeight="1">
      <c r="A454" s="32"/>
      <c r="B454" s="32"/>
      <c r="C454" s="32"/>
      <c r="D454" s="32"/>
      <c r="E454" s="32"/>
      <c r="F454" s="32"/>
      <c r="G454" s="32"/>
    </row>
    <row r="455" spans="1:7" s="10" customFormat="1" ht="15" customHeight="1">
      <c r="A455" s="32"/>
      <c r="B455" s="32"/>
      <c r="C455" s="32"/>
      <c r="D455" s="32"/>
      <c r="E455" s="32"/>
      <c r="F455" s="32"/>
      <c r="G455" s="32"/>
    </row>
    <row r="456" spans="1:7" s="10" customFormat="1" ht="15" customHeight="1">
      <c r="A456" s="32"/>
      <c r="B456" s="32"/>
      <c r="C456" s="32"/>
      <c r="D456" s="32"/>
      <c r="E456" s="32"/>
      <c r="F456" s="32"/>
      <c r="G456" s="32"/>
    </row>
    <row r="457" spans="1:7" s="10" customFormat="1" ht="15" customHeight="1">
      <c r="A457" s="32"/>
      <c r="B457" s="32"/>
      <c r="C457" s="32"/>
      <c r="D457" s="32"/>
      <c r="E457" s="32"/>
      <c r="F457" s="32"/>
      <c r="G457" s="32"/>
    </row>
    <row r="458" spans="1:7" s="10" customFormat="1" ht="15" customHeight="1">
      <c r="A458" s="32"/>
      <c r="B458" s="32"/>
      <c r="C458" s="32"/>
      <c r="D458" s="32"/>
      <c r="E458" s="32"/>
      <c r="F458" s="32"/>
      <c r="G458" s="32"/>
    </row>
    <row r="459" spans="1:7" s="10" customFormat="1" ht="15" customHeight="1">
      <c r="A459" s="32"/>
      <c r="B459" s="32"/>
      <c r="C459" s="32"/>
      <c r="D459" s="32"/>
      <c r="E459" s="32"/>
      <c r="F459" s="32"/>
      <c r="G459" s="32"/>
    </row>
    <row r="460" spans="1:7" s="10" customFormat="1" ht="15" customHeight="1">
      <c r="A460" s="32"/>
      <c r="B460" s="32"/>
      <c r="C460" s="32"/>
      <c r="D460" s="32"/>
      <c r="E460" s="32"/>
      <c r="F460" s="32"/>
      <c r="G460" s="32"/>
    </row>
    <row r="461" spans="1:7" s="10" customFormat="1" ht="15" customHeight="1">
      <c r="A461" s="32"/>
      <c r="B461" s="32"/>
      <c r="C461" s="32"/>
      <c r="D461" s="32"/>
      <c r="E461" s="32"/>
      <c r="F461" s="32"/>
      <c r="G461" s="32"/>
    </row>
    <row r="462" spans="1:7" s="10" customFormat="1" ht="15" customHeight="1">
      <c r="A462" s="32"/>
      <c r="B462" s="32"/>
      <c r="C462" s="32"/>
      <c r="D462" s="32"/>
      <c r="E462" s="32"/>
      <c r="F462" s="32"/>
      <c r="G462" s="32"/>
    </row>
    <row r="463" spans="1:7" s="10" customFormat="1" ht="15" customHeight="1">
      <c r="A463" s="32"/>
      <c r="B463" s="32"/>
      <c r="C463" s="32"/>
      <c r="D463" s="32"/>
      <c r="E463" s="32"/>
      <c r="F463" s="32"/>
      <c r="G463" s="32"/>
    </row>
    <row r="464" spans="1:7" s="10" customFormat="1" ht="15" customHeight="1">
      <c r="A464" s="32"/>
      <c r="B464" s="32"/>
      <c r="C464" s="32"/>
      <c r="D464" s="32"/>
      <c r="E464" s="32"/>
      <c r="F464" s="32"/>
      <c r="G464" s="32"/>
    </row>
    <row r="465" spans="1:7" s="10" customFormat="1" ht="15" customHeight="1">
      <c r="A465" s="32"/>
      <c r="B465" s="32"/>
      <c r="C465" s="32"/>
      <c r="D465" s="32"/>
      <c r="E465" s="32"/>
      <c r="F465" s="32"/>
      <c r="G465" s="32"/>
    </row>
    <row r="466" spans="1:7" s="10" customFormat="1" ht="15" customHeight="1">
      <c r="A466" s="32"/>
      <c r="B466" s="32"/>
      <c r="C466" s="32"/>
      <c r="D466" s="32"/>
      <c r="E466" s="32"/>
      <c r="F466" s="32"/>
      <c r="G466" s="32"/>
    </row>
    <row r="467" spans="1:7" s="10" customFormat="1" ht="15" customHeight="1">
      <c r="A467" s="32"/>
      <c r="B467" s="32"/>
      <c r="C467" s="32"/>
      <c r="D467" s="32"/>
      <c r="E467" s="32"/>
      <c r="F467" s="32"/>
      <c r="G467" s="32"/>
    </row>
    <row r="468" spans="1:7" s="10" customFormat="1" ht="15" customHeight="1">
      <c r="A468" s="32"/>
      <c r="B468" s="32"/>
      <c r="C468" s="32"/>
      <c r="D468" s="32"/>
      <c r="E468" s="32"/>
      <c r="F468" s="32"/>
      <c r="G468" s="32"/>
    </row>
    <row r="469" spans="1:7" s="10" customFormat="1" ht="15" customHeight="1">
      <c r="A469" s="32"/>
      <c r="B469" s="32"/>
      <c r="C469" s="32"/>
      <c r="D469" s="32"/>
      <c r="E469" s="32"/>
      <c r="F469" s="32"/>
      <c r="G469" s="32"/>
    </row>
    <row r="470" spans="1:7" s="10" customFormat="1" ht="15" customHeight="1">
      <c r="A470" s="32"/>
      <c r="B470" s="32"/>
      <c r="C470" s="32"/>
      <c r="D470" s="32"/>
      <c r="E470" s="32"/>
      <c r="F470" s="32"/>
      <c r="G470" s="32"/>
    </row>
    <row r="471" spans="1:7" s="10" customFormat="1" ht="15" customHeight="1">
      <c r="A471" s="32"/>
      <c r="B471" s="32"/>
      <c r="C471" s="32"/>
      <c r="D471" s="32"/>
      <c r="E471" s="32"/>
      <c r="F471" s="32"/>
      <c r="G471" s="32"/>
    </row>
    <row r="472" spans="1:7" s="10" customFormat="1" ht="15" customHeight="1">
      <c r="A472" s="32"/>
      <c r="B472" s="32"/>
      <c r="C472" s="32"/>
      <c r="D472" s="32"/>
      <c r="E472" s="32"/>
      <c r="F472" s="32"/>
      <c r="G472" s="32"/>
    </row>
    <row r="473" spans="1:7" s="10" customFormat="1" ht="15" customHeight="1">
      <c r="A473" s="32"/>
      <c r="B473" s="32"/>
      <c r="C473" s="32"/>
      <c r="D473" s="32"/>
      <c r="E473" s="32"/>
      <c r="F473" s="32"/>
      <c r="G473" s="32"/>
    </row>
    <row r="474" spans="1:7" s="10" customFormat="1" ht="15" customHeight="1">
      <c r="A474" s="32"/>
      <c r="B474" s="32"/>
      <c r="C474" s="32"/>
      <c r="D474" s="32"/>
      <c r="E474" s="32"/>
      <c r="F474" s="32"/>
      <c r="G474" s="32"/>
    </row>
    <row r="475" spans="1:7" s="10" customFormat="1" ht="15" customHeight="1">
      <c r="A475" s="32"/>
      <c r="B475" s="32"/>
      <c r="C475" s="32"/>
      <c r="D475" s="32"/>
      <c r="E475" s="32"/>
      <c r="F475" s="32"/>
      <c r="G475" s="32"/>
    </row>
    <row r="476" spans="1:7" s="10" customFormat="1" ht="15" customHeight="1">
      <c r="A476" s="32"/>
      <c r="B476" s="32"/>
      <c r="C476" s="32"/>
      <c r="D476" s="32"/>
      <c r="E476" s="32"/>
      <c r="F476" s="32"/>
      <c r="G476" s="32"/>
    </row>
    <row r="477" spans="1:7" s="10" customFormat="1" ht="15" customHeight="1">
      <c r="A477" s="32"/>
      <c r="B477" s="32"/>
      <c r="C477" s="32"/>
      <c r="D477" s="32"/>
      <c r="E477" s="32"/>
      <c r="F477" s="32"/>
      <c r="G477" s="32"/>
    </row>
    <row r="478" spans="1:7" s="10" customFormat="1" ht="15" customHeight="1">
      <c r="A478" s="32"/>
      <c r="B478" s="32"/>
      <c r="C478" s="32"/>
      <c r="D478" s="32"/>
      <c r="E478" s="32"/>
      <c r="F478" s="32"/>
      <c r="G478" s="32"/>
    </row>
    <row r="479" spans="1:7" s="10" customFormat="1" ht="15" customHeight="1">
      <c r="A479" s="32"/>
      <c r="B479" s="32"/>
      <c r="C479" s="32"/>
      <c r="D479" s="32"/>
      <c r="E479" s="32"/>
      <c r="F479" s="32"/>
      <c r="G479" s="32"/>
    </row>
    <row r="480" spans="1:7" s="10" customFormat="1" ht="15" customHeight="1">
      <c r="A480" s="32"/>
      <c r="B480" s="32"/>
      <c r="C480" s="32"/>
      <c r="D480" s="32"/>
      <c r="E480" s="32"/>
      <c r="F480" s="32"/>
      <c r="G480" s="32"/>
    </row>
    <row r="481" spans="1:7" s="10" customFormat="1" ht="15" customHeight="1">
      <c r="A481" s="32"/>
      <c r="B481" s="32"/>
      <c r="C481" s="32"/>
      <c r="D481" s="32"/>
      <c r="E481" s="32"/>
      <c r="F481" s="32"/>
      <c r="G481" s="32"/>
    </row>
    <row r="482" spans="1:7" s="10" customFormat="1" ht="15" customHeight="1">
      <c r="A482" s="32"/>
      <c r="B482" s="32"/>
      <c r="C482" s="32"/>
      <c r="D482" s="32"/>
      <c r="E482" s="32"/>
      <c r="F482" s="32"/>
      <c r="G482" s="32"/>
    </row>
    <row r="483" spans="1:7" s="10" customFormat="1" ht="15" customHeight="1">
      <c r="A483" s="32"/>
      <c r="B483" s="32"/>
      <c r="C483" s="32"/>
      <c r="D483" s="32"/>
      <c r="E483" s="32"/>
      <c r="F483" s="32"/>
      <c r="G483" s="32"/>
    </row>
    <row r="484" spans="1:7" s="10" customFormat="1" ht="15" customHeight="1">
      <c r="A484" s="32"/>
      <c r="B484" s="32"/>
      <c r="C484" s="32"/>
      <c r="D484" s="32"/>
      <c r="E484" s="32"/>
      <c r="F484" s="32"/>
      <c r="G484" s="32"/>
    </row>
    <row r="485" spans="1:7" s="10" customFormat="1" ht="15" customHeight="1">
      <c r="A485" s="32"/>
      <c r="B485" s="32"/>
      <c r="C485" s="32"/>
      <c r="D485" s="32"/>
      <c r="E485" s="32"/>
      <c r="F485" s="32"/>
      <c r="G485" s="32"/>
    </row>
    <row r="486" spans="1:7" s="10" customFormat="1" ht="15" customHeight="1">
      <c r="A486" s="32"/>
      <c r="B486" s="32"/>
      <c r="C486" s="32"/>
      <c r="D486" s="32"/>
      <c r="E486" s="32"/>
      <c r="F486" s="32"/>
      <c r="G486" s="32"/>
    </row>
    <row r="487" spans="1:7" s="10" customFormat="1" ht="15" customHeight="1">
      <c r="A487" s="32"/>
      <c r="B487" s="32"/>
      <c r="C487" s="32"/>
      <c r="D487" s="32"/>
      <c r="E487" s="32"/>
      <c r="F487" s="32"/>
      <c r="G487" s="32"/>
    </row>
    <row r="488" spans="1:7" s="10" customFormat="1" ht="15" customHeight="1">
      <c r="A488" s="32"/>
      <c r="B488" s="32"/>
      <c r="C488" s="32"/>
      <c r="D488" s="32"/>
      <c r="E488" s="32"/>
      <c r="F488" s="32"/>
      <c r="G488" s="32"/>
    </row>
    <row r="489" spans="1:7" s="10" customFormat="1" ht="15" customHeight="1">
      <c r="A489" s="32"/>
      <c r="B489" s="32"/>
      <c r="C489" s="32"/>
      <c r="D489" s="32"/>
      <c r="E489" s="32"/>
      <c r="F489" s="32"/>
      <c r="G489" s="32"/>
    </row>
    <row r="490" spans="1:7" s="10" customFormat="1" ht="15" customHeight="1">
      <c r="A490" s="32"/>
      <c r="B490" s="32"/>
      <c r="C490" s="32"/>
      <c r="D490" s="32"/>
      <c r="E490" s="32"/>
      <c r="F490" s="32"/>
      <c r="G490" s="32"/>
    </row>
    <row r="491" spans="1:7" s="10" customFormat="1" ht="15" customHeight="1">
      <c r="A491" s="32"/>
      <c r="B491" s="32"/>
      <c r="C491" s="32"/>
      <c r="D491" s="32"/>
      <c r="E491" s="32"/>
      <c r="F491" s="32"/>
      <c r="G491" s="32"/>
    </row>
    <row r="492" spans="1:7" s="10" customFormat="1" ht="15" customHeight="1">
      <c r="A492" s="32"/>
      <c r="B492" s="32"/>
      <c r="C492" s="32"/>
      <c r="D492" s="32"/>
      <c r="E492" s="32"/>
      <c r="F492" s="32"/>
      <c r="G492" s="32"/>
    </row>
    <row r="493" spans="1:7" s="10" customFormat="1" ht="15" customHeight="1">
      <c r="A493" s="32"/>
      <c r="B493" s="32"/>
      <c r="C493" s="32"/>
      <c r="D493" s="32"/>
      <c r="E493" s="32"/>
      <c r="F493" s="32"/>
      <c r="G493" s="32"/>
    </row>
    <row r="494" spans="1:7" s="10" customFormat="1" ht="15" customHeight="1">
      <c r="A494" s="32"/>
      <c r="B494" s="32"/>
      <c r="C494" s="32"/>
      <c r="D494" s="32"/>
      <c r="E494" s="32"/>
      <c r="F494" s="32"/>
      <c r="G494" s="32"/>
    </row>
    <row r="495" spans="1:7" s="10" customFormat="1" ht="15" customHeight="1">
      <c r="A495" s="32"/>
      <c r="B495" s="32"/>
      <c r="C495" s="32"/>
      <c r="D495" s="32"/>
      <c r="E495" s="32"/>
      <c r="F495" s="32"/>
      <c r="G495" s="32"/>
    </row>
    <row r="496" spans="1:7" s="10" customFormat="1" ht="15" customHeight="1">
      <c r="A496" s="32"/>
      <c r="B496" s="32"/>
      <c r="C496" s="32"/>
      <c r="D496" s="32"/>
      <c r="E496" s="32"/>
      <c r="F496" s="32"/>
      <c r="G496" s="32"/>
    </row>
    <row r="497" spans="1:7" s="10" customFormat="1" ht="15" customHeight="1">
      <c r="A497" s="32"/>
      <c r="B497" s="32"/>
      <c r="C497" s="32"/>
      <c r="D497" s="32"/>
      <c r="E497" s="32"/>
      <c r="F497" s="32"/>
      <c r="G497" s="32"/>
    </row>
    <row r="498" spans="1:7" s="10" customFormat="1" ht="15" customHeight="1">
      <c r="A498" s="32"/>
      <c r="B498" s="32"/>
      <c r="C498" s="32"/>
      <c r="D498" s="32"/>
      <c r="E498" s="32"/>
      <c r="F498" s="32"/>
      <c r="G498" s="32"/>
    </row>
    <row r="499" spans="1:7" s="10" customFormat="1" ht="15" customHeight="1">
      <c r="A499" s="32"/>
      <c r="B499" s="32"/>
      <c r="C499" s="32"/>
      <c r="D499" s="32"/>
      <c r="E499" s="32"/>
      <c r="F499" s="32"/>
      <c r="G499" s="32"/>
    </row>
    <row r="500" spans="1:7" s="10" customFormat="1" ht="15" customHeight="1">
      <c r="A500" s="32"/>
      <c r="B500" s="32"/>
      <c r="C500" s="32"/>
      <c r="D500" s="32"/>
      <c r="E500" s="32"/>
      <c r="F500" s="32"/>
      <c r="G500" s="32"/>
    </row>
    <row r="501" spans="1:7" s="10" customFormat="1" ht="15" customHeight="1">
      <c r="A501" s="32"/>
      <c r="B501" s="32"/>
      <c r="C501" s="32"/>
      <c r="D501" s="32"/>
      <c r="E501" s="32"/>
      <c r="F501" s="32"/>
      <c r="G501" s="32"/>
    </row>
    <row r="502" spans="1:7" s="10" customFormat="1" ht="15" customHeight="1">
      <c r="A502" s="32"/>
      <c r="B502" s="32"/>
      <c r="C502" s="32"/>
      <c r="D502" s="32"/>
      <c r="E502" s="32"/>
      <c r="F502" s="32"/>
      <c r="G502" s="32"/>
    </row>
    <row r="503" spans="1:7" s="10" customFormat="1" ht="15" customHeight="1">
      <c r="A503" s="32"/>
      <c r="B503" s="32"/>
      <c r="C503" s="32"/>
      <c r="D503" s="32"/>
      <c r="E503" s="32"/>
      <c r="F503" s="32"/>
      <c r="G503" s="32"/>
    </row>
    <row r="504" spans="1:7" s="10" customFormat="1" ht="15" customHeight="1">
      <c r="A504" s="32"/>
      <c r="B504" s="32"/>
      <c r="C504" s="32"/>
      <c r="D504" s="32"/>
      <c r="E504" s="32"/>
      <c r="F504" s="32"/>
      <c r="G504" s="32"/>
    </row>
    <row r="505" spans="1:7" s="10" customFormat="1" ht="15" customHeight="1">
      <c r="A505" s="32"/>
      <c r="B505" s="32"/>
      <c r="C505" s="32"/>
      <c r="D505" s="32"/>
      <c r="E505" s="32"/>
      <c r="F505" s="32"/>
      <c r="G505" s="32"/>
    </row>
    <row r="506" spans="1:7" s="10" customFormat="1" ht="15" customHeight="1">
      <c r="A506" s="32"/>
      <c r="B506" s="32"/>
      <c r="C506" s="32"/>
      <c r="D506" s="32"/>
      <c r="E506" s="32"/>
      <c r="F506" s="32"/>
      <c r="G506" s="32"/>
    </row>
    <row r="507" spans="1:7" s="10" customFormat="1" ht="15" customHeight="1">
      <c r="A507" s="32"/>
      <c r="B507" s="32"/>
      <c r="C507" s="32"/>
      <c r="D507" s="32"/>
      <c r="E507" s="32"/>
      <c r="F507" s="32"/>
      <c r="G507" s="32"/>
    </row>
    <row r="508" spans="1:7" s="10" customFormat="1" ht="15" customHeight="1">
      <c r="A508" s="32"/>
      <c r="B508" s="32"/>
      <c r="C508" s="32"/>
      <c r="D508" s="32"/>
      <c r="E508" s="32"/>
      <c r="F508" s="32"/>
      <c r="G508" s="32"/>
    </row>
    <row r="509" spans="1:7" s="10" customFormat="1" ht="15" customHeight="1">
      <c r="A509" s="32"/>
      <c r="B509" s="32"/>
      <c r="C509" s="32"/>
      <c r="D509" s="32"/>
      <c r="E509" s="32"/>
      <c r="F509" s="32"/>
      <c r="G509" s="32"/>
    </row>
    <row r="510" spans="1:7" s="10" customFormat="1" ht="15" customHeight="1">
      <c r="A510" s="32"/>
      <c r="B510" s="32"/>
      <c r="C510" s="32"/>
      <c r="D510" s="32"/>
      <c r="E510" s="32"/>
      <c r="F510" s="32"/>
      <c r="G510" s="32"/>
    </row>
    <row r="511" spans="1:7" s="10" customFormat="1" ht="15" customHeight="1">
      <c r="A511" s="32"/>
      <c r="B511" s="32"/>
      <c r="C511" s="32"/>
      <c r="D511" s="32"/>
      <c r="E511" s="32"/>
      <c r="F511" s="32"/>
      <c r="G511" s="32"/>
    </row>
    <row r="512" spans="1:7" s="10" customFormat="1" ht="15" customHeight="1">
      <c r="A512" s="32"/>
      <c r="B512" s="32"/>
      <c r="C512" s="32"/>
      <c r="D512" s="32"/>
      <c r="E512" s="32"/>
      <c r="F512" s="32"/>
      <c r="G512" s="32"/>
    </row>
    <row r="513" spans="1:7" s="10" customFormat="1" ht="15" customHeight="1">
      <c r="A513" s="32"/>
      <c r="B513" s="32"/>
      <c r="C513" s="32"/>
      <c r="D513" s="32"/>
      <c r="E513" s="32"/>
      <c r="F513" s="32"/>
      <c r="G513" s="32"/>
    </row>
    <row r="514" spans="1:7" s="10" customFormat="1" ht="15" customHeight="1">
      <c r="A514" s="32"/>
      <c r="B514" s="32"/>
      <c r="C514" s="32"/>
      <c r="D514" s="32"/>
      <c r="E514" s="32"/>
      <c r="F514" s="32"/>
      <c r="G514" s="32"/>
    </row>
    <row r="515" spans="1:7" s="10" customFormat="1" ht="15" customHeight="1">
      <c r="A515" s="32"/>
      <c r="B515" s="32"/>
      <c r="C515" s="32"/>
      <c r="D515" s="32"/>
      <c r="E515" s="32"/>
      <c r="F515" s="32"/>
      <c r="G515" s="32"/>
    </row>
    <row r="516" spans="1:7" s="10" customFormat="1" ht="15" customHeight="1">
      <c r="A516" s="32"/>
      <c r="B516" s="32"/>
      <c r="C516" s="32"/>
      <c r="D516" s="32"/>
      <c r="E516" s="32"/>
      <c r="F516" s="32"/>
      <c r="G516" s="32"/>
    </row>
    <row r="517" spans="1:7" s="10" customFormat="1" ht="15" customHeight="1">
      <c r="A517" s="32"/>
      <c r="B517" s="32"/>
      <c r="C517" s="32"/>
      <c r="D517" s="32"/>
      <c r="E517" s="32"/>
      <c r="F517" s="32"/>
      <c r="G517" s="32"/>
    </row>
    <row r="518" spans="1:7" s="10" customFormat="1" ht="15" customHeight="1">
      <c r="A518" s="32"/>
      <c r="B518" s="32"/>
      <c r="C518" s="32"/>
      <c r="D518" s="32"/>
      <c r="E518" s="32"/>
      <c r="F518" s="32"/>
      <c r="G518" s="32"/>
    </row>
    <row r="519" spans="1:7" s="10" customFormat="1" ht="15" customHeight="1">
      <c r="A519" s="32"/>
      <c r="B519" s="32"/>
      <c r="C519" s="32"/>
      <c r="D519" s="32"/>
      <c r="E519" s="32"/>
      <c r="F519" s="32"/>
      <c r="G519" s="32"/>
    </row>
    <row r="520" spans="1:7" s="10" customFormat="1" ht="15" customHeight="1">
      <c r="A520" s="32"/>
      <c r="B520" s="32"/>
      <c r="C520" s="32"/>
      <c r="D520" s="32"/>
      <c r="E520" s="32"/>
      <c r="F520" s="32"/>
      <c r="G520" s="32"/>
    </row>
    <row r="521" spans="1:7" s="10" customFormat="1" ht="15" customHeight="1">
      <c r="A521" s="32"/>
      <c r="B521" s="32"/>
      <c r="C521" s="32"/>
      <c r="D521" s="32"/>
      <c r="E521" s="32"/>
      <c r="F521" s="32"/>
      <c r="G521" s="32"/>
    </row>
    <row r="522" spans="1:7" s="10" customFormat="1" ht="15" customHeight="1">
      <c r="A522" s="32"/>
      <c r="B522" s="32"/>
      <c r="C522" s="32"/>
      <c r="D522" s="32"/>
      <c r="E522" s="32"/>
      <c r="F522" s="32"/>
      <c r="G522" s="32"/>
    </row>
    <row r="523" spans="1:7" s="10" customFormat="1" ht="15" customHeight="1">
      <c r="A523" s="32"/>
      <c r="B523" s="32"/>
      <c r="C523" s="32"/>
      <c r="D523" s="32"/>
      <c r="E523" s="32"/>
      <c r="F523" s="32"/>
      <c r="G523" s="32"/>
    </row>
    <row r="524" spans="1:7" s="10" customFormat="1" ht="15" customHeight="1">
      <c r="A524" s="32"/>
      <c r="B524" s="32"/>
      <c r="C524" s="32"/>
      <c r="D524" s="32"/>
      <c r="E524" s="32"/>
      <c r="F524" s="32"/>
      <c r="G524" s="32"/>
    </row>
    <row r="525" spans="1:7" s="10" customFormat="1" ht="15" customHeight="1">
      <c r="A525" s="32"/>
      <c r="B525" s="32"/>
      <c r="C525" s="32"/>
      <c r="D525" s="32"/>
      <c r="E525" s="32"/>
      <c r="F525" s="32"/>
      <c r="G525" s="32"/>
    </row>
    <row r="526" spans="1:7" s="10" customFormat="1" ht="15" customHeight="1">
      <c r="A526" s="32"/>
      <c r="B526" s="32"/>
      <c r="C526" s="32"/>
      <c r="D526" s="32"/>
      <c r="E526" s="32"/>
      <c r="F526" s="32"/>
      <c r="G526" s="32"/>
    </row>
    <row r="527" spans="1:7" s="10" customFormat="1" ht="15" customHeight="1">
      <c r="A527" s="32"/>
      <c r="B527" s="32"/>
      <c r="C527" s="32"/>
      <c r="D527" s="32"/>
      <c r="E527" s="32"/>
      <c r="F527" s="32"/>
      <c r="G527" s="32"/>
    </row>
    <row r="528" spans="1:7" s="10" customFormat="1" ht="15" customHeight="1">
      <c r="A528" s="32"/>
      <c r="B528" s="32"/>
      <c r="C528" s="32"/>
      <c r="D528" s="32"/>
      <c r="E528" s="32"/>
      <c r="F528" s="32"/>
      <c r="G528" s="32"/>
    </row>
    <row r="529" spans="1:7" s="10" customFormat="1" ht="15" customHeight="1">
      <c r="A529" s="32"/>
      <c r="B529" s="32"/>
      <c r="C529" s="32"/>
      <c r="D529" s="32"/>
      <c r="E529" s="32"/>
      <c r="F529" s="32"/>
      <c r="G529" s="32"/>
    </row>
    <row r="530" spans="1:7" s="10" customFormat="1" ht="15" customHeight="1">
      <c r="A530" s="32"/>
      <c r="B530" s="32"/>
      <c r="C530" s="32"/>
      <c r="D530" s="32"/>
      <c r="E530" s="32"/>
      <c r="F530" s="32"/>
      <c r="G530" s="32"/>
    </row>
    <row r="531" spans="1:7" s="10" customFormat="1" ht="15" customHeight="1">
      <c r="A531" s="32"/>
      <c r="B531" s="32"/>
      <c r="C531" s="32"/>
      <c r="D531" s="32"/>
      <c r="E531" s="32"/>
      <c r="F531" s="32"/>
      <c r="G531" s="32"/>
    </row>
    <row r="532" spans="1:7" s="10" customFormat="1" ht="15" customHeight="1">
      <c r="A532" s="32"/>
      <c r="B532" s="32"/>
      <c r="C532" s="32"/>
      <c r="D532" s="32"/>
      <c r="E532" s="32"/>
      <c r="F532" s="32"/>
      <c r="G532" s="32"/>
    </row>
    <row r="533" spans="1:7" s="10" customFormat="1" ht="15" customHeight="1">
      <c r="A533" s="32"/>
      <c r="B533" s="32"/>
      <c r="C533" s="32"/>
      <c r="D533" s="32"/>
      <c r="E533" s="32"/>
      <c r="F533" s="32"/>
      <c r="G533" s="32"/>
    </row>
    <row r="534" spans="1:7" s="10" customFormat="1" ht="15" customHeight="1">
      <c r="A534" s="32"/>
      <c r="B534" s="32"/>
      <c r="C534" s="32"/>
      <c r="D534" s="32"/>
      <c r="E534" s="32"/>
      <c r="F534" s="32"/>
      <c r="G534" s="32"/>
    </row>
    <row r="535" spans="1:7" s="10" customFormat="1" ht="15" customHeight="1">
      <c r="A535" s="32"/>
      <c r="B535" s="32"/>
      <c r="C535" s="32"/>
      <c r="D535" s="32"/>
      <c r="E535" s="32"/>
      <c r="F535" s="32"/>
      <c r="G535" s="32"/>
    </row>
    <row r="536" spans="1:7" s="10" customFormat="1" ht="15" customHeight="1">
      <c r="A536" s="32"/>
      <c r="B536" s="32"/>
      <c r="C536" s="32"/>
      <c r="D536" s="32"/>
      <c r="E536" s="32"/>
      <c r="F536" s="32"/>
      <c r="G536" s="32"/>
    </row>
    <row r="537" spans="1:7" s="10" customFormat="1" ht="15" customHeight="1">
      <c r="A537" s="32"/>
      <c r="B537" s="32"/>
      <c r="C537" s="32"/>
      <c r="D537" s="32"/>
      <c r="E537" s="32"/>
      <c r="F537" s="32"/>
      <c r="G537" s="32"/>
    </row>
    <row r="538" spans="1:7" s="10" customFormat="1" ht="15" customHeight="1">
      <c r="A538" s="32"/>
      <c r="B538" s="32"/>
      <c r="C538" s="32"/>
      <c r="D538" s="32"/>
      <c r="E538" s="32"/>
      <c r="F538" s="32"/>
      <c r="G538" s="32"/>
    </row>
    <row r="539" spans="1:7" s="10" customFormat="1" ht="15" customHeight="1">
      <c r="A539" s="32"/>
      <c r="B539" s="32"/>
      <c r="C539" s="32"/>
      <c r="D539" s="32"/>
      <c r="E539" s="32"/>
      <c r="F539" s="32"/>
      <c r="G539" s="32"/>
    </row>
    <row r="540" spans="1:7" s="10" customFormat="1" ht="15" customHeight="1">
      <c r="A540" s="32"/>
      <c r="B540" s="32"/>
      <c r="C540" s="32"/>
      <c r="D540" s="32"/>
      <c r="E540" s="32"/>
      <c r="F540" s="32"/>
      <c r="G540" s="32"/>
    </row>
    <row r="541" spans="1:7" s="10" customFormat="1" ht="15" customHeight="1">
      <c r="A541" s="32"/>
      <c r="B541" s="32"/>
      <c r="C541" s="32"/>
      <c r="D541" s="32"/>
      <c r="E541" s="32"/>
      <c r="F541" s="32"/>
      <c r="G541" s="32"/>
    </row>
    <row r="542" spans="1:7" s="10" customFormat="1" ht="15" customHeight="1">
      <c r="A542" s="32"/>
      <c r="B542" s="32"/>
      <c r="C542" s="32"/>
      <c r="D542" s="32"/>
      <c r="E542" s="32"/>
      <c r="F542" s="32"/>
      <c r="G542" s="32"/>
    </row>
    <row r="543" spans="1:7" s="10" customFormat="1" ht="15" customHeight="1">
      <c r="A543" s="32"/>
      <c r="B543" s="32"/>
      <c r="C543" s="32"/>
      <c r="D543" s="32"/>
      <c r="E543" s="32"/>
      <c r="F543" s="32"/>
      <c r="G543" s="32"/>
    </row>
    <row r="544" spans="1:7" s="10" customFormat="1" ht="15" customHeight="1">
      <c r="A544" s="32"/>
      <c r="B544" s="32"/>
      <c r="C544" s="32"/>
      <c r="D544" s="32"/>
      <c r="E544" s="32"/>
      <c r="F544" s="32"/>
      <c r="G544" s="32"/>
    </row>
    <row r="545" spans="1:7" s="10" customFormat="1" ht="15" customHeight="1">
      <c r="A545" s="32"/>
      <c r="B545" s="32"/>
      <c r="C545" s="32"/>
      <c r="D545" s="32"/>
      <c r="E545" s="32"/>
      <c r="F545" s="32"/>
      <c r="G545" s="32"/>
    </row>
    <row r="546" spans="1:7" s="10" customFormat="1" ht="15" customHeight="1">
      <c r="A546" s="32"/>
      <c r="B546" s="32"/>
      <c r="C546" s="32"/>
      <c r="D546" s="32"/>
      <c r="E546" s="32"/>
      <c r="F546" s="32"/>
      <c r="G546" s="32"/>
    </row>
  </sheetData>
  <mergeCells count="8">
    <mergeCell ref="A1:G1"/>
    <mergeCell ref="A38:G38"/>
    <mergeCell ref="A36:G37"/>
    <mergeCell ref="I2:I3"/>
    <mergeCell ref="A5:G5"/>
    <mergeCell ref="A4:G4"/>
    <mergeCell ref="A3:G3"/>
    <mergeCell ref="A2:G2"/>
  </mergeCells>
  <hyperlinks>
    <hyperlink ref="I2" location="INDICE!A1" display="INDICE" xr:uid="{8DA34C5E-A523-466C-9810-99DC64FAE792}"/>
    <hyperlink ref="I2:I3" location="CONTENIDO!A1" display="CONTENIDO" xr:uid="{CEA6491C-C38D-4B86-A323-1D9E41174541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35A0"/>
    <pageSetUpPr fitToPage="1"/>
  </sheetPr>
  <dimension ref="A1:L54"/>
  <sheetViews>
    <sheetView showGridLines="0" workbookViewId="0">
      <selection activeCell="L2" sqref="L2:L3"/>
    </sheetView>
  </sheetViews>
  <sheetFormatPr defaultColWidth="11.42578125" defaultRowHeight="15" customHeight="1"/>
  <cols>
    <col min="1" max="1" width="5.7109375" style="8" customWidth="1"/>
    <col min="2" max="10" width="11.42578125" style="8"/>
    <col min="11" max="11" width="5.7109375" style="8" customWidth="1"/>
    <col min="12" max="12" width="12.5703125" style="8" customWidth="1"/>
    <col min="13" max="16384" width="11.42578125" style="8"/>
  </cols>
  <sheetData>
    <row r="1" spans="1:12" ht="15" customHeight="1" thickBot="1"/>
    <row r="2" spans="1:12" ht="15" customHeight="1">
      <c r="B2" s="93"/>
      <c r="C2" s="94"/>
      <c r="D2" s="94"/>
      <c r="E2" s="94"/>
      <c r="F2" s="94"/>
      <c r="G2" s="94"/>
      <c r="H2" s="94"/>
      <c r="I2" s="94"/>
      <c r="J2" s="95"/>
      <c r="L2" s="133" t="s">
        <v>0</v>
      </c>
    </row>
    <row r="3" spans="1:12" ht="15" customHeight="1">
      <c r="B3" s="96"/>
      <c r="C3" s="97"/>
      <c r="D3" s="97"/>
      <c r="E3" s="97"/>
      <c r="F3" s="97"/>
      <c r="G3" s="97"/>
      <c r="H3" s="97"/>
      <c r="I3" s="97"/>
      <c r="J3" s="98"/>
      <c r="L3" s="133"/>
    </row>
    <row r="4" spans="1:12" ht="15" customHeight="1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>
      <c r="A15" s="25"/>
      <c r="B15" s="142" t="s">
        <v>4</v>
      </c>
      <c r="C15" s="143"/>
      <c r="D15" s="143"/>
      <c r="E15" s="143"/>
      <c r="F15" s="143"/>
      <c r="G15" s="143"/>
      <c r="H15" s="143"/>
      <c r="I15" s="143"/>
      <c r="J15" s="144"/>
      <c r="K15" s="25"/>
    </row>
    <row r="16" spans="1:12" ht="15" customHeight="1">
      <c r="A16" s="25"/>
      <c r="B16" s="142"/>
      <c r="C16" s="143"/>
      <c r="D16" s="143"/>
      <c r="E16" s="143"/>
      <c r="F16" s="143"/>
      <c r="G16" s="143"/>
      <c r="H16" s="143"/>
      <c r="I16" s="143"/>
      <c r="J16" s="144"/>
      <c r="K16" s="25"/>
    </row>
    <row r="17" spans="1:11" ht="15" customHeight="1">
      <c r="A17" s="25"/>
      <c r="B17" s="142"/>
      <c r="C17" s="143"/>
      <c r="D17" s="143"/>
      <c r="E17" s="143"/>
      <c r="F17" s="143"/>
      <c r="G17" s="143"/>
      <c r="H17" s="143"/>
      <c r="I17" s="143"/>
      <c r="J17" s="144"/>
      <c r="K17" s="25"/>
    </row>
    <row r="18" spans="1:11" ht="15" customHeight="1">
      <c r="A18" s="25"/>
      <c r="B18" s="142"/>
      <c r="C18" s="143"/>
      <c r="D18" s="143"/>
      <c r="E18" s="143"/>
      <c r="F18" s="143"/>
      <c r="G18" s="143"/>
      <c r="H18" s="143"/>
      <c r="I18" s="143"/>
      <c r="J18" s="144"/>
      <c r="K18" s="25"/>
    </row>
    <row r="19" spans="1:11" ht="15" customHeight="1">
      <c r="A19" s="25"/>
      <c r="B19" s="142"/>
      <c r="C19" s="143"/>
      <c r="D19" s="143"/>
      <c r="E19" s="143"/>
      <c r="F19" s="143"/>
      <c r="G19" s="143"/>
      <c r="H19" s="143"/>
      <c r="I19" s="143"/>
      <c r="J19" s="144"/>
      <c r="K19" s="25"/>
    </row>
    <row r="20" spans="1:11" ht="15" customHeight="1">
      <c r="A20" s="25"/>
      <c r="B20" s="142"/>
      <c r="C20" s="143"/>
      <c r="D20" s="143"/>
      <c r="E20" s="143"/>
      <c r="F20" s="143"/>
      <c r="G20" s="143"/>
      <c r="H20" s="143"/>
      <c r="I20" s="143"/>
      <c r="J20" s="144"/>
      <c r="K20" s="25"/>
    </row>
    <row r="21" spans="1:11" ht="15" customHeight="1">
      <c r="A21" s="25"/>
      <c r="B21" s="142"/>
      <c r="C21" s="143"/>
      <c r="D21" s="143"/>
      <c r="E21" s="143"/>
      <c r="F21" s="143"/>
      <c r="G21" s="143"/>
      <c r="H21" s="143"/>
      <c r="I21" s="143"/>
      <c r="J21" s="144"/>
      <c r="K21" s="25"/>
    </row>
    <row r="22" spans="1:11" ht="15" customHeight="1">
      <c r="A22" s="25"/>
      <c r="B22" s="142"/>
      <c r="C22" s="143"/>
      <c r="D22" s="143"/>
      <c r="E22" s="143"/>
      <c r="F22" s="143"/>
      <c r="G22" s="143"/>
      <c r="H22" s="143"/>
      <c r="I22" s="143"/>
      <c r="J22" s="144"/>
      <c r="K22" s="25"/>
    </row>
    <row r="23" spans="1:11" ht="15" customHeight="1">
      <c r="A23" s="25"/>
      <c r="B23" s="142"/>
      <c r="C23" s="143"/>
      <c r="D23" s="143"/>
      <c r="E23" s="143"/>
      <c r="F23" s="143"/>
      <c r="G23" s="143"/>
      <c r="H23" s="143"/>
      <c r="I23" s="143"/>
      <c r="J23" s="144"/>
      <c r="K23" s="25"/>
    </row>
    <row r="24" spans="1:11" ht="15" customHeight="1">
      <c r="A24" s="25"/>
      <c r="B24" s="142"/>
      <c r="C24" s="143"/>
      <c r="D24" s="143"/>
      <c r="E24" s="143"/>
      <c r="F24" s="143"/>
      <c r="G24" s="143"/>
      <c r="H24" s="143"/>
      <c r="I24" s="143"/>
      <c r="J24" s="144"/>
      <c r="K24" s="25"/>
    </row>
    <row r="25" spans="1:11" ht="15" customHeight="1">
      <c r="A25" s="25"/>
      <c r="B25" s="142"/>
      <c r="C25" s="143"/>
      <c r="D25" s="143"/>
      <c r="E25" s="143"/>
      <c r="F25" s="143"/>
      <c r="G25" s="143"/>
      <c r="H25" s="143"/>
      <c r="I25" s="143"/>
      <c r="J25" s="144"/>
      <c r="K25" s="25"/>
    </row>
    <row r="26" spans="1:11" ht="15" customHeight="1">
      <c r="A26" s="25"/>
      <c r="B26" s="142"/>
      <c r="C26" s="143"/>
      <c r="D26" s="143"/>
      <c r="E26" s="143"/>
      <c r="F26" s="143"/>
      <c r="G26" s="143"/>
      <c r="H26" s="143"/>
      <c r="I26" s="143"/>
      <c r="J26" s="144"/>
      <c r="K26" s="25"/>
    </row>
    <row r="27" spans="1:11" ht="15" customHeight="1">
      <c r="A27" s="25"/>
      <c r="B27" s="142"/>
      <c r="C27" s="143"/>
      <c r="D27" s="143"/>
      <c r="E27" s="143"/>
      <c r="F27" s="143"/>
      <c r="G27" s="143"/>
      <c r="H27" s="143"/>
      <c r="I27" s="143"/>
      <c r="J27" s="144"/>
      <c r="K27" s="25"/>
    </row>
    <row r="28" spans="1:11" ht="15" customHeight="1">
      <c r="A28" s="25"/>
      <c r="B28" s="142"/>
      <c r="C28" s="143"/>
      <c r="D28" s="143"/>
      <c r="E28" s="143"/>
      <c r="F28" s="143"/>
      <c r="G28" s="143"/>
      <c r="H28" s="143"/>
      <c r="I28" s="143"/>
      <c r="J28" s="144"/>
      <c r="K28" s="25"/>
    </row>
    <row r="29" spans="1:11" ht="15" customHeight="1">
      <c r="A29" s="25"/>
      <c r="B29" s="142"/>
      <c r="C29" s="143"/>
      <c r="D29" s="143"/>
      <c r="E29" s="143"/>
      <c r="F29" s="143"/>
      <c r="G29" s="143"/>
      <c r="H29" s="143"/>
      <c r="I29" s="143"/>
      <c r="J29" s="144"/>
      <c r="K29" s="25"/>
    </row>
    <row r="30" spans="1:11" ht="15" customHeight="1">
      <c r="B30" s="142"/>
      <c r="C30" s="143"/>
      <c r="D30" s="143"/>
      <c r="E30" s="143"/>
      <c r="F30" s="143"/>
      <c r="G30" s="143"/>
      <c r="H30" s="143"/>
      <c r="I30" s="143"/>
      <c r="J30" s="144"/>
    </row>
    <row r="31" spans="1:11" ht="15" customHeight="1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B15:J30"/>
    <mergeCell ref="L2:L3"/>
  </mergeCells>
  <hyperlinks>
    <hyperlink ref="L2" location="INDICE!A1" display="INDICE" xr:uid="{24B7C77B-59C5-48DF-A1D7-664E6339ABF6}"/>
    <hyperlink ref="L2:L3" location="CONTENIDO!A1" display="CONTENIDO" xr:uid="{7C6C10D3-1882-4705-A31C-DD67E47CE465}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pageSetUpPr fitToPage="1"/>
  </sheetPr>
  <dimension ref="A1:I546"/>
  <sheetViews>
    <sheetView showGridLines="0" workbookViewId="0">
      <selection activeCell="I2" sqref="I2:I3"/>
    </sheetView>
  </sheetViews>
  <sheetFormatPr defaultColWidth="23.42578125" defaultRowHeight="15" customHeight="1"/>
  <cols>
    <col min="1" max="1" width="16.28515625" style="32" customWidth="1"/>
    <col min="2" max="7" width="11.7109375" style="32" customWidth="1"/>
    <col min="8" max="95" width="10.7109375" style="3" customWidth="1"/>
    <col min="96" max="16384" width="23.42578125" style="3"/>
  </cols>
  <sheetData>
    <row r="1" spans="1:9" s="7" customFormat="1" ht="15" customHeight="1">
      <c r="A1" s="130" t="s">
        <v>241</v>
      </c>
      <c r="B1" s="130"/>
      <c r="C1" s="130"/>
      <c r="D1" s="130"/>
      <c r="E1" s="130"/>
      <c r="F1" s="130"/>
      <c r="G1" s="130"/>
      <c r="H1" s="9"/>
    </row>
    <row r="2" spans="1:9" s="7" customFormat="1" ht="15" customHeight="1">
      <c r="A2" s="130" t="s">
        <v>242</v>
      </c>
      <c r="B2" s="130"/>
      <c r="C2" s="130"/>
      <c r="D2" s="130"/>
      <c r="E2" s="130"/>
      <c r="F2" s="130"/>
      <c r="G2" s="130"/>
      <c r="H2" s="9"/>
      <c r="I2" s="133" t="s">
        <v>0</v>
      </c>
    </row>
    <row r="3" spans="1:9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9"/>
      <c r="I3" s="133"/>
    </row>
    <row r="4" spans="1:9" s="7" customFormat="1" ht="15" customHeight="1">
      <c r="A4" s="130" t="s">
        <v>231</v>
      </c>
      <c r="B4" s="130"/>
      <c r="C4" s="130"/>
      <c r="D4" s="130"/>
      <c r="E4" s="130"/>
      <c r="F4" s="130"/>
      <c r="G4" s="130"/>
    </row>
    <row r="5" spans="1:9" s="7" customFormat="1" ht="15" customHeight="1">
      <c r="A5" s="130" t="s">
        <v>232</v>
      </c>
      <c r="B5" s="130"/>
      <c r="C5" s="130"/>
      <c r="D5" s="130"/>
      <c r="E5" s="130"/>
      <c r="F5" s="130"/>
      <c r="G5" s="130"/>
    </row>
    <row r="6" spans="1:9" s="7" customFormat="1" ht="15" customHeight="1">
      <c r="B6" s="103" t="s">
        <v>233</v>
      </c>
      <c r="C6" s="103"/>
      <c r="D6" s="103"/>
      <c r="E6" s="103"/>
      <c r="F6" s="103"/>
      <c r="G6" s="103"/>
    </row>
    <row r="7" spans="1:9" s="10" customFormat="1" ht="15" customHeight="1">
      <c r="A7" s="104" t="s">
        <v>135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  <c r="G7" s="104">
        <v>2023</v>
      </c>
    </row>
    <row r="8" spans="1:9" s="10" customFormat="1" ht="15" customHeight="1">
      <c r="A8" s="28" t="s">
        <v>123</v>
      </c>
      <c r="B8" s="36">
        <v>92</v>
      </c>
      <c r="C8" s="36">
        <v>456</v>
      </c>
      <c r="D8" s="36">
        <v>120</v>
      </c>
      <c r="E8" s="36">
        <v>103</v>
      </c>
      <c r="F8" s="36">
        <v>191</v>
      </c>
      <c r="G8" s="36">
        <f>+SUM(G9:G35)</f>
        <v>196</v>
      </c>
    </row>
    <row r="9" spans="1:9" s="10" customFormat="1" ht="15" customHeight="1">
      <c r="A9" s="45" t="s">
        <v>136</v>
      </c>
      <c r="B9" s="38">
        <v>0</v>
      </c>
      <c r="C9" s="38">
        <v>34</v>
      </c>
      <c r="D9" s="38">
        <v>3</v>
      </c>
      <c r="E9" s="38">
        <v>7</v>
      </c>
      <c r="F9" s="38">
        <v>5</v>
      </c>
      <c r="G9" s="38">
        <v>2</v>
      </c>
    </row>
    <row r="10" spans="1:9" s="10" customFormat="1" ht="15" customHeight="1">
      <c r="A10" s="45" t="s">
        <v>137</v>
      </c>
      <c r="B10" s="38">
        <v>10</v>
      </c>
      <c r="C10" s="38">
        <v>13</v>
      </c>
      <c r="D10" s="38">
        <v>1</v>
      </c>
      <c r="E10" s="38">
        <v>4</v>
      </c>
      <c r="F10" s="38">
        <v>1</v>
      </c>
      <c r="G10" s="38">
        <v>4</v>
      </c>
    </row>
    <row r="11" spans="1:9" s="10" customFormat="1" ht="15" customHeight="1">
      <c r="A11" s="45" t="s">
        <v>138</v>
      </c>
      <c r="B11" s="38">
        <v>2</v>
      </c>
      <c r="C11" s="38">
        <v>17</v>
      </c>
      <c r="D11" s="38">
        <v>1</v>
      </c>
      <c r="E11" s="38">
        <v>4</v>
      </c>
      <c r="F11" s="38">
        <v>4</v>
      </c>
      <c r="G11" s="38">
        <v>1</v>
      </c>
    </row>
    <row r="12" spans="1:9" s="10" customFormat="1" ht="15" customHeight="1">
      <c r="A12" s="45" t="s">
        <v>139</v>
      </c>
      <c r="B12" s="38">
        <v>2</v>
      </c>
      <c r="C12" s="38">
        <v>23</v>
      </c>
      <c r="D12" s="38">
        <v>0</v>
      </c>
      <c r="E12" s="38">
        <v>4</v>
      </c>
      <c r="F12" s="38">
        <v>13</v>
      </c>
      <c r="G12" s="38">
        <v>13</v>
      </c>
    </row>
    <row r="13" spans="1:9" s="10" customFormat="1" ht="15" customHeight="1">
      <c r="A13" s="45" t="s">
        <v>140</v>
      </c>
      <c r="B13" s="38">
        <v>1</v>
      </c>
      <c r="C13" s="38">
        <v>10</v>
      </c>
      <c r="D13" s="38">
        <v>1</v>
      </c>
      <c r="E13" s="38">
        <v>5</v>
      </c>
      <c r="F13" s="38">
        <v>2</v>
      </c>
      <c r="G13" s="38">
        <v>2</v>
      </c>
    </row>
    <row r="14" spans="1:9" s="10" customFormat="1" ht="15" customHeight="1">
      <c r="A14" s="45" t="s">
        <v>141</v>
      </c>
      <c r="B14" s="38">
        <v>9</v>
      </c>
      <c r="C14" s="38">
        <v>25</v>
      </c>
      <c r="D14" s="38">
        <v>1</v>
      </c>
      <c r="E14" s="38">
        <v>6</v>
      </c>
      <c r="F14" s="38">
        <v>7</v>
      </c>
      <c r="G14" s="38">
        <v>7</v>
      </c>
    </row>
    <row r="15" spans="1:9" s="10" customFormat="1" ht="15" customHeight="1">
      <c r="A15" s="45" t="s">
        <v>142</v>
      </c>
      <c r="B15" s="38">
        <v>0</v>
      </c>
      <c r="C15" s="38">
        <v>3</v>
      </c>
      <c r="D15" s="38">
        <v>0</v>
      </c>
      <c r="E15" s="38">
        <v>2</v>
      </c>
      <c r="F15" s="38">
        <v>2</v>
      </c>
      <c r="G15" s="38">
        <v>1</v>
      </c>
    </row>
    <row r="16" spans="1:9" s="10" customFormat="1" ht="15" customHeight="1">
      <c r="A16" s="45" t="s">
        <v>143</v>
      </c>
      <c r="B16" s="38">
        <v>1</v>
      </c>
      <c r="C16" s="38">
        <v>15</v>
      </c>
      <c r="D16" s="38">
        <v>31</v>
      </c>
      <c r="E16" s="38">
        <v>5</v>
      </c>
      <c r="F16" s="38">
        <v>3</v>
      </c>
      <c r="G16" s="38">
        <v>6</v>
      </c>
    </row>
    <row r="17" spans="1:7" s="10" customFormat="1" ht="15" customHeight="1">
      <c r="A17" s="45" t="s">
        <v>144</v>
      </c>
      <c r="B17" s="38">
        <v>0</v>
      </c>
      <c r="C17" s="38">
        <v>12</v>
      </c>
      <c r="D17" s="38">
        <v>1</v>
      </c>
      <c r="E17" s="38">
        <v>2</v>
      </c>
      <c r="F17" s="38">
        <v>5</v>
      </c>
      <c r="G17" s="38">
        <v>10</v>
      </c>
    </row>
    <row r="18" spans="1:7" s="10" customFormat="1" ht="15" customHeight="1">
      <c r="A18" s="45" t="s">
        <v>145</v>
      </c>
      <c r="B18" s="38">
        <v>1</v>
      </c>
      <c r="C18" s="38">
        <v>29</v>
      </c>
      <c r="D18" s="38">
        <v>3</v>
      </c>
      <c r="E18" s="38">
        <v>13</v>
      </c>
      <c r="F18" s="38">
        <v>19</v>
      </c>
      <c r="G18" s="38">
        <v>20</v>
      </c>
    </row>
    <row r="19" spans="1:7" s="10" customFormat="1" ht="15" customHeight="1">
      <c r="A19" s="45" t="s">
        <v>146</v>
      </c>
      <c r="B19" s="38">
        <v>2</v>
      </c>
      <c r="C19" s="38">
        <v>7</v>
      </c>
      <c r="D19" s="38">
        <v>0</v>
      </c>
      <c r="E19" s="38">
        <v>1</v>
      </c>
      <c r="F19" s="38">
        <v>11</v>
      </c>
      <c r="G19" s="38">
        <v>5</v>
      </c>
    </row>
    <row r="20" spans="1:7" s="10" customFormat="1" ht="15" customHeight="1">
      <c r="A20" s="45" t="s">
        <v>147</v>
      </c>
      <c r="B20" s="38">
        <v>2</v>
      </c>
      <c r="C20" s="38">
        <v>33</v>
      </c>
      <c r="D20" s="38">
        <v>37</v>
      </c>
      <c r="E20" s="38">
        <v>1</v>
      </c>
      <c r="F20" s="38">
        <v>5</v>
      </c>
      <c r="G20" s="38">
        <v>7</v>
      </c>
    </row>
    <row r="21" spans="1:7" s="10" customFormat="1" ht="15" customHeight="1">
      <c r="A21" s="45" t="s">
        <v>148</v>
      </c>
      <c r="B21" s="38">
        <v>0</v>
      </c>
      <c r="C21" s="38">
        <v>14</v>
      </c>
      <c r="D21" s="38">
        <v>0</v>
      </c>
      <c r="E21" s="38">
        <v>3</v>
      </c>
      <c r="F21" s="38">
        <v>10</v>
      </c>
      <c r="G21" s="38">
        <v>7</v>
      </c>
    </row>
    <row r="22" spans="1:7" s="10" customFormat="1" ht="15" customHeight="1">
      <c r="A22" s="45" t="s">
        <v>149</v>
      </c>
      <c r="B22" s="38">
        <v>1</v>
      </c>
      <c r="C22" s="38">
        <v>12</v>
      </c>
      <c r="D22" s="38">
        <v>5</v>
      </c>
      <c r="E22" s="38">
        <v>1</v>
      </c>
      <c r="F22" s="38">
        <v>22</v>
      </c>
      <c r="G22" s="38">
        <v>6</v>
      </c>
    </row>
    <row r="23" spans="1:7" s="10" customFormat="1" ht="15" customHeight="1">
      <c r="A23" s="45" t="s">
        <v>150</v>
      </c>
      <c r="B23" s="38">
        <v>3</v>
      </c>
      <c r="C23" s="38">
        <v>8</v>
      </c>
      <c r="D23" s="38">
        <v>6</v>
      </c>
      <c r="E23" s="38">
        <v>0</v>
      </c>
      <c r="F23" s="38">
        <v>2</v>
      </c>
      <c r="G23" s="38">
        <v>6</v>
      </c>
    </row>
    <row r="24" spans="1:7" s="10" customFormat="1" ht="15" customHeight="1">
      <c r="A24" s="45" t="s">
        <v>151</v>
      </c>
      <c r="B24" s="38">
        <v>2</v>
      </c>
      <c r="C24" s="38">
        <v>21</v>
      </c>
      <c r="D24" s="38">
        <v>1</v>
      </c>
      <c r="E24" s="38">
        <v>0</v>
      </c>
      <c r="F24" s="38">
        <v>10</v>
      </c>
      <c r="G24" s="38">
        <v>27</v>
      </c>
    </row>
    <row r="25" spans="1:7" s="10" customFormat="1" ht="15" customHeight="1">
      <c r="A25" s="45" t="s">
        <v>152</v>
      </c>
      <c r="B25" s="38">
        <v>1</v>
      </c>
      <c r="C25" s="38">
        <v>7</v>
      </c>
      <c r="D25" s="38">
        <v>0</v>
      </c>
      <c r="E25" s="38">
        <v>6</v>
      </c>
      <c r="F25" s="38">
        <v>2</v>
      </c>
      <c r="G25" s="38">
        <v>2</v>
      </c>
    </row>
    <row r="26" spans="1:7" s="10" customFormat="1" ht="15" customHeight="1">
      <c r="A26" s="45" t="s">
        <v>153</v>
      </c>
      <c r="B26" s="38">
        <v>4</v>
      </c>
      <c r="C26" s="38">
        <v>4</v>
      </c>
      <c r="D26" s="38">
        <v>0</v>
      </c>
      <c r="E26" s="38">
        <v>1</v>
      </c>
      <c r="F26" s="38">
        <v>5</v>
      </c>
      <c r="G26" s="38">
        <v>3</v>
      </c>
    </row>
    <row r="27" spans="1:7" s="10" customFormat="1" ht="15" customHeight="1">
      <c r="A27" s="32" t="s">
        <v>154</v>
      </c>
      <c r="B27" s="38">
        <v>0</v>
      </c>
      <c r="C27" s="38">
        <v>17</v>
      </c>
      <c r="D27" s="38">
        <v>10</v>
      </c>
      <c r="E27" s="38">
        <v>1</v>
      </c>
      <c r="F27" s="38">
        <v>9</v>
      </c>
      <c r="G27" s="38">
        <v>7</v>
      </c>
    </row>
    <row r="28" spans="1:7" s="10" customFormat="1" ht="15" customHeight="1">
      <c r="A28" s="32" t="s">
        <v>155</v>
      </c>
      <c r="B28" s="38">
        <v>4</v>
      </c>
      <c r="C28" s="38">
        <v>19</v>
      </c>
      <c r="D28" s="38">
        <v>3</v>
      </c>
      <c r="E28" s="38">
        <v>6</v>
      </c>
      <c r="F28" s="38">
        <v>5</v>
      </c>
      <c r="G28" s="38">
        <v>10</v>
      </c>
    </row>
    <row r="29" spans="1:7" s="10" customFormat="1" ht="15" customHeight="1">
      <c r="A29" s="32" t="s">
        <v>156</v>
      </c>
      <c r="B29" s="38">
        <v>7</v>
      </c>
      <c r="C29" s="38">
        <v>12</v>
      </c>
      <c r="D29" s="38">
        <v>2</v>
      </c>
      <c r="E29" s="38">
        <v>2</v>
      </c>
      <c r="F29" s="38">
        <v>2</v>
      </c>
      <c r="G29" s="38">
        <v>14</v>
      </c>
    </row>
    <row r="30" spans="1:7" s="10" customFormat="1" ht="15" customHeight="1">
      <c r="A30" s="32" t="s">
        <v>157</v>
      </c>
      <c r="B30" s="38">
        <v>5</v>
      </c>
      <c r="C30" s="38">
        <v>13</v>
      </c>
      <c r="D30" s="38">
        <v>0</v>
      </c>
      <c r="E30" s="38">
        <v>5</v>
      </c>
      <c r="F30" s="38">
        <v>6</v>
      </c>
      <c r="G30" s="38">
        <v>0</v>
      </c>
    </row>
    <row r="31" spans="1:7" s="10" customFormat="1" ht="15" customHeight="1">
      <c r="A31" s="32" t="s">
        <v>158</v>
      </c>
      <c r="B31" s="38">
        <v>4</v>
      </c>
      <c r="C31" s="38">
        <v>16</v>
      </c>
      <c r="D31" s="38">
        <v>2</v>
      </c>
      <c r="E31" s="38">
        <v>2</v>
      </c>
      <c r="F31" s="38">
        <v>10</v>
      </c>
      <c r="G31" s="38">
        <v>9</v>
      </c>
    </row>
    <row r="32" spans="1:7" s="10" customFormat="1" ht="15" customHeight="1">
      <c r="A32" s="32" t="s">
        <v>159</v>
      </c>
      <c r="B32" s="38">
        <v>0</v>
      </c>
      <c r="C32" s="38">
        <v>2</v>
      </c>
      <c r="D32" s="38">
        <v>1</v>
      </c>
      <c r="E32" s="38">
        <v>0</v>
      </c>
      <c r="F32" s="38">
        <v>0</v>
      </c>
      <c r="G32" s="38">
        <v>10</v>
      </c>
    </row>
    <row r="33" spans="1:7" s="10" customFormat="1" ht="15" customHeight="1">
      <c r="A33" s="32" t="s">
        <v>160</v>
      </c>
      <c r="B33" s="38">
        <v>6</v>
      </c>
      <c r="C33" s="38">
        <v>36</v>
      </c>
      <c r="D33" s="38">
        <v>11</v>
      </c>
      <c r="E33" s="38">
        <v>16</v>
      </c>
      <c r="F33" s="38">
        <v>13</v>
      </c>
      <c r="G33" s="38">
        <v>9</v>
      </c>
    </row>
    <row r="34" spans="1:7" s="10" customFormat="1" ht="15" customHeight="1">
      <c r="A34" s="32" t="s">
        <v>161</v>
      </c>
      <c r="B34" s="38">
        <v>4</v>
      </c>
      <c r="C34" s="38">
        <v>43</v>
      </c>
      <c r="D34" s="38">
        <v>0</v>
      </c>
      <c r="E34" s="38">
        <v>4</v>
      </c>
      <c r="F34" s="38">
        <v>2</v>
      </c>
      <c r="G34" s="38">
        <v>4</v>
      </c>
    </row>
    <row r="35" spans="1:7" s="10" customFormat="1" ht="15" customHeight="1" thickBot="1">
      <c r="A35" s="49" t="s">
        <v>162</v>
      </c>
      <c r="B35" s="40">
        <v>21</v>
      </c>
      <c r="C35" s="40">
        <v>11</v>
      </c>
      <c r="D35" s="40">
        <v>0</v>
      </c>
      <c r="E35" s="40">
        <v>2</v>
      </c>
      <c r="F35" s="40">
        <v>16</v>
      </c>
      <c r="G35" s="40">
        <v>4</v>
      </c>
    </row>
    <row r="36" spans="1:7" s="10" customFormat="1" ht="15" customHeight="1">
      <c r="A36" s="132" t="s">
        <v>125</v>
      </c>
      <c r="B36" s="132"/>
      <c r="C36" s="132"/>
      <c r="D36" s="132"/>
      <c r="E36" s="132"/>
      <c r="F36" s="132"/>
      <c r="G36" s="132"/>
    </row>
    <row r="37" spans="1:7" s="10" customFormat="1" ht="15" customHeight="1">
      <c r="A37" s="131"/>
      <c r="B37" s="131"/>
      <c r="C37" s="131"/>
      <c r="D37" s="131"/>
      <c r="E37" s="131"/>
      <c r="F37" s="131"/>
      <c r="G37" s="131"/>
    </row>
    <row r="38" spans="1:7" s="10" customFormat="1" ht="15" customHeight="1">
      <c r="A38" s="147" t="s">
        <v>203</v>
      </c>
      <c r="B38" s="147"/>
      <c r="C38" s="147"/>
      <c r="D38" s="147"/>
      <c r="E38" s="147"/>
      <c r="F38" s="147"/>
      <c r="G38" s="147"/>
    </row>
    <row r="39" spans="1:7" s="10" customFormat="1" ht="15" customHeight="1">
      <c r="A39" s="32"/>
      <c r="B39" s="32"/>
      <c r="C39" s="32"/>
      <c r="D39" s="32"/>
      <c r="E39" s="32"/>
      <c r="F39" s="32"/>
      <c r="G39" s="32"/>
    </row>
    <row r="40" spans="1:7" s="10" customFormat="1" ht="15" customHeight="1">
      <c r="A40" s="32"/>
      <c r="B40" s="32"/>
      <c r="C40" s="32"/>
      <c r="D40" s="32"/>
      <c r="E40" s="32"/>
      <c r="F40" s="32"/>
      <c r="G40" s="32"/>
    </row>
    <row r="41" spans="1:7" s="10" customFormat="1" ht="15" customHeight="1">
      <c r="A41" s="32"/>
      <c r="B41" s="32"/>
      <c r="C41" s="32"/>
      <c r="D41" s="32"/>
      <c r="E41" s="32"/>
      <c r="F41" s="32"/>
      <c r="G41" s="32"/>
    </row>
    <row r="42" spans="1:7" s="10" customFormat="1" ht="15" customHeight="1">
      <c r="A42" s="32"/>
      <c r="B42" s="32"/>
      <c r="C42" s="32"/>
      <c r="D42" s="32"/>
      <c r="E42" s="32"/>
      <c r="F42" s="32"/>
      <c r="G42" s="32"/>
    </row>
    <row r="43" spans="1:7" s="10" customFormat="1" ht="15" customHeight="1">
      <c r="A43" s="32"/>
      <c r="B43" s="32"/>
      <c r="C43" s="32"/>
      <c r="D43" s="32"/>
      <c r="E43" s="32"/>
      <c r="F43" s="32"/>
      <c r="G43" s="32"/>
    </row>
    <row r="44" spans="1:7" s="10" customFormat="1" ht="15" customHeight="1">
      <c r="A44" s="32"/>
      <c r="B44" s="32"/>
      <c r="C44" s="32"/>
      <c r="D44" s="32"/>
      <c r="E44" s="32"/>
      <c r="F44" s="32"/>
      <c r="G44" s="32"/>
    </row>
    <row r="45" spans="1:7" s="10" customFormat="1" ht="15" customHeight="1">
      <c r="A45" s="32"/>
      <c r="B45" s="32"/>
      <c r="C45" s="32"/>
      <c r="D45" s="32"/>
      <c r="E45" s="32"/>
      <c r="F45" s="32"/>
      <c r="G45" s="32"/>
    </row>
    <row r="46" spans="1:7" s="10" customFormat="1" ht="15" customHeight="1">
      <c r="A46" s="32"/>
      <c r="B46" s="32"/>
      <c r="C46" s="32"/>
      <c r="D46" s="32"/>
      <c r="E46" s="32"/>
      <c r="F46" s="32"/>
      <c r="G46" s="32"/>
    </row>
    <row r="47" spans="1:7" s="10" customFormat="1" ht="15" customHeight="1">
      <c r="A47" s="32"/>
      <c r="B47" s="32"/>
      <c r="C47" s="32"/>
      <c r="D47" s="32"/>
      <c r="E47" s="32"/>
      <c r="F47" s="32"/>
      <c r="G47" s="32"/>
    </row>
    <row r="48" spans="1:7" s="10" customFormat="1" ht="15" customHeight="1">
      <c r="A48" s="32"/>
      <c r="B48" s="32"/>
      <c r="C48" s="32"/>
      <c r="D48" s="32"/>
      <c r="E48" s="32"/>
      <c r="F48" s="32"/>
      <c r="G48" s="32"/>
    </row>
    <row r="49" spans="1:7" s="10" customFormat="1" ht="15" customHeight="1">
      <c r="A49" s="32"/>
      <c r="B49" s="32"/>
      <c r="C49" s="32"/>
      <c r="D49" s="32"/>
      <c r="E49" s="32"/>
      <c r="F49" s="32"/>
      <c r="G49" s="32"/>
    </row>
    <row r="50" spans="1:7" s="10" customFormat="1" ht="15" customHeight="1">
      <c r="A50" s="32"/>
      <c r="B50" s="32"/>
      <c r="C50" s="32"/>
      <c r="D50" s="32"/>
      <c r="E50" s="32"/>
      <c r="F50" s="32"/>
      <c r="G50" s="32"/>
    </row>
    <row r="51" spans="1:7" s="10" customFormat="1" ht="15" customHeight="1">
      <c r="A51" s="32"/>
      <c r="B51" s="32"/>
      <c r="C51" s="32"/>
      <c r="D51" s="32"/>
      <c r="E51" s="32"/>
      <c r="F51" s="32"/>
      <c r="G51" s="32"/>
    </row>
    <row r="52" spans="1:7" s="10" customFormat="1" ht="15" customHeight="1">
      <c r="A52" s="32"/>
      <c r="B52" s="32"/>
      <c r="C52" s="32"/>
      <c r="D52" s="32"/>
      <c r="E52" s="32"/>
      <c r="F52" s="32"/>
      <c r="G52" s="32"/>
    </row>
    <row r="53" spans="1:7" s="10" customFormat="1" ht="15" customHeight="1">
      <c r="A53" s="32"/>
      <c r="B53" s="32"/>
      <c r="C53" s="32"/>
      <c r="D53" s="32"/>
      <c r="E53" s="32"/>
      <c r="F53" s="32"/>
      <c r="G53" s="32"/>
    </row>
    <row r="54" spans="1:7" s="10" customFormat="1" ht="15" customHeight="1">
      <c r="A54" s="32"/>
      <c r="B54" s="32"/>
      <c r="C54" s="32"/>
      <c r="D54" s="32"/>
      <c r="E54" s="32"/>
      <c r="F54" s="32"/>
      <c r="G54" s="32"/>
    </row>
    <row r="55" spans="1:7" s="10" customFormat="1" ht="15" customHeight="1">
      <c r="A55" s="32"/>
      <c r="B55" s="32"/>
      <c r="C55" s="32"/>
      <c r="D55" s="32"/>
      <c r="E55" s="32"/>
      <c r="F55" s="32"/>
      <c r="G55" s="32"/>
    </row>
    <row r="56" spans="1:7" s="10" customFormat="1" ht="15" customHeight="1">
      <c r="A56" s="32"/>
      <c r="B56" s="32"/>
      <c r="C56" s="32"/>
      <c r="D56" s="32"/>
      <c r="E56" s="32"/>
      <c r="F56" s="32"/>
      <c r="G56" s="32"/>
    </row>
    <row r="57" spans="1:7" s="10" customFormat="1" ht="15" customHeight="1">
      <c r="A57" s="32"/>
      <c r="B57" s="32"/>
      <c r="C57" s="32"/>
      <c r="D57" s="32"/>
      <c r="E57" s="32"/>
      <c r="F57" s="32"/>
      <c r="G57" s="32"/>
    </row>
    <row r="58" spans="1:7" s="10" customFormat="1" ht="15" customHeight="1">
      <c r="A58" s="32"/>
      <c r="B58" s="32"/>
      <c r="C58" s="32"/>
      <c r="D58" s="32"/>
      <c r="E58" s="32"/>
      <c r="F58" s="32"/>
      <c r="G58" s="32"/>
    </row>
    <row r="59" spans="1:7" s="10" customFormat="1" ht="15" customHeight="1">
      <c r="A59" s="32"/>
      <c r="B59" s="32"/>
      <c r="C59" s="32"/>
      <c r="D59" s="32"/>
      <c r="E59" s="32"/>
      <c r="F59" s="32"/>
      <c r="G59" s="32"/>
    </row>
    <row r="60" spans="1:7" s="10" customFormat="1" ht="15" customHeight="1">
      <c r="A60" s="32"/>
      <c r="B60" s="32"/>
      <c r="C60" s="32"/>
      <c r="D60" s="32"/>
      <c r="E60" s="32"/>
      <c r="F60" s="32"/>
      <c r="G60" s="32"/>
    </row>
    <row r="61" spans="1:7" s="10" customFormat="1" ht="15" customHeight="1">
      <c r="A61" s="32"/>
      <c r="B61" s="32"/>
      <c r="C61" s="32"/>
      <c r="D61" s="32"/>
      <c r="E61" s="32"/>
      <c r="F61" s="32"/>
      <c r="G61" s="32"/>
    </row>
    <row r="62" spans="1:7" s="10" customFormat="1" ht="15" customHeight="1">
      <c r="A62" s="32"/>
      <c r="B62" s="32"/>
      <c r="C62" s="32"/>
      <c r="D62" s="32"/>
      <c r="E62" s="32"/>
      <c r="F62" s="32"/>
      <c r="G62" s="32"/>
    </row>
    <row r="63" spans="1:7" s="10" customFormat="1" ht="15" customHeight="1">
      <c r="A63" s="32"/>
      <c r="B63" s="32"/>
      <c r="C63" s="32"/>
      <c r="D63" s="32"/>
      <c r="E63" s="32"/>
      <c r="F63" s="32"/>
      <c r="G63" s="32"/>
    </row>
    <row r="64" spans="1:7" s="10" customFormat="1" ht="15" customHeight="1">
      <c r="A64" s="32"/>
      <c r="B64" s="32"/>
      <c r="C64" s="32"/>
      <c r="D64" s="32"/>
      <c r="E64" s="32"/>
      <c r="F64" s="32"/>
      <c r="G64" s="32"/>
    </row>
    <row r="65" spans="1:7" s="10" customFormat="1" ht="15" customHeight="1">
      <c r="A65" s="32"/>
      <c r="B65" s="32"/>
      <c r="C65" s="32"/>
      <c r="D65" s="32"/>
      <c r="E65" s="32"/>
      <c r="F65" s="32"/>
      <c r="G65" s="32"/>
    </row>
    <row r="66" spans="1:7" s="10" customFormat="1" ht="15" customHeight="1">
      <c r="A66" s="32"/>
      <c r="B66" s="32"/>
      <c r="C66" s="32"/>
      <c r="D66" s="32"/>
      <c r="E66" s="32"/>
      <c r="F66" s="32"/>
      <c r="G66" s="32"/>
    </row>
    <row r="67" spans="1:7" s="10" customFormat="1" ht="15" customHeight="1">
      <c r="A67" s="32"/>
      <c r="B67" s="32"/>
      <c r="C67" s="32"/>
      <c r="D67" s="32"/>
      <c r="E67" s="32"/>
      <c r="F67" s="32"/>
      <c r="G67" s="32"/>
    </row>
    <row r="68" spans="1:7" s="10" customFormat="1" ht="15" customHeight="1">
      <c r="A68" s="32"/>
      <c r="B68" s="32"/>
      <c r="C68" s="32"/>
      <c r="D68" s="32"/>
      <c r="E68" s="32"/>
      <c r="F68" s="32"/>
      <c r="G68" s="32"/>
    </row>
    <row r="69" spans="1:7" s="10" customFormat="1" ht="15" customHeight="1">
      <c r="A69" s="32"/>
      <c r="B69" s="32"/>
      <c r="C69" s="32"/>
      <c r="D69" s="32"/>
      <c r="E69" s="32"/>
      <c r="F69" s="32"/>
      <c r="G69" s="32"/>
    </row>
    <row r="70" spans="1:7" s="10" customFormat="1" ht="15" customHeight="1">
      <c r="A70" s="32"/>
      <c r="B70" s="32"/>
      <c r="C70" s="32"/>
      <c r="D70" s="32"/>
      <c r="E70" s="32"/>
      <c r="F70" s="32"/>
      <c r="G70" s="32"/>
    </row>
    <row r="71" spans="1:7" s="10" customFormat="1" ht="15" customHeight="1">
      <c r="A71" s="32"/>
      <c r="B71" s="32"/>
      <c r="C71" s="32"/>
      <c r="D71" s="32"/>
      <c r="E71" s="32"/>
      <c r="F71" s="32"/>
      <c r="G71" s="32"/>
    </row>
    <row r="72" spans="1:7" s="10" customFormat="1" ht="15" customHeight="1">
      <c r="A72" s="32"/>
      <c r="B72" s="32"/>
      <c r="C72" s="32"/>
      <c r="D72" s="32"/>
      <c r="E72" s="32"/>
      <c r="F72" s="32"/>
      <c r="G72" s="32"/>
    </row>
    <row r="73" spans="1:7" s="10" customFormat="1" ht="15" customHeight="1">
      <c r="A73" s="32"/>
      <c r="B73" s="32"/>
      <c r="C73" s="32"/>
      <c r="D73" s="32"/>
      <c r="E73" s="32"/>
      <c r="F73" s="32"/>
      <c r="G73" s="32"/>
    </row>
    <row r="74" spans="1:7" s="10" customFormat="1" ht="15" customHeight="1">
      <c r="A74" s="32"/>
      <c r="B74" s="32"/>
      <c r="C74" s="32"/>
      <c r="D74" s="32"/>
      <c r="E74" s="32"/>
      <c r="F74" s="32"/>
      <c r="G74" s="32"/>
    </row>
    <row r="75" spans="1:7" s="10" customFormat="1" ht="15" customHeight="1">
      <c r="A75" s="32"/>
      <c r="B75" s="32"/>
      <c r="C75" s="32"/>
      <c r="D75" s="32"/>
      <c r="E75" s="32"/>
      <c r="F75" s="32"/>
      <c r="G75" s="32"/>
    </row>
    <row r="76" spans="1:7" s="10" customFormat="1" ht="15" customHeight="1">
      <c r="A76" s="32"/>
      <c r="B76" s="32"/>
      <c r="C76" s="32"/>
      <c r="D76" s="32"/>
      <c r="E76" s="32"/>
      <c r="F76" s="32"/>
      <c r="G76" s="32"/>
    </row>
    <row r="77" spans="1:7" s="10" customFormat="1" ht="15" customHeight="1">
      <c r="A77" s="32"/>
      <c r="B77" s="32"/>
      <c r="C77" s="32"/>
      <c r="D77" s="32"/>
      <c r="E77" s="32"/>
      <c r="F77" s="32"/>
      <c r="G77" s="32"/>
    </row>
    <row r="78" spans="1:7" s="10" customFormat="1" ht="15" customHeight="1">
      <c r="A78" s="32"/>
      <c r="B78" s="32"/>
      <c r="C78" s="32"/>
      <c r="D78" s="32"/>
      <c r="E78" s="32"/>
      <c r="F78" s="32"/>
      <c r="G78" s="32"/>
    </row>
    <row r="79" spans="1:7" s="10" customFormat="1" ht="15" customHeight="1">
      <c r="A79" s="32"/>
      <c r="B79" s="32"/>
      <c r="C79" s="32"/>
      <c r="D79" s="32"/>
      <c r="E79" s="32"/>
      <c r="F79" s="32"/>
      <c r="G79" s="32"/>
    </row>
    <row r="80" spans="1:7" s="10" customFormat="1" ht="15" customHeight="1">
      <c r="A80" s="32"/>
      <c r="B80" s="32"/>
      <c r="C80" s="32"/>
      <c r="D80" s="32"/>
      <c r="E80" s="32"/>
      <c r="F80" s="32"/>
      <c r="G80" s="32"/>
    </row>
    <row r="81" spans="1:7" s="10" customFormat="1" ht="15" customHeight="1">
      <c r="A81" s="32"/>
      <c r="B81" s="32"/>
      <c r="C81" s="32"/>
      <c r="D81" s="32"/>
      <c r="E81" s="32"/>
      <c r="F81" s="32"/>
      <c r="G81" s="32"/>
    </row>
    <row r="82" spans="1:7" s="10" customFormat="1" ht="15" customHeight="1">
      <c r="A82" s="32"/>
      <c r="B82" s="32"/>
      <c r="C82" s="32"/>
      <c r="D82" s="32"/>
      <c r="E82" s="32"/>
      <c r="F82" s="32"/>
      <c r="G82" s="32"/>
    </row>
    <row r="83" spans="1:7" s="10" customFormat="1" ht="15" customHeight="1">
      <c r="A83" s="32"/>
      <c r="B83" s="32"/>
      <c r="C83" s="32"/>
      <c r="D83" s="32"/>
      <c r="E83" s="32"/>
      <c r="F83" s="32"/>
      <c r="G83" s="32"/>
    </row>
    <row r="84" spans="1:7" s="10" customFormat="1" ht="15" customHeight="1">
      <c r="A84" s="32"/>
      <c r="B84" s="32"/>
      <c r="C84" s="32"/>
      <c r="D84" s="32"/>
      <c r="E84" s="32"/>
      <c r="F84" s="32"/>
      <c r="G84" s="32"/>
    </row>
    <row r="85" spans="1:7" s="10" customFormat="1" ht="15" customHeight="1">
      <c r="A85" s="32"/>
      <c r="B85" s="32"/>
      <c r="C85" s="32"/>
      <c r="D85" s="32"/>
      <c r="E85" s="32"/>
      <c r="F85" s="32"/>
      <c r="G85" s="32"/>
    </row>
    <row r="86" spans="1:7" s="10" customFormat="1" ht="15" customHeight="1">
      <c r="A86" s="32"/>
      <c r="B86" s="32"/>
      <c r="C86" s="32"/>
      <c r="D86" s="32"/>
      <c r="E86" s="32"/>
      <c r="F86" s="32"/>
      <c r="G86" s="32"/>
    </row>
    <row r="87" spans="1:7" s="10" customFormat="1" ht="15" customHeight="1">
      <c r="A87" s="32"/>
      <c r="B87" s="32"/>
      <c r="C87" s="32"/>
      <c r="D87" s="32"/>
      <c r="E87" s="32"/>
      <c r="F87" s="32"/>
      <c r="G87" s="32"/>
    </row>
    <row r="88" spans="1:7" s="10" customFormat="1" ht="15" customHeight="1">
      <c r="A88" s="32"/>
      <c r="B88" s="32"/>
      <c r="C88" s="32"/>
      <c r="D88" s="32"/>
      <c r="E88" s="32"/>
      <c r="F88" s="32"/>
      <c r="G88" s="32"/>
    </row>
    <row r="89" spans="1:7" s="10" customFormat="1" ht="15" customHeight="1">
      <c r="A89" s="32"/>
      <c r="B89" s="32"/>
      <c r="C89" s="32"/>
      <c r="D89" s="32"/>
      <c r="E89" s="32"/>
      <c r="F89" s="32"/>
      <c r="G89" s="32"/>
    </row>
    <row r="90" spans="1:7" s="10" customFormat="1" ht="15" customHeight="1">
      <c r="A90" s="32"/>
      <c r="B90" s="32"/>
      <c r="C90" s="32"/>
      <c r="D90" s="32"/>
      <c r="E90" s="32"/>
      <c r="F90" s="32"/>
      <c r="G90" s="32"/>
    </row>
    <row r="91" spans="1:7" s="10" customFormat="1" ht="15" customHeight="1">
      <c r="A91" s="32"/>
      <c r="B91" s="32"/>
      <c r="C91" s="32"/>
      <c r="D91" s="32"/>
      <c r="E91" s="32"/>
      <c r="F91" s="32"/>
      <c r="G91" s="32"/>
    </row>
    <row r="92" spans="1:7" s="10" customFormat="1" ht="15" customHeight="1">
      <c r="A92" s="32"/>
      <c r="B92" s="32"/>
      <c r="C92" s="32"/>
      <c r="D92" s="32"/>
      <c r="E92" s="32"/>
      <c r="F92" s="32"/>
      <c r="G92" s="32"/>
    </row>
    <row r="93" spans="1:7" s="10" customFormat="1" ht="15" customHeight="1">
      <c r="A93" s="32"/>
      <c r="B93" s="32"/>
      <c r="C93" s="32"/>
      <c r="D93" s="32"/>
      <c r="E93" s="32"/>
      <c r="F93" s="32"/>
      <c r="G93" s="32"/>
    </row>
    <row r="94" spans="1:7" s="10" customFormat="1" ht="15" customHeight="1">
      <c r="A94" s="32"/>
      <c r="B94" s="32"/>
      <c r="C94" s="32"/>
      <c r="D94" s="32"/>
      <c r="E94" s="32"/>
      <c r="F94" s="32"/>
      <c r="G94" s="32"/>
    </row>
    <row r="95" spans="1:7" s="10" customFormat="1" ht="15" customHeight="1">
      <c r="A95" s="32"/>
      <c r="B95" s="32"/>
      <c r="C95" s="32"/>
      <c r="D95" s="32"/>
      <c r="E95" s="32"/>
      <c r="F95" s="32"/>
      <c r="G95" s="32"/>
    </row>
    <row r="96" spans="1:7" s="10" customFormat="1" ht="15" customHeight="1">
      <c r="A96" s="32"/>
      <c r="B96" s="32"/>
      <c r="C96" s="32"/>
      <c r="D96" s="32"/>
      <c r="E96" s="32"/>
      <c r="F96" s="32"/>
      <c r="G96" s="32"/>
    </row>
    <row r="97" spans="1:7" s="10" customFormat="1" ht="15" customHeight="1">
      <c r="A97" s="32"/>
      <c r="B97" s="32"/>
      <c r="C97" s="32"/>
      <c r="D97" s="32"/>
      <c r="E97" s="32"/>
      <c r="F97" s="32"/>
      <c r="G97" s="32"/>
    </row>
    <row r="98" spans="1:7" s="10" customFormat="1" ht="15" customHeight="1">
      <c r="A98" s="32"/>
      <c r="B98" s="32"/>
      <c r="C98" s="32"/>
      <c r="D98" s="32"/>
      <c r="E98" s="32"/>
      <c r="F98" s="32"/>
      <c r="G98" s="32"/>
    </row>
    <row r="99" spans="1:7" s="10" customFormat="1" ht="15" customHeight="1">
      <c r="A99" s="32"/>
      <c r="B99" s="32"/>
      <c r="C99" s="32"/>
      <c r="D99" s="32"/>
      <c r="E99" s="32"/>
      <c r="F99" s="32"/>
      <c r="G99" s="32"/>
    </row>
    <row r="100" spans="1:7" s="10" customFormat="1" ht="15" customHeight="1">
      <c r="A100" s="32"/>
      <c r="B100" s="32"/>
      <c r="C100" s="32"/>
      <c r="D100" s="32"/>
      <c r="E100" s="32"/>
      <c r="F100" s="32"/>
      <c r="G100" s="32"/>
    </row>
    <row r="101" spans="1:7" s="10" customFormat="1" ht="15" customHeight="1">
      <c r="A101" s="32"/>
      <c r="B101" s="32"/>
      <c r="C101" s="32"/>
      <c r="D101" s="32"/>
      <c r="E101" s="32"/>
      <c r="F101" s="32"/>
      <c r="G101" s="32"/>
    </row>
    <row r="102" spans="1:7" s="10" customFormat="1" ht="15" customHeight="1">
      <c r="A102" s="32"/>
      <c r="B102" s="32"/>
      <c r="C102" s="32"/>
      <c r="D102" s="32"/>
      <c r="E102" s="32"/>
      <c r="F102" s="32"/>
      <c r="G102" s="32"/>
    </row>
    <row r="103" spans="1:7" s="10" customFormat="1" ht="15" customHeight="1">
      <c r="A103" s="32"/>
      <c r="B103" s="32"/>
      <c r="C103" s="32"/>
      <c r="D103" s="32"/>
      <c r="E103" s="32"/>
      <c r="F103" s="32"/>
      <c r="G103" s="32"/>
    </row>
    <row r="104" spans="1:7" s="10" customFormat="1" ht="15" customHeight="1">
      <c r="A104" s="32"/>
      <c r="B104" s="32"/>
      <c r="C104" s="32"/>
      <c r="D104" s="32"/>
      <c r="E104" s="32"/>
      <c r="F104" s="32"/>
      <c r="G104" s="32"/>
    </row>
    <row r="105" spans="1:7" s="10" customFormat="1" ht="15" customHeight="1">
      <c r="A105" s="32"/>
      <c r="B105" s="32"/>
      <c r="C105" s="32"/>
      <c r="D105" s="32"/>
      <c r="E105" s="32"/>
      <c r="F105" s="32"/>
      <c r="G105" s="32"/>
    </row>
    <row r="106" spans="1:7" s="10" customFormat="1" ht="15" customHeight="1">
      <c r="A106" s="32"/>
      <c r="B106" s="32"/>
      <c r="C106" s="32"/>
      <c r="D106" s="32"/>
      <c r="E106" s="32"/>
      <c r="F106" s="32"/>
      <c r="G106" s="32"/>
    </row>
    <row r="107" spans="1:7" s="10" customFormat="1" ht="15" customHeight="1">
      <c r="A107" s="32"/>
      <c r="B107" s="32"/>
      <c r="C107" s="32"/>
      <c r="D107" s="32"/>
      <c r="E107" s="32"/>
      <c r="F107" s="32"/>
      <c r="G107" s="32"/>
    </row>
    <row r="108" spans="1:7" s="10" customFormat="1" ht="15" customHeight="1">
      <c r="A108" s="32"/>
      <c r="B108" s="32"/>
      <c r="C108" s="32"/>
      <c r="D108" s="32"/>
      <c r="E108" s="32"/>
      <c r="F108" s="32"/>
      <c r="G108" s="32"/>
    </row>
    <row r="109" spans="1:7" s="10" customFormat="1" ht="15" customHeight="1">
      <c r="A109" s="32"/>
      <c r="B109" s="32"/>
      <c r="C109" s="32"/>
      <c r="D109" s="32"/>
      <c r="E109" s="32"/>
      <c r="F109" s="32"/>
      <c r="G109" s="32"/>
    </row>
    <row r="110" spans="1:7" s="10" customFormat="1" ht="15" customHeight="1">
      <c r="A110" s="32"/>
      <c r="B110" s="32"/>
      <c r="C110" s="32"/>
      <c r="D110" s="32"/>
      <c r="E110" s="32"/>
      <c r="F110" s="32"/>
      <c r="G110" s="32"/>
    </row>
    <row r="111" spans="1:7" s="10" customFormat="1" ht="15" customHeight="1">
      <c r="A111" s="32"/>
      <c r="B111" s="32"/>
      <c r="C111" s="32"/>
      <c r="D111" s="32"/>
      <c r="E111" s="32"/>
      <c r="F111" s="32"/>
      <c r="G111" s="32"/>
    </row>
    <row r="112" spans="1:7" s="10" customFormat="1" ht="15" customHeight="1">
      <c r="A112" s="32"/>
      <c r="B112" s="32"/>
      <c r="C112" s="32"/>
      <c r="D112" s="32"/>
      <c r="E112" s="32"/>
      <c r="F112" s="32"/>
      <c r="G112" s="32"/>
    </row>
    <row r="113" spans="1:7" s="10" customFormat="1" ht="15" customHeight="1">
      <c r="A113" s="32"/>
      <c r="B113" s="32"/>
      <c r="C113" s="32"/>
      <c r="D113" s="32"/>
      <c r="E113" s="32"/>
      <c r="F113" s="32"/>
      <c r="G113" s="32"/>
    </row>
    <row r="114" spans="1:7" s="10" customFormat="1" ht="15" customHeight="1">
      <c r="A114" s="32"/>
      <c r="B114" s="32"/>
      <c r="C114" s="32"/>
      <c r="D114" s="32"/>
      <c r="E114" s="32"/>
      <c r="F114" s="32"/>
      <c r="G114" s="32"/>
    </row>
    <row r="115" spans="1:7" s="10" customFormat="1" ht="15" customHeight="1">
      <c r="A115" s="32"/>
      <c r="B115" s="32"/>
      <c r="C115" s="32"/>
      <c r="D115" s="32"/>
      <c r="E115" s="32"/>
      <c r="F115" s="32"/>
      <c r="G115" s="32"/>
    </row>
    <row r="116" spans="1:7" s="10" customFormat="1" ht="15" customHeight="1">
      <c r="A116" s="32"/>
      <c r="B116" s="32"/>
      <c r="C116" s="32"/>
      <c r="D116" s="32"/>
      <c r="E116" s="32"/>
      <c r="F116" s="32"/>
      <c r="G116" s="32"/>
    </row>
    <row r="117" spans="1:7" s="10" customFormat="1" ht="15" customHeight="1">
      <c r="A117" s="32"/>
      <c r="B117" s="32"/>
      <c r="C117" s="32"/>
      <c r="D117" s="32"/>
      <c r="E117" s="32"/>
      <c r="F117" s="32"/>
      <c r="G117" s="32"/>
    </row>
    <row r="118" spans="1:7" s="10" customFormat="1" ht="15" customHeight="1">
      <c r="A118" s="32"/>
      <c r="B118" s="32"/>
      <c r="C118" s="32"/>
      <c r="D118" s="32"/>
      <c r="E118" s="32"/>
      <c r="F118" s="32"/>
      <c r="G118" s="32"/>
    </row>
    <row r="119" spans="1:7" s="10" customFormat="1" ht="15" customHeight="1">
      <c r="A119" s="32"/>
      <c r="B119" s="32"/>
      <c r="C119" s="32"/>
      <c r="D119" s="32"/>
      <c r="E119" s="32"/>
      <c r="F119" s="32"/>
      <c r="G119" s="32"/>
    </row>
    <row r="120" spans="1:7" s="10" customFormat="1" ht="15" customHeight="1">
      <c r="A120" s="32"/>
      <c r="B120" s="32"/>
      <c r="C120" s="32"/>
      <c r="D120" s="32"/>
      <c r="E120" s="32"/>
      <c r="F120" s="32"/>
      <c r="G120" s="32"/>
    </row>
    <row r="121" spans="1:7" s="10" customFormat="1" ht="15" customHeight="1">
      <c r="A121" s="32"/>
      <c r="B121" s="32"/>
      <c r="C121" s="32"/>
      <c r="D121" s="32"/>
      <c r="E121" s="32"/>
      <c r="F121" s="32"/>
      <c r="G121" s="32"/>
    </row>
    <row r="122" spans="1:7" s="10" customFormat="1" ht="15" customHeight="1">
      <c r="A122" s="32"/>
      <c r="B122" s="32"/>
      <c r="C122" s="32"/>
      <c r="D122" s="32"/>
      <c r="E122" s="32"/>
      <c r="F122" s="32"/>
      <c r="G122" s="32"/>
    </row>
    <row r="123" spans="1:7" s="10" customFormat="1" ht="15" customHeight="1">
      <c r="A123" s="32"/>
      <c r="B123" s="32"/>
      <c r="C123" s="32"/>
      <c r="D123" s="32"/>
      <c r="E123" s="32"/>
      <c r="F123" s="32"/>
      <c r="G123" s="32"/>
    </row>
    <row r="124" spans="1:7" s="10" customFormat="1" ht="15" customHeight="1">
      <c r="A124" s="32"/>
      <c r="B124" s="32"/>
      <c r="C124" s="32"/>
      <c r="D124" s="32"/>
      <c r="E124" s="32"/>
      <c r="F124" s="32"/>
      <c r="G124" s="32"/>
    </row>
    <row r="125" spans="1:7" s="10" customFormat="1" ht="15" customHeight="1">
      <c r="A125" s="32"/>
      <c r="B125" s="32"/>
      <c r="C125" s="32"/>
      <c r="D125" s="32"/>
      <c r="E125" s="32"/>
      <c r="F125" s="32"/>
      <c r="G125" s="32"/>
    </row>
    <row r="126" spans="1:7" s="10" customFormat="1" ht="15" customHeight="1">
      <c r="A126" s="32"/>
      <c r="B126" s="32"/>
      <c r="C126" s="32"/>
      <c r="D126" s="32"/>
      <c r="E126" s="32"/>
      <c r="F126" s="32"/>
      <c r="G126" s="32"/>
    </row>
    <row r="127" spans="1:7" s="10" customFormat="1" ht="15" customHeight="1">
      <c r="A127" s="32"/>
      <c r="B127" s="32"/>
      <c r="C127" s="32"/>
      <c r="D127" s="32"/>
      <c r="E127" s="32"/>
      <c r="F127" s="32"/>
      <c r="G127" s="32"/>
    </row>
    <row r="128" spans="1:7" s="10" customFormat="1" ht="15" customHeight="1">
      <c r="A128" s="32"/>
      <c r="B128" s="32"/>
      <c r="C128" s="32"/>
      <c r="D128" s="32"/>
      <c r="E128" s="32"/>
      <c r="F128" s="32"/>
      <c r="G128" s="32"/>
    </row>
    <row r="129" spans="1:7" s="10" customFormat="1" ht="15" customHeight="1">
      <c r="A129" s="32"/>
      <c r="B129" s="32"/>
      <c r="C129" s="32"/>
      <c r="D129" s="32"/>
      <c r="E129" s="32"/>
      <c r="F129" s="32"/>
      <c r="G129" s="32"/>
    </row>
    <row r="130" spans="1:7" s="10" customFormat="1" ht="15" customHeight="1">
      <c r="A130" s="32"/>
      <c r="B130" s="32"/>
      <c r="C130" s="32"/>
      <c r="D130" s="32"/>
      <c r="E130" s="32"/>
      <c r="F130" s="32"/>
      <c r="G130" s="32"/>
    </row>
    <row r="131" spans="1:7" s="10" customFormat="1" ht="15" customHeight="1">
      <c r="A131" s="32"/>
      <c r="B131" s="32"/>
      <c r="C131" s="32"/>
      <c r="D131" s="32"/>
      <c r="E131" s="32"/>
      <c r="F131" s="32"/>
      <c r="G131" s="32"/>
    </row>
    <row r="132" spans="1:7" s="10" customFormat="1" ht="15" customHeight="1">
      <c r="A132" s="32"/>
      <c r="B132" s="32"/>
      <c r="C132" s="32"/>
      <c r="D132" s="32"/>
      <c r="E132" s="32"/>
      <c r="F132" s="32"/>
      <c r="G132" s="32"/>
    </row>
    <row r="133" spans="1:7" s="10" customFormat="1" ht="15" customHeight="1">
      <c r="A133" s="32"/>
      <c r="B133" s="32"/>
      <c r="C133" s="32"/>
      <c r="D133" s="32"/>
      <c r="E133" s="32"/>
      <c r="F133" s="32"/>
      <c r="G133" s="32"/>
    </row>
    <row r="134" spans="1:7" s="10" customFormat="1" ht="15" customHeight="1">
      <c r="A134" s="32"/>
      <c r="B134" s="32"/>
      <c r="C134" s="32"/>
      <c r="D134" s="32"/>
      <c r="E134" s="32"/>
      <c r="F134" s="32"/>
      <c r="G134" s="32"/>
    </row>
    <row r="135" spans="1:7" s="10" customFormat="1" ht="15" customHeight="1">
      <c r="A135" s="32"/>
      <c r="B135" s="32"/>
      <c r="C135" s="32"/>
      <c r="D135" s="32"/>
      <c r="E135" s="32"/>
      <c r="F135" s="32"/>
      <c r="G135" s="32"/>
    </row>
    <row r="136" spans="1:7" s="10" customFormat="1" ht="15" customHeight="1">
      <c r="A136" s="32"/>
      <c r="B136" s="32"/>
      <c r="C136" s="32"/>
      <c r="D136" s="32"/>
      <c r="E136" s="32"/>
      <c r="F136" s="32"/>
      <c r="G136" s="32"/>
    </row>
    <row r="137" spans="1:7" s="10" customFormat="1" ht="15" customHeight="1">
      <c r="A137" s="32"/>
      <c r="B137" s="32"/>
      <c r="C137" s="32"/>
      <c r="D137" s="32"/>
      <c r="E137" s="32"/>
      <c r="F137" s="32"/>
      <c r="G137" s="32"/>
    </row>
    <row r="138" spans="1:7" s="10" customFormat="1" ht="15" customHeight="1">
      <c r="A138" s="32"/>
      <c r="B138" s="32"/>
      <c r="C138" s="32"/>
      <c r="D138" s="32"/>
      <c r="E138" s="32"/>
      <c r="F138" s="32"/>
      <c r="G138" s="32"/>
    </row>
    <row r="139" spans="1:7" s="10" customFormat="1" ht="15" customHeight="1">
      <c r="A139" s="32"/>
      <c r="B139" s="32"/>
      <c r="C139" s="32"/>
      <c r="D139" s="32"/>
      <c r="E139" s="32"/>
      <c r="F139" s="32"/>
      <c r="G139" s="32"/>
    </row>
    <row r="140" spans="1:7" s="10" customFormat="1" ht="15" customHeight="1">
      <c r="A140" s="32"/>
      <c r="B140" s="32"/>
      <c r="C140" s="32"/>
      <c r="D140" s="32"/>
      <c r="E140" s="32"/>
      <c r="F140" s="32"/>
      <c r="G140" s="32"/>
    </row>
    <row r="141" spans="1:7" s="10" customFormat="1" ht="15" customHeight="1">
      <c r="A141" s="32"/>
      <c r="B141" s="32"/>
      <c r="C141" s="32"/>
      <c r="D141" s="32"/>
      <c r="E141" s="32"/>
      <c r="F141" s="32"/>
      <c r="G141" s="32"/>
    </row>
    <row r="142" spans="1:7" s="10" customFormat="1" ht="15" customHeight="1">
      <c r="A142" s="32"/>
      <c r="B142" s="32"/>
      <c r="C142" s="32"/>
      <c r="D142" s="32"/>
      <c r="E142" s="32"/>
      <c r="F142" s="32"/>
      <c r="G142" s="32"/>
    </row>
    <row r="143" spans="1:7" s="10" customFormat="1" ht="15" customHeight="1">
      <c r="A143" s="32"/>
      <c r="B143" s="32"/>
      <c r="C143" s="32"/>
      <c r="D143" s="32"/>
      <c r="E143" s="32"/>
      <c r="F143" s="32"/>
      <c r="G143" s="32"/>
    </row>
    <row r="144" spans="1:7" s="10" customFormat="1" ht="15" customHeight="1">
      <c r="A144" s="32"/>
      <c r="B144" s="32"/>
      <c r="C144" s="32"/>
      <c r="D144" s="32"/>
      <c r="E144" s="32"/>
      <c r="F144" s="32"/>
      <c r="G144" s="32"/>
    </row>
    <row r="145" spans="1:7" s="10" customFormat="1" ht="15" customHeight="1">
      <c r="A145" s="32"/>
      <c r="B145" s="32"/>
      <c r="C145" s="32"/>
      <c r="D145" s="32"/>
      <c r="E145" s="32"/>
      <c r="F145" s="32"/>
      <c r="G145" s="32"/>
    </row>
    <row r="146" spans="1:7" s="10" customFormat="1" ht="15" customHeight="1">
      <c r="A146" s="32"/>
      <c r="B146" s="32"/>
      <c r="C146" s="32"/>
      <c r="D146" s="32"/>
      <c r="E146" s="32"/>
      <c r="F146" s="32"/>
      <c r="G146" s="32"/>
    </row>
    <row r="147" spans="1:7" s="10" customFormat="1" ht="15" customHeight="1">
      <c r="A147" s="32"/>
      <c r="B147" s="32"/>
      <c r="C147" s="32"/>
      <c r="D147" s="32"/>
      <c r="E147" s="32"/>
      <c r="F147" s="32"/>
      <c r="G147" s="32"/>
    </row>
    <row r="148" spans="1:7" s="10" customFormat="1" ht="15" customHeight="1">
      <c r="A148" s="32"/>
      <c r="B148" s="32"/>
      <c r="C148" s="32"/>
      <c r="D148" s="32"/>
      <c r="E148" s="32"/>
      <c r="F148" s="32"/>
      <c r="G148" s="32"/>
    </row>
    <row r="149" spans="1:7" s="10" customFormat="1" ht="15" customHeight="1">
      <c r="A149" s="32"/>
      <c r="B149" s="32"/>
      <c r="C149" s="32"/>
      <c r="D149" s="32"/>
      <c r="E149" s="32"/>
      <c r="F149" s="32"/>
      <c r="G149" s="32"/>
    </row>
    <row r="150" spans="1:7" s="10" customFormat="1" ht="15" customHeight="1">
      <c r="A150" s="32"/>
      <c r="B150" s="32"/>
      <c r="C150" s="32"/>
      <c r="D150" s="32"/>
      <c r="E150" s="32"/>
      <c r="F150" s="32"/>
      <c r="G150" s="32"/>
    </row>
    <row r="151" spans="1:7" s="10" customFormat="1" ht="15" customHeight="1">
      <c r="A151" s="32"/>
      <c r="B151" s="32"/>
      <c r="C151" s="32"/>
      <c r="D151" s="32"/>
      <c r="E151" s="32"/>
      <c r="F151" s="32"/>
      <c r="G151" s="32"/>
    </row>
    <row r="152" spans="1:7" s="10" customFormat="1" ht="15" customHeight="1">
      <c r="A152" s="32"/>
      <c r="B152" s="32"/>
      <c r="C152" s="32"/>
      <c r="D152" s="32"/>
      <c r="E152" s="32"/>
      <c r="F152" s="32"/>
      <c r="G152" s="32"/>
    </row>
    <row r="153" spans="1:7" s="10" customFormat="1" ht="15" customHeight="1">
      <c r="A153" s="32"/>
      <c r="B153" s="32"/>
      <c r="C153" s="32"/>
      <c r="D153" s="32"/>
      <c r="E153" s="32"/>
      <c r="F153" s="32"/>
      <c r="G153" s="32"/>
    </row>
    <row r="154" spans="1:7" s="10" customFormat="1" ht="15" customHeight="1">
      <c r="A154" s="32"/>
      <c r="B154" s="32"/>
      <c r="C154" s="32"/>
      <c r="D154" s="32"/>
      <c r="E154" s="32"/>
      <c r="F154" s="32"/>
      <c r="G154" s="32"/>
    </row>
    <row r="155" spans="1:7" s="10" customFormat="1" ht="15" customHeight="1">
      <c r="A155" s="32"/>
      <c r="B155" s="32"/>
      <c r="C155" s="32"/>
      <c r="D155" s="32"/>
      <c r="E155" s="32"/>
      <c r="F155" s="32"/>
      <c r="G155" s="32"/>
    </row>
    <row r="156" spans="1:7" s="10" customFormat="1" ht="15" customHeight="1">
      <c r="A156" s="32"/>
      <c r="B156" s="32"/>
      <c r="C156" s="32"/>
      <c r="D156" s="32"/>
      <c r="E156" s="32"/>
      <c r="F156" s="32"/>
      <c r="G156" s="32"/>
    </row>
    <row r="157" spans="1:7" s="10" customFormat="1" ht="15" customHeight="1">
      <c r="A157" s="32"/>
      <c r="B157" s="32"/>
      <c r="C157" s="32"/>
      <c r="D157" s="32"/>
      <c r="E157" s="32"/>
      <c r="F157" s="32"/>
      <c r="G157" s="32"/>
    </row>
    <row r="158" spans="1:7" s="10" customFormat="1" ht="15" customHeight="1">
      <c r="A158" s="32"/>
      <c r="B158" s="32"/>
      <c r="C158" s="32"/>
      <c r="D158" s="32"/>
      <c r="E158" s="32"/>
      <c r="F158" s="32"/>
      <c r="G158" s="32"/>
    </row>
    <row r="159" spans="1:7" s="10" customFormat="1" ht="15" customHeight="1">
      <c r="A159" s="32"/>
      <c r="B159" s="32"/>
      <c r="C159" s="32"/>
      <c r="D159" s="32"/>
      <c r="E159" s="32"/>
      <c r="F159" s="32"/>
      <c r="G159" s="32"/>
    </row>
    <row r="160" spans="1:7" s="10" customFormat="1" ht="15" customHeight="1">
      <c r="A160" s="32"/>
      <c r="B160" s="32"/>
      <c r="C160" s="32"/>
      <c r="D160" s="32"/>
      <c r="E160" s="32"/>
      <c r="F160" s="32"/>
      <c r="G160" s="32"/>
    </row>
    <row r="161" spans="1:7" s="10" customFormat="1" ht="15" customHeight="1">
      <c r="A161" s="32"/>
      <c r="B161" s="32"/>
      <c r="C161" s="32"/>
      <c r="D161" s="32"/>
      <c r="E161" s="32"/>
      <c r="F161" s="32"/>
      <c r="G161" s="32"/>
    </row>
    <row r="162" spans="1:7" s="10" customFormat="1" ht="15" customHeight="1">
      <c r="A162" s="32"/>
      <c r="B162" s="32"/>
      <c r="C162" s="32"/>
      <c r="D162" s="32"/>
      <c r="E162" s="32"/>
      <c r="F162" s="32"/>
      <c r="G162" s="32"/>
    </row>
    <row r="163" spans="1:7" s="10" customFormat="1" ht="15" customHeight="1">
      <c r="A163" s="32"/>
      <c r="B163" s="32"/>
      <c r="C163" s="32"/>
      <c r="D163" s="32"/>
      <c r="E163" s="32"/>
      <c r="F163" s="32"/>
      <c r="G163" s="32"/>
    </row>
    <row r="164" spans="1:7" s="10" customFormat="1" ht="15" customHeight="1">
      <c r="A164" s="32"/>
      <c r="B164" s="32"/>
      <c r="C164" s="32"/>
      <c r="D164" s="32"/>
      <c r="E164" s="32"/>
      <c r="F164" s="32"/>
      <c r="G164" s="32"/>
    </row>
    <row r="165" spans="1:7" s="10" customFormat="1" ht="15" customHeight="1">
      <c r="A165" s="32"/>
      <c r="B165" s="32"/>
      <c r="C165" s="32"/>
      <c r="D165" s="32"/>
      <c r="E165" s="32"/>
      <c r="F165" s="32"/>
      <c r="G165" s="32"/>
    </row>
    <row r="166" spans="1:7" s="10" customFormat="1" ht="15" customHeight="1">
      <c r="A166" s="32"/>
      <c r="B166" s="32"/>
      <c r="C166" s="32"/>
      <c r="D166" s="32"/>
      <c r="E166" s="32"/>
      <c r="F166" s="32"/>
      <c r="G166" s="32"/>
    </row>
    <row r="167" spans="1:7" s="10" customFormat="1" ht="15" customHeight="1">
      <c r="A167" s="32"/>
      <c r="B167" s="32"/>
      <c r="C167" s="32"/>
      <c r="D167" s="32"/>
      <c r="E167" s="32"/>
      <c r="F167" s="32"/>
      <c r="G167" s="32"/>
    </row>
    <row r="168" spans="1:7" s="10" customFormat="1" ht="15" customHeight="1">
      <c r="A168" s="32"/>
      <c r="B168" s="32"/>
      <c r="C168" s="32"/>
      <c r="D168" s="32"/>
      <c r="E168" s="32"/>
      <c r="F168" s="32"/>
      <c r="G168" s="32"/>
    </row>
    <row r="169" spans="1:7" s="10" customFormat="1" ht="15" customHeight="1">
      <c r="A169" s="32"/>
      <c r="B169" s="32"/>
      <c r="C169" s="32"/>
      <c r="D169" s="32"/>
      <c r="E169" s="32"/>
      <c r="F169" s="32"/>
      <c r="G169" s="32"/>
    </row>
    <row r="170" spans="1:7" s="10" customFormat="1" ht="15" customHeight="1">
      <c r="A170" s="32"/>
      <c r="B170" s="32"/>
      <c r="C170" s="32"/>
      <c r="D170" s="32"/>
      <c r="E170" s="32"/>
      <c r="F170" s="32"/>
      <c r="G170" s="32"/>
    </row>
    <row r="171" spans="1:7" s="10" customFormat="1" ht="15" customHeight="1">
      <c r="A171" s="32"/>
      <c r="B171" s="32"/>
      <c r="C171" s="32"/>
      <c r="D171" s="32"/>
      <c r="E171" s="32"/>
      <c r="F171" s="32"/>
      <c r="G171" s="32"/>
    </row>
    <row r="172" spans="1:7" s="10" customFormat="1" ht="15" customHeight="1">
      <c r="A172" s="32"/>
      <c r="B172" s="32"/>
      <c r="C172" s="32"/>
      <c r="D172" s="32"/>
      <c r="E172" s="32"/>
      <c r="F172" s="32"/>
      <c r="G172" s="32"/>
    </row>
    <row r="173" spans="1:7" s="10" customFormat="1" ht="15" customHeight="1">
      <c r="A173" s="32"/>
      <c r="B173" s="32"/>
      <c r="C173" s="32"/>
      <c r="D173" s="32"/>
      <c r="E173" s="32"/>
      <c r="F173" s="32"/>
      <c r="G173" s="32"/>
    </row>
    <row r="174" spans="1:7" s="10" customFormat="1" ht="15" customHeight="1">
      <c r="A174" s="32"/>
      <c r="B174" s="32"/>
      <c r="C174" s="32"/>
      <c r="D174" s="32"/>
      <c r="E174" s="32"/>
      <c r="F174" s="32"/>
      <c r="G174" s="32"/>
    </row>
    <row r="175" spans="1:7" s="10" customFormat="1" ht="15" customHeight="1">
      <c r="A175" s="32"/>
      <c r="B175" s="32"/>
      <c r="C175" s="32"/>
      <c r="D175" s="32"/>
      <c r="E175" s="32"/>
      <c r="F175" s="32"/>
      <c r="G175" s="32"/>
    </row>
    <row r="176" spans="1:7" s="10" customFormat="1" ht="15" customHeight="1">
      <c r="A176" s="32"/>
      <c r="B176" s="32"/>
      <c r="C176" s="32"/>
      <c r="D176" s="32"/>
      <c r="E176" s="32"/>
      <c r="F176" s="32"/>
      <c r="G176" s="32"/>
    </row>
    <row r="177" spans="1:7" s="10" customFormat="1" ht="15" customHeight="1">
      <c r="A177" s="32"/>
      <c r="B177" s="32"/>
      <c r="C177" s="32"/>
      <c r="D177" s="32"/>
      <c r="E177" s="32"/>
      <c r="F177" s="32"/>
      <c r="G177" s="32"/>
    </row>
    <row r="178" spans="1:7" s="10" customFormat="1" ht="15" customHeight="1">
      <c r="A178" s="32"/>
      <c r="B178" s="32"/>
      <c r="C178" s="32"/>
      <c r="D178" s="32"/>
      <c r="E178" s="32"/>
      <c r="F178" s="32"/>
      <c r="G178" s="32"/>
    </row>
    <row r="179" spans="1:7" s="10" customFormat="1" ht="15" customHeight="1">
      <c r="A179" s="32"/>
      <c r="B179" s="32"/>
      <c r="C179" s="32"/>
      <c r="D179" s="32"/>
      <c r="E179" s="32"/>
      <c r="F179" s="32"/>
      <c r="G179" s="32"/>
    </row>
    <row r="180" spans="1:7" s="10" customFormat="1" ht="15" customHeight="1">
      <c r="A180" s="32"/>
      <c r="B180" s="32"/>
      <c r="C180" s="32"/>
      <c r="D180" s="32"/>
      <c r="E180" s="32"/>
      <c r="F180" s="32"/>
      <c r="G180" s="32"/>
    </row>
    <row r="181" spans="1:7" s="10" customFormat="1" ht="15" customHeight="1">
      <c r="A181" s="32"/>
      <c r="B181" s="32"/>
      <c r="C181" s="32"/>
      <c r="D181" s="32"/>
      <c r="E181" s="32"/>
      <c r="F181" s="32"/>
      <c r="G181" s="32"/>
    </row>
    <row r="182" spans="1:7" s="10" customFormat="1" ht="15" customHeight="1">
      <c r="A182" s="32"/>
      <c r="B182" s="32"/>
      <c r="C182" s="32"/>
      <c r="D182" s="32"/>
      <c r="E182" s="32"/>
      <c r="F182" s="32"/>
      <c r="G182" s="32"/>
    </row>
    <row r="183" spans="1:7" s="10" customFormat="1" ht="15" customHeight="1">
      <c r="A183" s="32"/>
      <c r="B183" s="32"/>
      <c r="C183" s="32"/>
      <c r="D183" s="32"/>
      <c r="E183" s="32"/>
      <c r="F183" s="32"/>
      <c r="G183" s="32"/>
    </row>
    <row r="184" spans="1:7" s="10" customFormat="1" ht="15" customHeight="1">
      <c r="A184" s="32"/>
      <c r="B184" s="32"/>
      <c r="C184" s="32"/>
      <c r="D184" s="32"/>
      <c r="E184" s="32"/>
      <c r="F184" s="32"/>
      <c r="G184" s="32"/>
    </row>
    <row r="185" spans="1:7" s="10" customFormat="1" ht="15" customHeight="1">
      <c r="A185" s="32"/>
      <c r="B185" s="32"/>
      <c r="C185" s="32"/>
      <c r="D185" s="32"/>
      <c r="E185" s="32"/>
      <c r="F185" s="32"/>
      <c r="G185" s="32"/>
    </row>
    <row r="186" spans="1:7" s="10" customFormat="1" ht="15" customHeight="1">
      <c r="A186" s="32"/>
      <c r="B186" s="32"/>
      <c r="C186" s="32"/>
      <c r="D186" s="32"/>
      <c r="E186" s="32"/>
      <c r="F186" s="32"/>
      <c r="G186" s="32"/>
    </row>
    <row r="187" spans="1:7" s="10" customFormat="1" ht="15" customHeight="1">
      <c r="A187" s="32"/>
      <c r="B187" s="32"/>
      <c r="C187" s="32"/>
      <c r="D187" s="32"/>
      <c r="E187" s="32"/>
      <c r="F187" s="32"/>
      <c r="G187" s="32"/>
    </row>
    <row r="188" spans="1:7" s="10" customFormat="1" ht="15" customHeight="1">
      <c r="A188" s="32"/>
      <c r="B188" s="32"/>
      <c r="C188" s="32"/>
      <c r="D188" s="32"/>
      <c r="E188" s="32"/>
      <c r="F188" s="32"/>
      <c r="G188" s="32"/>
    </row>
    <row r="189" spans="1:7" s="10" customFormat="1" ht="15" customHeight="1">
      <c r="A189" s="32"/>
      <c r="B189" s="32"/>
      <c r="C189" s="32"/>
      <c r="D189" s="32"/>
      <c r="E189" s="32"/>
      <c r="F189" s="32"/>
      <c r="G189" s="32"/>
    </row>
    <row r="190" spans="1:7" s="10" customFormat="1" ht="15" customHeight="1">
      <c r="A190" s="32"/>
      <c r="B190" s="32"/>
      <c r="C190" s="32"/>
      <c r="D190" s="32"/>
      <c r="E190" s="32"/>
      <c r="F190" s="32"/>
      <c r="G190" s="32"/>
    </row>
    <row r="191" spans="1:7" s="10" customFormat="1" ht="15" customHeight="1">
      <c r="A191" s="32"/>
      <c r="B191" s="32"/>
      <c r="C191" s="32"/>
      <c r="D191" s="32"/>
      <c r="E191" s="32"/>
      <c r="F191" s="32"/>
      <c r="G191" s="32"/>
    </row>
    <row r="192" spans="1:7" s="10" customFormat="1" ht="15" customHeight="1">
      <c r="A192" s="32"/>
      <c r="B192" s="32"/>
      <c r="C192" s="32"/>
      <c r="D192" s="32"/>
      <c r="E192" s="32"/>
      <c r="F192" s="32"/>
      <c r="G192" s="32"/>
    </row>
    <row r="193" spans="1:7" s="10" customFormat="1" ht="15" customHeight="1">
      <c r="A193" s="32"/>
      <c r="B193" s="32"/>
      <c r="C193" s="32"/>
      <c r="D193" s="32"/>
      <c r="E193" s="32"/>
      <c r="F193" s="32"/>
      <c r="G193" s="32"/>
    </row>
    <row r="194" spans="1:7" s="10" customFormat="1" ht="15" customHeight="1">
      <c r="A194" s="32"/>
      <c r="B194" s="32"/>
      <c r="C194" s="32"/>
      <c r="D194" s="32"/>
      <c r="E194" s="32"/>
      <c r="F194" s="32"/>
      <c r="G194" s="32"/>
    </row>
    <row r="195" spans="1:7" s="10" customFormat="1" ht="15" customHeight="1">
      <c r="A195" s="32"/>
      <c r="B195" s="32"/>
      <c r="C195" s="32"/>
      <c r="D195" s="32"/>
      <c r="E195" s="32"/>
      <c r="F195" s="32"/>
      <c r="G195" s="32"/>
    </row>
    <row r="196" spans="1:7" s="10" customFormat="1" ht="15" customHeight="1">
      <c r="A196" s="32"/>
      <c r="B196" s="32"/>
      <c r="C196" s="32"/>
      <c r="D196" s="32"/>
      <c r="E196" s="32"/>
      <c r="F196" s="32"/>
      <c r="G196" s="32"/>
    </row>
    <row r="197" spans="1:7" s="10" customFormat="1" ht="15" customHeight="1">
      <c r="A197" s="32"/>
      <c r="B197" s="32"/>
      <c r="C197" s="32"/>
      <c r="D197" s="32"/>
      <c r="E197" s="32"/>
      <c r="F197" s="32"/>
      <c r="G197" s="32"/>
    </row>
    <row r="198" spans="1:7" s="10" customFormat="1" ht="15" customHeight="1">
      <c r="A198" s="32"/>
      <c r="B198" s="32"/>
      <c r="C198" s="32"/>
      <c r="D198" s="32"/>
      <c r="E198" s="32"/>
      <c r="F198" s="32"/>
      <c r="G198" s="32"/>
    </row>
    <row r="199" spans="1:7" s="10" customFormat="1" ht="15" customHeight="1">
      <c r="A199" s="32"/>
      <c r="B199" s="32"/>
      <c r="C199" s="32"/>
      <c r="D199" s="32"/>
      <c r="E199" s="32"/>
      <c r="F199" s="32"/>
      <c r="G199" s="32"/>
    </row>
    <row r="200" spans="1:7" s="10" customFormat="1" ht="15" customHeight="1">
      <c r="A200" s="32"/>
      <c r="B200" s="32"/>
      <c r="C200" s="32"/>
      <c r="D200" s="32"/>
      <c r="E200" s="32"/>
      <c r="F200" s="32"/>
      <c r="G200" s="32"/>
    </row>
    <row r="201" spans="1:7" s="10" customFormat="1" ht="15" customHeight="1">
      <c r="A201" s="32"/>
      <c r="B201" s="32"/>
      <c r="C201" s="32"/>
      <c r="D201" s="32"/>
      <c r="E201" s="32"/>
      <c r="F201" s="32"/>
      <c r="G201" s="32"/>
    </row>
    <row r="202" spans="1:7" s="10" customFormat="1" ht="15" customHeight="1">
      <c r="A202" s="32"/>
      <c r="B202" s="32"/>
      <c r="C202" s="32"/>
      <c r="D202" s="32"/>
      <c r="E202" s="32"/>
      <c r="F202" s="32"/>
      <c r="G202" s="32"/>
    </row>
    <row r="203" spans="1:7" s="10" customFormat="1" ht="15" customHeight="1">
      <c r="A203" s="32"/>
      <c r="B203" s="32"/>
      <c r="C203" s="32"/>
      <c r="D203" s="32"/>
      <c r="E203" s="32"/>
      <c r="F203" s="32"/>
      <c r="G203" s="32"/>
    </row>
    <row r="204" spans="1:7" s="10" customFormat="1" ht="15" customHeight="1">
      <c r="A204" s="32"/>
      <c r="B204" s="32"/>
      <c r="C204" s="32"/>
      <c r="D204" s="32"/>
      <c r="E204" s="32"/>
      <c r="F204" s="32"/>
      <c r="G204" s="32"/>
    </row>
    <row r="205" spans="1:7" s="10" customFormat="1" ht="15" customHeight="1">
      <c r="A205" s="32"/>
      <c r="B205" s="32"/>
      <c r="C205" s="32"/>
      <c r="D205" s="32"/>
      <c r="E205" s="32"/>
      <c r="F205" s="32"/>
      <c r="G205" s="32"/>
    </row>
    <row r="206" spans="1:7" s="10" customFormat="1" ht="15" customHeight="1">
      <c r="A206" s="32"/>
      <c r="B206" s="32"/>
      <c r="C206" s="32"/>
      <c r="D206" s="32"/>
      <c r="E206" s="32"/>
      <c r="F206" s="32"/>
      <c r="G206" s="32"/>
    </row>
    <row r="207" spans="1:7" s="10" customFormat="1" ht="15" customHeight="1">
      <c r="A207" s="32"/>
      <c r="B207" s="32"/>
      <c r="C207" s="32"/>
      <c r="D207" s="32"/>
      <c r="E207" s="32"/>
      <c r="F207" s="32"/>
      <c r="G207" s="32"/>
    </row>
    <row r="208" spans="1:7" s="10" customFormat="1" ht="15" customHeight="1">
      <c r="A208" s="32"/>
      <c r="B208" s="32"/>
      <c r="C208" s="32"/>
      <c r="D208" s="32"/>
      <c r="E208" s="32"/>
      <c r="F208" s="32"/>
      <c r="G208" s="32"/>
    </row>
    <row r="209" spans="1:7" s="10" customFormat="1" ht="15" customHeight="1">
      <c r="A209" s="32"/>
      <c r="B209" s="32"/>
      <c r="C209" s="32"/>
      <c r="D209" s="32"/>
      <c r="E209" s="32"/>
      <c r="F209" s="32"/>
      <c r="G209" s="32"/>
    </row>
    <row r="210" spans="1:7" s="10" customFormat="1" ht="15" customHeight="1">
      <c r="A210" s="32"/>
      <c r="B210" s="32"/>
      <c r="C210" s="32"/>
      <c r="D210" s="32"/>
      <c r="E210" s="32"/>
      <c r="F210" s="32"/>
      <c r="G210" s="32"/>
    </row>
    <row r="211" spans="1:7" s="10" customFormat="1" ht="15" customHeight="1">
      <c r="A211" s="32"/>
      <c r="B211" s="32"/>
      <c r="C211" s="32"/>
      <c r="D211" s="32"/>
      <c r="E211" s="32"/>
      <c r="F211" s="32"/>
      <c r="G211" s="32"/>
    </row>
    <row r="212" spans="1:7" s="10" customFormat="1" ht="15" customHeight="1">
      <c r="A212" s="32"/>
      <c r="B212" s="32"/>
      <c r="C212" s="32"/>
      <c r="D212" s="32"/>
      <c r="E212" s="32"/>
      <c r="F212" s="32"/>
      <c r="G212" s="32"/>
    </row>
    <row r="213" spans="1:7" s="10" customFormat="1" ht="15" customHeight="1">
      <c r="A213" s="32"/>
      <c r="B213" s="32"/>
      <c r="C213" s="32"/>
      <c r="D213" s="32"/>
      <c r="E213" s="32"/>
      <c r="F213" s="32"/>
      <c r="G213" s="32"/>
    </row>
    <row r="214" spans="1:7" s="10" customFormat="1" ht="15" customHeight="1">
      <c r="A214" s="32"/>
      <c r="B214" s="32"/>
      <c r="C214" s="32"/>
      <c r="D214" s="32"/>
      <c r="E214" s="32"/>
      <c r="F214" s="32"/>
      <c r="G214" s="32"/>
    </row>
    <row r="215" spans="1:7" s="10" customFormat="1" ht="15" customHeight="1">
      <c r="A215" s="32"/>
      <c r="B215" s="32"/>
      <c r="C215" s="32"/>
      <c r="D215" s="32"/>
      <c r="E215" s="32"/>
      <c r="F215" s="32"/>
      <c r="G215" s="32"/>
    </row>
    <row r="216" spans="1:7" s="10" customFormat="1" ht="15" customHeight="1">
      <c r="A216" s="32"/>
      <c r="B216" s="32"/>
      <c r="C216" s="32"/>
      <c r="D216" s="32"/>
      <c r="E216" s="32"/>
      <c r="F216" s="32"/>
      <c r="G216" s="32"/>
    </row>
    <row r="217" spans="1:7" s="10" customFormat="1" ht="15" customHeight="1">
      <c r="A217" s="32"/>
      <c r="B217" s="32"/>
      <c r="C217" s="32"/>
      <c r="D217" s="32"/>
      <c r="E217" s="32"/>
      <c r="F217" s="32"/>
      <c r="G217" s="32"/>
    </row>
    <row r="218" spans="1:7" s="10" customFormat="1" ht="15" customHeight="1">
      <c r="A218" s="32"/>
      <c r="B218" s="32"/>
      <c r="C218" s="32"/>
      <c r="D218" s="32"/>
      <c r="E218" s="32"/>
      <c r="F218" s="32"/>
      <c r="G218" s="32"/>
    </row>
    <row r="219" spans="1:7" s="10" customFormat="1" ht="15" customHeight="1">
      <c r="A219" s="32"/>
      <c r="B219" s="32"/>
      <c r="C219" s="32"/>
      <c r="D219" s="32"/>
      <c r="E219" s="32"/>
      <c r="F219" s="32"/>
      <c r="G219" s="32"/>
    </row>
    <row r="220" spans="1:7" s="10" customFormat="1" ht="15" customHeight="1">
      <c r="A220" s="32"/>
      <c r="B220" s="32"/>
      <c r="C220" s="32"/>
      <c r="D220" s="32"/>
      <c r="E220" s="32"/>
      <c r="F220" s="32"/>
      <c r="G220" s="32"/>
    </row>
    <row r="221" spans="1:7" s="10" customFormat="1" ht="15" customHeight="1">
      <c r="A221" s="32"/>
      <c r="B221" s="32"/>
      <c r="C221" s="32"/>
      <c r="D221" s="32"/>
      <c r="E221" s="32"/>
      <c r="F221" s="32"/>
      <c r="G221" s="32"/>
    </row>
    <row r="222" spans="1:7" s="10" customFormat="1" ht="15" customHeight="1">
      <c r="A222" s="32"/>
      <c r="B222" s="32"/>
      <c r="C222" s="32"/>
      <c r="D222" s="32"/>
      <c r="E222" s="32"/>
      <c r="F222" s="32"/>
      <c r="G222" s="32"/>
    </row>
    <row r="223" spans="1:7" s="10" customFormat="1" ht="15" customHeight="1">
      <c r="A223" s="32"/>
      <c r="B223" s="32"/>
      <c r="C223" s="32"/>
      <c r="D223" s="32"/>
      <c r="E223" s="32"/>
      <c r="F223" s="32"/>
      <c r="G223" s="32"/>
    </row>
    <row r="224" spans="1:7" s="10" customFormat="1" ht="15" customHeight="1">
      <c r="A224" s="32"/>
      <c r="B224" s="32"/>
      <c r="C224" s="32"/>
      <c r="D224" s="32"/>
      <c r="E224" s="32"/>
      <c r="F224" s="32"/>
      <c r="G224" s="32"/>
    </row>
    <row r="225" spans="1:7" s="10" customFormat="1" ht="15" customHeight="1">
      <c r="A225" s="32"/>
      <c r="B225" s="32"/>
      <c r="C225" s="32"/>
      <c r="D225" s="32"/>
      <c r="E225" s="32"/>
      <c r="F225" s="32"/>
      <c r="G225" s="32"/>
    </row>
    <row r="226" spans="1:7" s="10" customFormat="1" ht="15" customHeight="1">
      <c r="A226" s="32"/>
      <c r="B226" s="32"/>
      <c r="C226" s="32"/>
      <c r="D226" s="32"/>
      <c r="E226" s="32"/>
      <c r="F226" s="32"/>
      <c r="G226" s="32"/>
    </row>
    <row r="227" spans="1:7" s="10" customFormat="1" ht="15" customHeight="1">
      <c r="A227" s="32"/>
      <c r="B227" s="32"/>
      <c r="C227" s="32"/>
      <c r="D227" s="32"/>
      <c r="E227" s="32"/>
      <c r="F227" s="32"/>
      <c r="G227" s="32"/>
    </row>
    <row r="228" spans="1:7" s="10" customFormat="1" ht="15" customHeight="1">
      <c r="A228" s="32"/>
      <c r="B228" s="32"/>
      <c r="C228" s="32"/>
      <c r="D228" s="32"/>
      <c r="E228" s="32"/>
      <c r="F228" s="32"/>
      <c r="G228" s="32"/>
    </row>
    <row r="229" spans="1:7" s="10" customFormat="1" ht="15" customHeight="1">
      <c r="A229" s="32"/>
      <c r="B229" s="32"/>
      <c r="C229" s="32"/>
      <c r="D229" s="32"/>
      <c r="E229" s="32"/>
      <c r="F229" s="32"/>
      <c r="G229" s="32"/>
    </row>
    <row r="230" spans="1:7" s="10" customFormat="1" ht="15" customHeight="1">
      <c r="A230" s="32"/>
      <c r="B230" s="32"/>
      <c r="C230" s="32"/>
      <c r="D230" s="32"/>
      <c r="E230" s="32"/>
      <c r="F230" s="32"/>
      <c r="G230" s="32"/>
    </row>
    <row r="231" spans="1:7" s="10" customFormat="1" ht="15" customHeight="1">
      <c r="A231" s="32"/>
      <c r="B231" s="32"/>
      <c r="C231" s="32"/>
      <c r="D231" s="32"/>
      <c r="E231" s="32"/>
      <c r="F231" s="32"/>
      <c r="G231" s="32"/>
    </row>
    <row r="232" spans="1:7" s="10" customFormat="1" ht="15" customHeight="1">
      <c r="A232" s="32"/>
      <c r="B232" s="32"/>
      <c r="C232" s="32"/>
      <c r="D232" s="32"/>
      <c r="E232" s="32"/>
      <c r="F232" s="32"/>
      <c r="G232" s="32"/>
    </row>
    <row r="233" spans="1:7" s="10" customFormat="1" ht="15" customHeight="1">
      <c r="A233" s="32"/>
      <c r="B233" s="32"/>
      <c r="C233" s="32"/>
      <c r="D233" s="32"/>
      <c r="E233" s="32"/>
      <c r="F233" s="32"/>
      <c r="G233" s="32"/>
    </row>
    <row r="234" spans="1:7" s="10" customFormat="1" ht="15" customHeight="1">
      <c r="A234" s="32"/>
      <c r="B234" s="32"/>
      <c r="C234" s="32"/>
      <c r="D234" s="32"/>
      <c r="E234" s="32"/>
      <c r="F234" s="32"/>
      <c r="G234" s="32"/>
    </row>
    <row r="235" spans="1:7" s="10" customFormat="1" ht="15" customHeight="1">
      <c r="A235" s="32"/>
      <c r="B235" s="32"/>
      <c r="C235" s="32"/>
      <c r="D235" s="32"/>
      <c r="E235" s="32"/>
      <c r="F235" s="32"/>
      <c r="G235" s="32"/>
    </row>
    <row r="236" spans="1:7" s="10" customFormat="1" ht="15" customHeight="1">
      <c r="A236" s="32"/>
      <c r="B236" s="32"/>
      <c r="C236" s="32"/>
      <c r="D236" s="32"/>
      <c r="E236" s="32"/>
      <c r="F236" s="32"/>
      <c r="G236" s="32"/>
    </row>
    <row r="237" spans="1:7" s="10" customFormat="1" ht="15" customHeight="1">
      <c r="A237" s="32"/>
      <c r="B237" s="32"/>
      <c r="C237" s="32"/>
      <c r="D237" s="32"/>
      <c r="E237" s="32"/>
      <c r="F237" s="32"/>
      <c r="G237" s="32"/>
    </row>
    <row r="238" spans="1:7" s="10" customFormat="1" ht="15" customHeight="1">
      <c r="A238" s="32"/>
      <c r="B238" s="32"/>
      <c r="C238" s="32"/>
      <c r="D238" s="32"/>
      <c r="E238" s="32"/>
      <c r="F238" s="32"/>
      <c r="G238" s="32"/>
    </row>
    <row r="239" spans="1:7" s="10" customFormat="1" ht="15" customHeight="1">
      <c r="A239" s="32"/>
      <c r="B239" s="32"/>
      <c r="C239" s="32"/>
      <c r="D239" s="32"/>
      <c r="E239" s="32"/>
      <c r="F239" s="32"/>
      <c r="G239" s="32"/>
    </row>
    <row r="240" spans="1:7" s="10" customFormat="1" ht="15" customHeight="1">
      <c r="A240" s="32"/>
      <c r="B240" s="32"/>
      <c r="C240" s="32"/>
      <c r="D240" s="32"/>
      <c r="E240" s="32"/>
      <c r="F240" s="32"/>
      <c r="G240" s="32"/>
    </row>
    <row r="241" spans="1:7" s="10" customFormat="1" ht="15" customHeight="1">
      <c r="A241" s="32"/>
      <c r="B241" s="32"/>
      <c r="C241" s="32"/>
      <c r="D241" s="32"/>
      <c r="E241" s="32"/>
      <c r="F241" s="32"/>
      <c r="G241" s="32"/>
    </row>
    <row r="242" spans="1:7" s="10" customFormat="1" ht="15" customHeight="1">
      <c r="A242" s="32"/>
      <c r="B242" s="32"/>
      <c r="C242" s="32"/>
      <c r="D242" s="32"/>
      <c r="E242" s="32"/>
      <c r="F242" s="32"/>
      <c r="G242" s="32"/>
    </row>
    <row r="243" spans="1:7" s="10" customFormat="1" ht="15" customHeight="1">
      <c r="A243" s="32"/>
      <c r="B243" s="32"/>
      <c r="C243" s="32"/>
      <c r="D243" s="32"/>
      <c r="E243" s="32"/>
      <c r="F243" s="32"/>
      <c r="G243" s="32"/>
    </row>
    <row r="244" spans="1:7" s="10" customFormat="1" ht="15" customHeight="1">
      <c r="A244" s="32"/>
      <c r="B244" s="32"/>
      <c r="C244" s="32"/>
      <c r="D244" s="32"/>
      <c r="E244" s="32"/>
      <c r="F244" s="32"/>
      <c r="G244" s="32"/>
    </row>
    <row r="245" spans="1:7" s="10" customFormat="1" ht="15" customHeight="1">
      <c r="A245" s="32"/>
      <c r="B245" s="32"/>
      <c r="C245" s="32"/>
      <c r="D245" s="32"/>
      <c r="E245" s="32"/>
      <c r="F245" s="32"/>
      <c r="G245" s="32"/>
    </row>
    <row r="246" spans="1:7" s="10" customFormat="1" ht="15" customHeight="1">
      <c r="A246" s="32"/>
      <c r="B246" s="32"/>
      <c r="C246" s="32"/>
      <c r="D246" s="32"/>
      <c r="E246" s="32"/>
      <c r="F246" s="32"/>
      <c r="G246" s="32"/>
    </row>
    <row r="247" spans="1:7" s="10" customFormat="1" ht="15" customHeight="1">
      <c r="A247" s="32"/>
      <c r="B247" s="32"/>
      <c r="C247" s="32"/>
      <c r="D247" s="32"/>
      <c r="E247" s="32"/>
      <c r="F247" s="32"/>
      <c r="G247" s="32"/>
    </row>
    <row r="248" spans="1:7" s="10" customFormat="1" ht="15" customHeight="1">
      <c r="A248" s="32"/>
      <c r="B248" s="32"/>
      <c r="C248" s="32"/>
      <c r="D248" s="32"/>
      <c r="E248" s="32"/>
      <c r="F248" s="32"/>
      <c r="G248" s="32"/>
    </row>
    <row r="249" spans="1:7" s="10" customFormat="1" ht="15" customHeight="1">
      <c r="A249" s="32"/>
      <c r="B249" s="32"/>
      <c r="C249" s="32"/>
      <c r="D249" s="32"/>
      <c r="E249" s="32"/>
      <c r="F249" s="32"/>
      <c r="G249" s="32"/>
    </row>
    <row r="250" spans="1:7" s="10" customFormat="1" ht="15" customHeight="1">
      <c r="A250" s="32"/>
      <c r="B250" s="32"/>
      <c r="C250" s="32"/>
      <c r="D250" s="32"/>
      <c r="E250" s="32"/>
      <c r="F250" s="32"/>
      <c r="G250" s="32"/>
    </row>
    <row r="251" spans="1:7" s="10" customFormat="1" ht="15" customHeight="1">
      <c r="A251" s="32"/>
      <c r="B251" s="32"/>
      <c r="C251" s="32"/>
      <c r="D251" s="32"/>
      <c r="E251" s="32"/>
      <c r="F251" s="32"/>
      <c r="G251" s="32"/>
    </row>
    <row r="252" spans="1:7" s="10" customFormat="1" ht="15" customHeight="1">
      <c r="A252" s="32"/>
      <c r="B252" s="32"/>
      <c r="C252" s="32"/>
      <c r="D252" s="32"/>
      <c r="E252" s="32"/>
      <c r="F252" s="32"/>
      <c r="G252" s="32"/>
    </row>
    <row r="253" spans="1:7" s="10" customFormat="1" ht="15" customHeight="1">
      <c r="A253" s="32"/>
      <c r="B253" s="32"/>
      <c r="C253" s="32"/>
      <c r="D253" s="32"/>
      <c r="E253" s="32"/>
      <c r="F253" s="32"/>
      <c r="G253" s="32"/>
    </row>
    <row r="254" spans="1:7" s="10" customFormat="1" ht="15" customHeight="1">
      <c r="A254" s="32"/>
      <c r="B254" s="32"/>
      <c r="C254" s="32"/>
      <c r="D254" s="32"/>
      <c r="E254" s="32"/>
      <c r="F254" s="32"/>
      <c r="G254" s="32"/>
    </row>
    <row r="255" spans="1:7" s="10" customFormat="1" ht="15" customHeight="1">
      <c r="A255" s="32"/>
      <c r="B255" s="32"/>
      <c r="C255" s="32"/>
      <c r="D255" s="32"/>
      <c r="E255" s="32"/>
      <c r="F255" s="32"/>
      <c r="G255" s="32"/>
    </row>
    <row r="256" spans="1:7" s="10" customFormat="1" ht="15" customHeight="1">
      <c r="A256" s="32"/>
      <c r="B256" s="32"/>
      <c r="C256" s="32"/>
      <c r="D256" s="32"/>
      <c r="E256" s="32"/>
      <c r="F256" s="32"/>
      <c r="G256" s="32"/>
    </row>
    <row r="257" spans="1:7" s="10" customFormat="1" ht="15" customHeight="1">
      <c r="A257" s="32"/>
      <c r="B257" s="32"/>
      <c r="C257" s="32"/>
      <c r="D257" s="32"/>
      <c r="E257" s="32"/>
      <c r="F257" s="32"/>
      <c r="G257" s="32"/>
    </row>
    <row r="258" spans="1:7" s="10" customFormat="1" ht="15" customHeight="1">
      <c r="A258" s="32"/>
      <c r="B258" s="32"/>
      <c r="C258" s="32"/>
      <c r="D258" s="32"/>
      <c r="E258" s="32"/>
      <c r="F258" s="32"/>
      <c r="G258" s="32"/>
    </row>
    <row r="259" spans="1:7" s="10" customFormat="1" ht="15" customHeight="1">
      <c r="A259" s="32"/>
      <c r="B259" s="32"/>
      <c r="C259" s="32"/>
      <c r="D259" s="32"/>
      <c r="E259" s="32"/>
      <c r="F259" s="32"/>
      <c r="G259" s="32"/>
    </row>
    <row r="260" spans="1:7" s="10" customFormat="1" ht="15" customHeight="1">
      <c r="A260" s="32"/>
      <c r="B260" s="32"/>
      <c r="C260" s="32"/>
      <c r="D260" s="32"/>
      <c r="E260" s="32"/>
      <c r="F260" s="32"/>
      <c r="G260" s="32"/>
    </row>
    <row r="261" spans="1:7" s="10" customFormat="1" ht="15" customHeight="1">
      <c r="A261" s="32"/>
      <c r="B261" s="32"/>
      <c r="C261" s="32"/>
      <c r="D261" s="32"/>
      <c r="E261" s="32"/>
      <c r="F261" s="32"/>
      <c r="G261" s="32"/>
    </row>
    <row r="262" spans="1:7" s="10" customFormat="1" ht="15" customHeight="1">
      <c r="A262" s="32"/>
      <c r="B262" s="32"/>
      <c r="C262" s="32"/>
      <c r="D262" s="32"/>
      <c r="E262" s="32"/>
      <c r="F262" s="32"/>
      <c r="G262" s="32"/>
    </row>
    <row r="263" spans="1:7" s="10" customFormat="1" ht="15" customHeight="1">
      <c r="A263" s="32"/>
      <c r="B263" s="32"/>
      <c r="C263" s="32"/>
      <c r="D263" s="32"/>
      <c r="E263" s="32"/>
      <c r="F263" s="32"/>
      <c r="G263" s="32"/>
    </row>
    <row r="264" spans="1:7" s="10" customFormat="1" ht="15" customHeight="1">
      <c r="A264" s="32"/>
      <c r="B264" s="32"/>
      <c r="C264" s="32"/>
      <c r="D264" s="32"/>
      <c r="E264" s="32"/>
      <c r="F264" s="32"/>
      <c r="G264" s="32"/>
    </row>
    <row r="265" spans="1:7" s="10" customFormat="1" ht="15" customHeight="1">
      <c r="A265" s="32"/>
      <c r="B265" s="32"/>
      <c r="C265" s="32"/>
      <c r="D265" s="32"/>
      <c r="E265" s="32"/>
      <c r="F265" s="32"/>
      <c r="G265" s="32"/>
    </row>
    <row r="266" spans="1:7" s="10" customFormat="1" ht="15" customHeight="1">
      <c r="A266" s="32"/>
      <c r="B266" s="32"/>
      <c r="C266" s="32"/>
      <c r="D266" s="32"/>
      <c r="E266" s="32"/>
      <c r="F266" s="32"/>
      <c r="G266" s="32"/>
    </row>
    <row r="267" spans="1:7" s="10" customFormat="1" ht="15" customHeight="1">
      <c r="A267" s="32"/>
      <c r="B267" s="32"/>
      <c r="C267" s="32"/>
      <c r="D267" s="32"/>
      <c r="E267" s="32"/>
      <c r="F267" s="32"/>
      <c r="G267" s="32"/>
    </row>
    <row r="268" spans="1:7" s="10" customFormat="1" ht="15" customHeight="1">
      <c r="A268" s="32"/>
      <c r="B268" s="32"/>
      <c r="C268" s="32"/>
      <c r="D268" s="32"/>
      <c r="E268" s="32"/>
      <c r="F268" s="32"/>
      <c r="G268" s="32"/>
    </row>
    <row r="269" spans="1:7" s="10" customFormat="1" ht="15" customHeight="1">
      <c r="A269" s="32"/>
      <c r="B269" s="32"/>
      <c r="C269" s="32"/>
      <c r="D269" s="32"/>
      <c r="E269" s="32"/>
      <c r="F269" s="32"/>
      <c r="G269" s="32"/>
    </row>
    <row r="270" spans="1:7" s="10" customFormat="1" ht="15" customHeight="1">
      <c r="A270" s="32"/>
      <c r="B270" s="32"/>
      <c r="C270" s="32"/>
      <c r="D270" s="32"/>
      <c r="E270" s="32"/>
      <c r="F270" s="32"/>
      <c r="G270" s="32"/>
    </row>
    <row r="271" spans="1:7" s="10" customFormat="1" ht="15" customHeight="1">
      <c r="A271" s="32"/>
      <c r="B271" s="32"/>
      <c r="C271" s="32"/>
      <c r="D271" s="32"/>
      <c r="E271" s="32"/>
      <c r="F271" s="32"/>
      <c r="G271" s="32"/>
    </row>
    <row r="272" spans="1:7" s="10" customFormat="1" ht="15" customHeight="1">
      <c r="A272" s="32"/>
      <c r="B272" s="32"/>
      <c r="C272" s="32"/>
      <c r="D272" s="32"/>
      <c r="E272" s="32"/>
      <c r="F272" s="32"/>
      <c r="G272" s="32"/>
    </row>
    <row r="273" spans="1:7" s="10" customFormat="1" ht="15" customHeight="1">
      <c r="A273" s="32"/>
      <c r="B273" s="32"/>
      <c r="C273" s="32"/>
      <c r="D273" s="32"/>
      <c r="E273" s="32"/>
      <c r="F273" s="32"/>
      <c r="G273" s="32"/>
    </row>
    <row r="274" spans="1:7" s="10" customFormat="1" ht="15" customHeight="1">
      <c r="A274" s="32"/>
      <c r="B274" s="32"/>
      <c r="C274" s="32"/>
      <c r="D274" s="32"/>
      <c r="E274" s="32"/>
      <c r="F274" s="32"/>
      <c r="G274" s="32"/>
    </row>
    <row r="275" spans="1:7" s="10" customFormat="1" ht="15" customHeight="1">
      <c r="A275" s="32"/>
      <c r="B275" s="32"/>
      <c r="C275" s="32"/>
      <c r="D275" s="32"/>
      <c r="E275" s="32"/>
      <c r="F275" s="32"/>
      <c r="G275" s="32"/>
    </row>
    <row r="276" spans="1:7" s="10" customFormat="1" ht="15" customHeight="1">
      <c r="A276" s="32"/>
      <c r="B276" s="32"/>
      <c r="C276" s="32"/>
      <c r="D276" s="32"/>
      <c r="E276" s="32"/>
      <c r="F276" s="32"/>
      <c r="G276" s="32"/>
    </row>
    <row r="277" spans="1:7" s="10" customFormat="1" ht="15" customHeight="1">
      <c r="A277" s="32"/>
      <c r="B277" s="32"/>
      <c r="C277" s="32"/>
      <c r="D277" s="32"/>
      <c r="E277" s="32"/>
      <c r="F277" s="32"/>
      <c r="G277" s="32"/>
    </row>
    <row r="278" spans="1:7" s="10" customFormat="1" ht="15" customHeight="1">
      <c r="A278" s="32"/>
      <c r="B278" s="32"/>
      <c r="C278" s="32"/>
      <c r="D278" s="32"/>
      <c r="E278" s="32"/>
      <c r="F278" s="32"/>
      <c r="G278" s="32"/>
    </row>
    <row r="279" spans="1:7" s="10" customFormat="1" ht="15" customHeight="1">
      <c r="A279" s="32"/>
      <c r="B279" s="32"/>
      <c r="C279" s="32"/>
      <c r="D279" s="32"/>
      <c r="E279" s="32"/>
      <c r="F279" s="32"/>
      <c r="G279" s="32"/>
    </row>
    <row r="280" spans="1:7" s="10" customFormat="1" ht="15" customHeight="1">
      <c r="A280" s="32"/>
      <c r="B280" s="32"/>
      <c r="C280" s="32"/>
      <c r="D280" s="32"/>
      <c r="E280" s="32"/>
      <c r="F280" s="32"/>
      <c r="G280" s="32"/>
    </row>
    <row r="281" spans="1:7" s="10" customFormat="1" ht="15" customHeight="1">
      <c r="A281" s="32"/>
      <c r="B281" s="32"/>
      <c r="C281" s="32"/>
      <c r="D281" s="32"/>
      <c r="E281" s="32"/>
      <c r="F281" s="32"/>
      <c r="G281" s="32"/>
    </row>
    <row r="282" spans="1:7" s="10" customFormat="1" ht="15" customHeight="1">
      <c r="A282" s="32"/>
      <c r="B282" s="32"/>
      <c r="C282" s="32"/>
      <c r="D282" s="32"/>
      <c r="E282" s="32"/>
      <c r="F282" s="32"/>
      <c r="G282" s="32"/>
    </row>
    <row r="283" spans="1:7" s="10" customFormat="1" ht="15" customHeight="1">
      <c r="A283" s="32"/>
      <c r="B283" s="32"/>
      <c r="C283" s="32"/>
      <c r="D283" s="32"/>
      <c r="E283" s="32"/>
      <c r="F283" s="32"/>
      <c r="G283" s="32"/>
    </row>
    <row r="284" spans="1:7" s="10" customFormat="1" ht="15" customHeight="1">
      <c r="A284" s="32"/>
      <c r="B284" s="32"/>
      <c r="C284" s="32"/>
      <c r="D284" s="32"/>
      <c r="E284" s="32"/>
      <c r="F284" s="32"/>
      <c r="G284" s="32"/>
    </row>
    <row r="285" spans="1:7" s="10" customFormat="1" ht="15" customHeight="1">
      <c r="A285" s="32"/>
      <c r="B285" s="32"/>
      <c r="C285" s="32"/>
      <c r="D285" s="32"/>
      <c r="E285" s="32"/>
      <c r="F285" s="32"/>
      <c r="G285" s="32"/>
    </row>
    <row r="286" spans="1:7" s="10" customFormat="1" ht="15" customHeight="1">
      <c r="A286" s="32"/>
      <c r="B286" s="32"/>
      <c r="C286" s="32"/>
      <c r="D286" s="32"/>
      <c r="E286" s="32"/>
      <c r="F286" s="32"/>
      <c r="G286" s="32"/>
    </row>
    <row r="287" spans="1:7" s="10" customFormat="1" ht="15" customHeight="1">
      <c r="A287" s="32"/>
      <c r="B287" s="32"/>
      <c r="C287" s="32"/>
      <c r="D287" s="32"/>
      <c r="E287" s="32"/>
      <c r="F287" s="32"/>
      <c r="G287" s="32"/>
    </row>
    <row r="288" spans="1:7" s="10" customFormat="1" ht="15" customHeight="1">
      <c r="A288" s="32"/>
      <c r="B288" s="32"/>
      <c r="C288" s="32"/>
      <c r="D288" s="32"/>
      <c r="E288" s="32"/>
      <c r="F288" s="32"/>
      <c r="G288" s="32"/>
    </row>
    <row r="289" spans="1:7" s="10" customFormat="1" ht="15" customHeight="1">
      <c r="A289" s="32"/>
      <c r="B289" s="32"/>
      <c r="C289" s="32"/>
      <c r="D289" s="32"/>
      <c r="E289" s="32"/>
      <c r="F289" s="32"/>
      <c r="G289" s="32"/>
    </row>
    <row r="290" spans="1:7" s="10" customFormat="1" ht="15" customHeight="1">
      <c r="A290" s="32"/>
      <c r="B290" s="32"/>
      <c r="C290" s="32"/>
      <c r="D290" s="32"/>
      <c r="E290" s="32"/>
      <c r="F290" s="32"/>
      <c r="G290" s="32"/>
    </row>
    <row r="291" spans="1:7" s="10" customFormat="1" ht="15" customHeight="1">
      <c r="A291" s="32"/>
      <c r="B291" s="32"/>
      <c r="C291" s="32"/>
      <c r="D291" s="32"/>
      <c r="E291" s="32"/>
      <c r="F291" s="32"/>
      <c r="G291" s="32"/>
    </row>
    <row r="292" spans="1:7" s="10" customFormat="1" ht="15" customHeight="1">
      <c r="A292" s="32"/>
      <c r="B292" s="32"/>
      <c r="C292" s="32"/>
      <c r="D292" s="32"/>
      <c r="E292" s="32"/>
      <c r="F292" s="32"/>
      <c r="G292" s="32"/>
    </row>
    <row r="293" spans="1:7" s="10" customFormat="1" ht="15" customHeight="1">
      <c r="A293" s="32"/>
      <c r="B293" s="32"/>
      <c r="C293" s="32"/>
      <c r="D293" s="32"/>
      <c r="E293" s="32"/>
      <c r="F293" s="32"/>
      <c r="G293" s="32"/>
    </row>
    <row r="294" spans="1:7" s="10" customFormat="1" ht="15" customHeight="1">
      <c r="A294" s="32"/>
      <c r="B294" s="32"/>
      <c r="C294" s="32"/>
      <c r="D294" s="32"/>
      <c r="E294" s="32"/>
      <c r="F294" s="32"/>
      <c r="G294" s="32"/>
    </row>
    <row r="295" spans="1:7" s="10" customFormat="1" ht="15" customHeight="1">
      <c r="A295" s="32"/>
      <c r="B295" s="32"/>
      <c r="C295" s="32"/>
      <c r="D295" s="32"/>
      <c r="E295" s="32"/>
      <c r="F295" s="32"/>
      <c r="G295" s="32"/>
    </row>
    <row r="296" spans="1:7" s="10" customFormat="1" ht="15" customHeight="1">
      <c r="A296" s="32"/>
      <c r="B296" s="32"/>
      <c r="C296" s="32"/>
      <c r="D296" s="32"/>
      <c r="E296" s="32"/>
      <c r="F296" s="32"/>
      <c r="G296" s="32"/>
    </row>
    <row r="297" spans="1:7" s="10" customFormat="1" ht="15" customHeight="1">
      <c r="A297" s="32"/>
      <c r="B297" s="32"/>
      <c r="C297" s="32"/>
      <c r="D297" s="32"/>
      <c r="E297" s="32"/>
      <c r="F297" s="32"/>
      <c r="G297" s="32"/>
    </row>
    <row r="298" spans="1:7" s="10" customFormat="1" ht="15" customHeight="1">
      <c r="A298" s="32"/>
      <c r="B298" s="32"/>
      <c r="C298" s="32"/>
      <c r="D298" s="32"/>
      <c r="E298" s="32"/>
      <c r="F298" s="32"/>
      <c r="G298" s="32"/>
    </row>
    <row r="299" spans="1:7" s="10" customFormat="1" ht="15" customHeight="1">
      <c r="A299" s="32"/>
      <c r="B299" s="32"/>
      <c r="C299" s="32"/>
      <c r="D299" s="32"/>
      <c r="E299" s="32"/>
      <c r="F299" s="32"/>
      <c r="G299" s="32"/>
    </row>
    <row r="300" spans="1:7" s="10" customFormat="1" ht="15" customHeight="1">
      <c r="A300" s="32"/>
      <c r="B300" s="32"/>
      <c r="C300" s="32"/>
      <c r="D300" s="32"/>
      <c r="E300" s="32"/>
      <c r="F300" s="32"/>
      <c r="G300" s="32"/>
    </row>
    <row r="301" spans="1:7" s="10" customFormat="1" ht="15" customHeight="1">
      <c r="A301" s="32"/>
      <c r="B301" s="32"/>
      <c r="C301" s="32"/>
      <c r="D301" s="32"/>
      <c r="E301" s="32"/>
      <c r="F301" s="32"/>
      <c r="G301" s="32"/>
    </row>
    <row r="302" spans="1:7" s="10" customFormat="1" ht="15" customHeight="1">
      <c r="A302" s="32"/>
      <c r="B302" s="32"/>
      <c r="C302" s="32"/>
      <c r="D302" s="32"/>
      <c r="E302" s="32"/>
      <c r="F302" s="32"/>
      <c r="G302" s="32"/>
    </row>
    <row r="303" spans="1:7" s="10" customFormat="1" ht="15" customHeight="1">
      <c r="A303" s="32"/>
      <c r="B303" s="32"/>
      <c r="C303" s="32"/>
      <c r="D303" s="32"/>
      <c r="E303" s="32"/>
      <c r="F303" s="32"/>
      <c r="G303" s="32"/>
    </row>
    <row r="304" spans="1:7" s="10" customFormat="1" ht="15" customHeight="1">
      <c r="A304" s="32"/>
      <c r="B304" s="32"/>
      <c r="C304" s="32"/>
      <c r="D304" s="32"/>
      <c r="E304" s="32"/>
      <c r="F304" s="32"/>
      <c r="G304" s="32"/>
    </row>
    <row r="305" spans="1:7" s="10" customFormat="1" ht="15" customHeight="1">
      <c r="A305" s="32"/>
      <c r="B305" s="32"/>
      <c r="C305" s="32"/>
      <c r="D305" s="32"/>
      <c r="E305" s="32"/>
      <c r="F305" s="32"/>
      <c r="G305" s="32"/>
    </row>
    <row r="306" spans="1:7" s="10" customFormat="1" ht="15" customHeight="1">
      <c r="A306" s="32"/>
      <c r="B306" s="32"/>
      <c r="C306" s="32"/>
      <c r="D306" s="32"/>
      <c r="E306" s="32"/>
      <c r="F306" s="32"/>
      <c r="G306" s="32"/>
    </row>
    <row r="307" spans="1:7" s="10" customFormat="1" ht="15" customHeight="1">
      <c r="A307" s="32"/>
      <c r="B307" s="32"/>
      <c r="C307" s="32"/>
      <c r="D307" s="32"/>
      <c r="E307" s="32"/>
      <c r="F307" s="32"/>
      <c r="G307" s="32"/>
    </row>
    <row r="308" spans="1:7" s="10" customFormat="1" ht="15" customHeight="1">
      <c r="A308" s="32"/>
      <c r="B308" s="32"/>
      <c r="C308" s="32"/>
      <c r="D308" s="32"/>
      <c r="E308" s="32"/>
      <c r="F308" s="32"/>
      <c r="G308" s="32"/>
    </row>
    <row r="309" spans="1:7" s="10" customFormat="1" ht="15" customHeight="1">
      <c r="A309" s="32"/>
      <c r="B309" s="32"/>
      <c r="C309" s="32"/>
      <c r="D309" s="32"/>
      <c r="E309" s="32"/>
      <c r="F309" s="32"/>
      <c r="G309" s="32"/>
    </row>
    <row r="310" spans="1:7" s="10" customFormat="1" ht="15" customHeight="1">
      <c r="A310" s="32"/>
      <c r="B310" s="32"/>
      <c r="C310" s="32"/>
      <c r="D310" s="32"/>
      <c r="E310" s="32"/>
      <c r="F310" s="32"/>
      <c r="G310" s="32"/>
    </row>
    <row r="311" spans="1:7" s="10" customFormat="1" ht="15" customHeight="1">
      <c r="A311" s="32"/>
      <c r="B311" s="32"/>
      <c r="C311" s="32"/>
      <c r="D311" s="32"/>
      <c r="E311" s="32"/>
      <c r="F311" s="32"/>
      <c r="G311" s="32"/>
    </row>
    <row r="312" spans="1:7" s="10" customFormat="1" ht="15" customHeight="1">
      <c r="A312" s="32"/>
      <c r="B312" s="32"/>
      <c r="C312" s="32"/>
      <c r="D312" s="32"/>
      <c r="E312" s="32"/>
      <c r="F312" s="32"/>
      <c r="G312" s="32"/>
    </row>
    <row r="313" spans="1:7" s="10" customFormat="1" ht="15" customHeight="1">
      <c r="A313" s="32"/>
      <c r="B313" s="32"/>
      <c r="C313" s="32"/>
      <c r="D313" s="32"/>
      <c r="E313" s="32"/>
      <c r="F313" s="32"/>
      <c r="G313" s="32"/>
    </row>
    <row r="314" spans="1:7" s="10" customFormat="1" ht="15" customHeight="1">
      <c r="A314" s="32"/>
      <c r="B314" s="32"/>
      <c r="C314" s="32"/>
      <c r="D314" s="32"/>
      <c r="E314" s="32"/>
      <c r="F314" s="32"/>
      <c r="G314" s="32"/>
    </row>
    <row r="315" spans="1:7" s="10" customFormat="1" ht="15" customHeight="1">
      <c r="A315" s="32"/>
      <c r="B315" s="32"/>
      <c r="C315" s="32"/>
      <c r="D315" s="32"/>
      <c r="E315" s="32"/>
      <c r="F315" s="32"/>
      <c r="G315" s="32"/>
    </row>
    <row r="316" spans="1:7" s="10" customFormat="1" ht="15" customHeight="1">
      <c r="A316" s="32"/>
      <c r="B316" s="32"/>
      <c r="C316" s="32"/>
      <c r="D316" s="32"/>
      <c r="E316" s="32"/>
      <c r="F316" s="32"/>
      <c r="G316" s="32"/>
    </row>
    <row r="317" spans="1:7" s="10" customFormat="1" ht="15" customHeight="1">
      <c r="A317" s="32"/>
      <c r="B317" s="32"/>
      <c r="C317" s="32"/>
      <c r="D317" s="32"/>
      <c r="E317" s="32"/>
      <c r="F317" s="32"/>
      <c r="G317" s="32"/>
    </row>
    <row r="318" spans="1:7" s="10" customFormat="1" ht="15" customHeight="1">
      <c r="A318" s="32"/>
      <c r="B318" s="32"/>
      <c r="C318" s="32"/>
      <c r="D318" s="32"/>
      <c r="E318" s="32"/>
      <c r="F318" s="32"/>
      <c r="G318" s="32"/>
    </row>
    <row r="319" spans="1:7" s="10" customFormat="1" ht="15" customHeight="1">
      <c r="A319" s="32"/>
      <c r="B319" s="32"/>
      <c r="C319" s="32"/>
      <c r="D319" s="32"/>
      <c r="E319" s="32"/>
      <c r="F319" s="32"/>
      <c r="G319" s="32"/>
    </row>
    <row r="320" spans="1:7" s="10" customFormat="1" ht="15" customHeight="1">
      <c r="A320" s="32"/>
      <c r="B320" s="32"/>
      <c r="C320" s="32"/>
      <c r="D320" s="32"/>
      <c r="E320" s="32"/>
      <c r="F320" s="32"/>
      <c r="G320" s="32"/>
    </row>
    <row r="321" spans="1:7" s="10" customFormat="1" ht="15" customHeight="1">
      <c r="A321" s="32"/>
      <c r="B321" s="32"/>
      <c r="C321" s="32"/>
      <c r="D321" s="32"/>
      <c r="E321" s="32"/>
      <c r="F321" s="32"/>
      <c r="G321" s="32"/>
    </row>
    <row r="322" spans="1:7" s="10" customFormat="1" ht="15" customHeight="1">
      <c r="A322" s="32"/>
      <c r="B322" s="32"/>
      <c r="C322" s="32"/>
      <c r="D322" s="32"/>
      <c r="E322" s="32"/>
      <c r="F322" s="32"/>
      <c r="G322" s="32"/>
    </row>
    <row r="323" spans="1:7" s="10" customFormat="1" ht="15" customHeight="1">
      <c r="A323" s="32"/>
      <c r="B323" s="32"/>
      <c r="C323" s="32"/>
      <c r="D323" s="32"/>
      <c r="E323" s="32"/>
      <c r="F323" s="32"/>
      <c r="G323" s="32"/>
    </row>
    <row r="324" spans="1:7" s="10" customFormat="1" ht="15" customHeight="1">
      <c r="A324" s="32"/>
      <c r="B324" s="32"/>
      <c r="C324" s="32"/>
      <c r="D324" s="32"/>
      <c r="E324" s="32"/>
      <c r="F324" s="32"/>
      <c r="G324" s="32"/>
    </row>
    <row r="325" spans="1:7" s="10" customFormat="1" ht="15" customHeight="1">
      <c r="A325" s="32"/>
      <c r="B325" s="32"/>
      <c r="C325" s="32"/>
      <c r="D325" s="32"/>
      <c r="E325" s="32"/>
      <c r="F325" s="32"/>
      <c r="G325" s="32"/>
    </row>
    <row r="326" spans="1:7" s="10" customFormat="1" ht="15" customHeight="1">
      <c r="A326" s="32"/>
      <c r="B326" s="32"/>
      <c r="C326" s="32"/>
      <c r="D326" s="32"/>
      <c r="E326" s="32"/>
      <c r="F326" s="32"/>
      <c r="G326" s="32"/>
    </row>
    <row r="327" spans="1:7" s="10" customFormat="1" ht="15" customHeight="1">
      <c r="A327" s="32"/>
      <c r="B327" s="32"/>
      <c r="C327" s="32"/>
      <c r="D327" s="32"/>
      <c r="E327" s="32"/>
      <c r="F327" s="32"/>
      <c r="G327" s="32"/>
    </row>
    <row r="328" spans="1:7" s="10" customFormat="1" ht="15" customHeight="1">
      <c r="A328" s="32"/>
      <c r="B328" s="32"/>
      <c r="C328" s="32"/>
      <c r="D328" s="32"/>
      <c r="E328" s="32"/>
      <c r="F328" s="32"/>
      <c r="G328" s="32"/>
    </row>
    <row r="329" spans="1:7" s="10" customFormat="1" ht="15" customHeight="1">
      <c r="A329" s="32"/>
      <c r="B329" s="32"/>
      <c r="C329" s="32"/>
      <c r="D329" s="32"/>
      <c r="E329" s="32"/>
      <c r="F329" s="32"/>
      <c r="G329" s="32"/>
    </row>
    <row r="330" spans="1:7" s="10" customFormat="1" ht="15" customHeight="1">
      <c r="A330" s="32"/>
      <c r="B330" s="32"/>
      <c r="C330" s="32"/>
      <c r="D330" s="32"/>
      <c r="E330" s="32"/>
      <c r="F330" s="32"/>
      <c r="G330" s="32"/>
    </row>
    <row r="331" spans="1:7" s="10" customFormat="1" ht="15" customHeight="1">
      <c r="A331" s="32"/>
      <c r="B331" s="32"/>
      <c r="C331" s="32"/>
      <c r="D331" s="32"/>
      <c r="E331" s="32"/>
      <c r="F331" s="32"/>
      <c r="G331" s="32"/>
    </row>
    <row r="332" spans="1:7" s="10" customFormat="1" ht="15" customHeight="1">
      <c r="A332" s="32"/>
      <c r="B332" s="32"/>
      <c r="C332" s="32"/>
      <c r="D332" s="32"/>
      <c r="E332" s="32"/>
      <c r="F332" s="32"/>
      <c r="G332" s="32"/>
    </row>
    <row r="333" spans="1:7" s="10" customFormat="1" ht="15" customHeight="1">
      <c r="A333" s="32"/>
      <c r="B333" s="32"/>
      <c r="C333" s="32"/>
      <c r="D333" s="32"/>
      <c r="E333" s="32"/>
      <c r="F333" s="32"/>
      <c r="G333" s="32"/>
    </row>
    <row r="334" spans="1:7" s="10" customFormat="1" ht="15" customHeight="1">
      <c r="A334" s="32"/>
      <c r="B334" s="32"/>
      <c r="C334" s="32"/>
      <c r="D334" s="32"/>
      <c r="E334" s="32"/>
      <c r="F334" s="32"/>
      <c r="G334" s="32"/>
    </row>
    <row r="335" spans="1:7" s="10" customFormat="1" ht="15" customHeight="1">
      <c r="A335" s="32"/>
      <c r="B335" s="32"/>
      <c r="C335" s="32"/>
      <c r="D335" s="32"/>
      <c r="E335" s="32"/>
      <c r="F335" s="32"/>
      <c r="G335" s="32"/>
    </row>
    <row r="336" spans="1:7" s="10" customFormat="1" ht="15" customHeight="1">
      <c r="A336" s="32"/>
      <c r="B336" s="32"/>
      <c r="C336" s="32"/>
      <c r="D336" s="32"/>
      <c r="E336" s="32"/>
      <c r="F336" s="32"/>
      <c r="G336" s="32"/>
    </row>
    <row r="337" spans="1:7" s="10" customFormat="1" ht="15" customHeight="1">
      <c r="A337" s="32"/>
      <c r="B337" s="32"/>
      <c r="C337" s="32"/>
      <c r="D337" s="32"/>
      <c r="E337" s="32"/>
      <c r="F337" s="32"/>
      <c r="G337" s="32"/>
    </row>
    <row r="338" spans="1:7" s="10" customFormat="1" ht="15" customHeight="1">
      <c r="A338" s="32"/>
      <c r="B338" s="32"/>
      <c r="C338" s="32"/>
      <c r="D338" s="32"/>
      <c r="E338" s="32"/>
      <c r="F338" s="32"/>
      <c r="G338" s="32"/>
    </row>
    <row r="339" spans="1:7" s="10" customFormat="1" ht="15" customHeight="1">
      <c r="A339" s="32"/>
      <c r="B339" s="32"/>
      <c r="C339" s="32"/>
      <c r="D339" s="32"/>
      <c r="E339" s="32"/>
      <c r="F339" s="32"/>
      <c r="G339" s="32"/>
    </row>
    <row r="340" spans="1:7" s="10" customFormat="1" ht="15" customHeight="1">
      <c r="A340" s="32"/>
      <c r="B340" s="32"/>
      <c r="C340" s="32"/>
      <c r="D340" s="32"/>
      <c r="E340" s="32"/>
      <c r="F340" s="32"/>
      <c r="G340" s="32"/>
    </row>
    <row r="341" spans="1:7" s="10" customFormat="1" ht="15" customHeight="1">
      <c r="A341" s="32"/>
      <c r="B341" s="32"/>
      <c r="C341" s="32"/>
      <c r="D341" s="32"/>
      <c r="E341" s="32"/>
      <c r="F341" s="32"/>
      <c r="G341" s="32"/>
    </row>
    <row r="342" spans="1:7" s="10" customFormat="1" ht="15" customHeight="1">
      <c r="A342" s="32"/>
      <c r="B342" s="32"/>
      <c r="C342" s="32"/>
      <c r="D342" s="32"/>
      <c r="E342" s="32"/>
      <c r="F342" s="32"/>
      <c r="G342" s="32"/>
    </row>
    <row r="343" spans="1:7" s="10" customFormat="1" ht="15" customHeight="1">
      <c r="A343" s="32"/>
      <c r="B343" s="32"/>
      <c r="C343" s="32"/>
      <c r="D343" s="32"/>
      <c r="E343" s="32"/>
      <c r="F343" s="32"/>
      <c r="G343" s="32"/>
    </row>
    <row r="344" spans="1:7" s="10" customFormat="1" ht="15" customHeight="1">
      <c r="A344" s="32"/>
      <c r="B344" s="32"/>
      <c r="C344" s="32"/>
      <c r="D344" s="32"/>
      <c r="E344" s="32"/>
      <c r="F344" s="32"/>
      <c r="G344" s="32"/>
    </row>
    <row r="345" spans="1:7" s="10" customFormat="1" ht="15" customHeight="1">
      <c r="A345" s="32"/>
      <c r="B345" s="32"/>
      <c r="C345" s="32"/>
      <c r="D345" s="32"/>
      <c r="E345" s="32"/>
      <c r="F345" s="32"/>
      <c r="G345" s="32"/>
    </row>
    <row r="346" spans="1:7" s="10" customFormat="1" ht="15" customHeight="1">
      <c r="A346" s="32"/>
      <c r="B346" s="32"/>
      <c r="C346" s="32"/>
      <c r="D346" s="32"/>
      <c r="E346" s="32"/>
      <c r="F346" s="32"/>
      <c r="G346" s="32"/>
    </row>
    <row r="347" spans="1:7" s="10" customFormat="1" ht="15" customHeight="1">
      <c r="A347" s="32"/>
      <c r="B347" s="32"/>
      <c r="C347" s="32"/>
      <c r="D347" s="32"/>
      <c r="E347" s="32"/>
      <c r="F347" s="32"/>
      <c r="G347" s="32"/>
    </row>
    <row r="348" spans="1:7" s="10" customFormat="1" ht="15" customHeight="1">
      <c r="A348" s="32"/>
      <c r="B348" s="32"/>
      <c r="C348" s="32"/>
      <c r="D348" s="32"/>
      <c r="E348" s="32"/>
      <c r="F348" s="32"/>
      <c r="G348" s="32"/>
    </row>
    <row r="349" spans="1:7" s="10" customFormat="1" ht="15" customHeight="1">
      <c r="A349" s="32"/>
      <c r="B349" s="32"/>
      <c r="C349" s="32"/>
      <c r="D349" s="32"/>
      <c r="E349" s="32"/>
      <c r="F349" s="32"/>
      <c r="G349" s="32"/>
    </row>
    <row r="350" spans="1:7" s="10" customFormat="1" ht="15" customHeight="1">
      <c r="A350" s="32"/>
      <c r="B350" s="32"/>
      <c r="C350" s="32"/>
      <c r="D350" s="32"/>
      <c r="E350" s="32"/>
      <c r="F350" s="32"/>
      <c r="G350" s="32"/>
    </row>
    <row r="351" spans="1:7" s="10" customFormat="1" ht="15" customHeight="1">
      <c r="A351" s="32"/>
      <c r="B351" s="32"/>
      <c r="C351" s="32"/>
      <c r="D351" s="32"/>
      <c r="E351" s="32"/>
      <c r="F351" s="32"/>
      <c r="G351" s="32"/>
    </row>
    <row r="352" spans="1:7" s="10" customFormat="1" ht="15" customHeight="1">
      <c r="A352" s="32"/>
      <c r="B352" s="32"/>
      <c r="C352" s="32"/>
      <c r="D352" s="32"/>
      <c r="E352" s="32"/>
      <c r="F352" s="32"/>
      <c r="G352" s="32"/>
    </row>
    <row r="353" spans="1:7" s="10" customFormat="1" ht="15" customHeight="1">
      <c r="A353" s="32"/>
      <c r="B353" s="32"/>
      <c r="C353" s="32"/>
      <c r="D353" s="32"/>
      <c r="E353" s="32"/>
      <c r="F353" s="32"/>
      <c r="G353" s="32"/>
    </row>
    <row r="354" spans="1:7" s="10" customFormat="1" ht="15" customHeight="1">
      <c r="A354" s="32"/>
      <c r="B354" s="32"/>
      <c r="C354" s="32"/>
      <c r="D354" s="32"/>
      <c r="E354" s="32"/>
      <c r="F354" s="32"/>
      <c r="G354" s="32"/>
    </row>
    <row r="355" spans="1:7" s="10" customFormat="1" ht="15" customHeight="1">
      <c r="A355" s="32"/>
      <c r="B355" s="32"/>
      <c r="C355" s="32"/>
      <c r="D355" s="32"/>
      <c r="E355" s="32"/>
      <c r="F355" s="32"/>
      <c r="G355" s="32"/>
    </row>
    <row r="356" spans="1:7" s="10" customFormat="1" ht="15" customHeight="1">
      <c r="A356" s="32"/>
      <c r="B356" s="32"/>
      <c r="C356" s="32"/>
      <c r="D356" s="32"/>
      <c r="E356" s="32"/>
      <c r="F356" s="32"/>
      <c r="G356" s="32"/>
    </row>
    <row r="357" spans="1:7" s="10" customFormat="1" ht="15" customHeight="1">
      <c r="A357" s="32"/>
      <c r="B357" s="32"/>
      <c r="C357" s="32"/>
      <c r="D357" s="32"/>
      <c r="E357" s="32"/>
      <c r="F357" s="32"/>
      <c r="G357" s="32"/>
    </row>
    <row r="358" spans="1:7" s="10" customFormat="1" ht="15" customHeight="1">
      <c r="A358" s="32"/>
      <c r="B358" s="32"/>
      <c r="C358" s="32"/>
      <c r="D358" s="32"/>
      <c r="E358" s="32"/>
      <c r="F358" s="32"/>
      <c r="G358" s="32"/>
    </row>
    <row r="359" spans="1:7" s="10" customFormat="1" ht="15" customHeight="1">
      <c r="A359" s="32"/>
      <c r="B359" s="32"/>
      <c r="C359" s="32"/>
      <c r="D359" s="32"/>
      <c r="E359" s="32"/>
      <c r="F359" s="32"/>
      <c r="G359" s="32"/>
    </row>
    <row r="360" spans="1:7" s="10" customFormat="1" ht="15" customHeight="1">
      <c r="A360" s="32"/>
      <c r="B360" s="32"/>
      <c r="C360" s="32"/>
      <c r="D360" s="32"/>
      <c r="E360" s="32"/>
      <c r="F360" s="32"/>
      <c r="G360" s="32"/>
    </row>
    <row r="361" spans="1:7" s="10" customFormat="1" ht="15" customHeight="1">
      <c r="A361" s="32"/>
      <c r="B361" s="32"/>
      <c r="C361" s="32"/>
      <c r="D361" s="32"/>
      <c r="E361" s="32"/>
      <c r="F361" s="32"/>
      <c r="G361" s="32"/>
    </row>
    <row r="362" spans="1:7" s="10" customFormat="1" ht="15" customHeight="1">
      <c r="A362" s="32"/>
      <c r="B362" s="32"/>
      <c r="C362" s="32"/>
      <c r="D362" s="32"/>
      <c r="E362" s="32"/>
      <c r="F362" s="32"/>
      <c r="G362" s="32"/>
    </row>
    <row r="363" spans="1:7" s="10" customFormat="1" ht="15" customHeight="1">
      <c r="A363" s="32"/>
      <c r="B363" s="32"/>
      <c r="C363" s="32"/>
      <c r="D363" s="32"/>
      <c r="E363" s="32"/>
      <c r="F363" s="32"/>
      <c r="G363" s="32"/>
    </row>
    <row r="364" spans="1:7" s="10" customFormat="1" ht="15" customHeight="1">
      <c r="A364" s="32"/>
      <c r="B364" s="32"/>
      <c r="C364" s="32"/>
      <c r="D364" s="32"/>
      <c r="E364" s="32"/>
      <c r="F364" s="32"/>
      <c r="G364" s="32"/>
    </row>
    <row r="365" spans="1:7" s="10" customFormat="1" ht="15" customHeight="1">
      <c r="A365" s="32"/>
      <c r="B365" s="32"/>
      <c r="C365" s="32"/>
      <c r="D365" s="32"/>
      <c r="E365" s="32"/>
      <c r="F365" s="32"/>
      <c r="G365" s="32"/>
    </row>
    <row r="366" spans="1:7" s="10" customFormat="1" ht="15" customHeight="1">
      <c r="A366" s="32"/>
      <c r="B366" s="32"/>
      <c r="C366" s="32"/>
      <c r="D366" s="32"/>
      <c r="E366" s="32"/>
      <c r="F366" s="32"/>
      <c r="G366" s="32"/>
    </row>
    <row r="367" spans="1:7" s="10" customFormat="1" ht="15" customHeight="1">
      <c r="A367" s="32"/>
      <c r="B367" s="32"/>
      <c r="C367" s="32"/>
      <c r="D367" s="32"/>
      <c r="E367" s="32"/>
      <c r="F367" s="32"/>
      <c r="G367" s="32"/>
    </row>
    <row r="368" spans="1:7" s="10" customFormat="1" ht="15" customHeight="1">
      <c r="A368" s="32"/>
      <c r="B368" s="32"/>
      <c r="C368" s="32"/>
      <c r="D368" s="32"/>
      <c r="E368" s="32"/>
      <c r="F368" s="32"/>
      <c r="G368" s="32"/>
    </row>
    <row r="369" spans="1:7" s="10" customFormat="1" ht="15" customHeight="1">
      <c r="A369" s="32"/>
      <c r="B369" s="32"/>
      <c r="C369" s="32"/>
      <c r="D369" s="32"/>
      <c r="E369" s="32"/>
      <c r="F369" s="32"/>
      <c r="G369" s="32"/>
    </row>
    <row r="370" spans="1:7" s="10" customFormat="1" ht="15" customHeight="1">
      <c r="A370" s="32"/>
      <c r="B370" s="32"/>
      <c r="C370" s="32"/>
      <c r="D370" s="32"/>
      <c r="E370" s="32"/>
      <c r="F370" s="32"/>
      <c r="G370" s="32"/>
    </row>
    <row r="371" spans="1:7" s="10" customFormat="1" ht="15" customHeight="1">
      <c r="A371" s="32"/>
      <c r="B371" s="32"/>
      <c r="C371" s="32"/>
      <c r="D371" s="32"/>
      <c r="E371" s="32"/>
      <c r="F371" s="32"/>
      <c r="G371" s="32"/>
    </row>
    <row r="372" spans="1:7" s="10" customFormat="1" ht="15" customHeight="1">
      <c r="A372" s="32"/>
      <c r="B372" s="32"/>
      <c r="C372" s="32"/>
      <c r="D372" s="32"/>
      <c r="E372" s="32"/>
      <c r="F372" s="32"/>
      <c r="G372" s="32"/>
    </row>
    <row r="373" spans="1:7" s="10" customFormat="1" ht="15" customHeight="1">
      <c r="A373" s="32"/>
      <c r="B373" s="32"/>
      <c r="C373" s="32"/>
      <c r="D373" s="32"/>
      <c r="E373" s="32"/>
      <c r="F373" s="32"/>
      <c r="G373" s="32"/>
    </row>
    <row r="374" spans="1:7" s="10" customFormat="1" ht="15" customHeight="1">
      <c r="A374" s="32"/>
      <c r="B374" s="32"/>
      <c r="C374" s="32"/>
      <c r="D374" s="32"/>
      <c r="E374" s="32"/>
      <c r="F374" s="32"/>
      <c r="G374" s="32"/>
    </row>
    <row r="375" spans="1:7" s="10" customFormat="1" ht="15" customHeight="1">
      <c r="A375" s="32"/>
      <c r="B375" s="32"/>
      <c r="C375" s="32"/>
      <c r="D375" s="32"/>
      <c r="E375" s="32"/>
      <c r="F375" s="32"/>
      <c r="G375" s="32"/>
    </row>
    <row r="376" spans="1:7" s="10" customFormat="1" ht="15" customHeight="1">
      <c r="A376" s="32"/>
      <c r="B376" s="32"/>
      <c r="C376" s="32"/>
      <c r="D376" s="32"/>
      <c r="E376" s="32"/>
      <c r="F376" s="32"/>
      <c r="G376" s="32"/>
    </row>
    <row r="377" spans="1:7" s="10" customFormat="1" ht="15" customHeight="1">
      <c r="A377" s="32"/>
      <c r="B377" s="32"/>
      <c r="C377" s="32"/>
      <c r="D377" s="32"/>
      <c r="E377" s="32"/>
      <c r="F377" s="32"/>
      <c r="G377" s="32"/>
    </row>
    <row r="378" spans="1:7" s="10" customFormat="1" ht="15" customHeight="1">
      <c r="A378" s="32"/>
      <c r="B378" s="32"/>
      <c r="C378" s="32"/>
      <c r="D378" s="32"/>
      <c r="E378" s="32"/>
      <c r="F378" s="32"/>
      <c r="G378" s="32"/>
    </row>
    <row r="379" spans="1:7" s="10" customFormat="1" ht="15" customHeight="1">
      <c r="A379" s="32"/>
      <c r="B379" s="32"/>
      <c r="C379" s="32"/>
      <c r="D379" s="32"/>
      <c r="E379" s="32"/>
      <c r="F379" s="32"/>
      <c r="G379" s="32"/>
    </row>
    <row r="380" spans="1:7" s="10" customFormat="1" ht="15" customHeight="1">
      <c r="A380" s="32"/>
      <c r="B380" s="32"/>
      <c r="C380" s="32"/>
      <c r="D380" s="32"/>
      <c r="E380" s="32"/>
      <c r="F380" s="32"/>
      <c r="G380" s="32"/>
    </row>
    <row r="381" spans="1:7" s="10" customFormat="1" ht="15" customHeight="1">
      <c r="A381" s="32"/>
      <c r="B381" s="32"/>
      <c r="C381" s="32"/>
      <c r="D381" s="32"/>
      <c r="E381" s="32"/>
      <c r="F381" s="32"/>
      <c r="G381" s="32"/>
    </row>
    <row r="382" spans="1:7" s="10" customFormat="1" ht="15" customHeight="1">
      <c r="A382" s="32"/>
      <c r="B382" s="32"/>
      <c r="C382" s="32"/>
      <c r="D382" s="32"/>
      <c r="E382" s="32"/>
      <c r="F382" s="32"/>
      <c r="G382" s="32"/>
    </row>
    <row r="383" spans="1:7" s="10" customFormat="1" ht="15" customHeight="1">
      <c r="A383" s="32"/>
      <c r="B383" s="32"/>
      <c r="C383" s="32"/>
      <c r="D383" s="32"/>
      <c r="E383" s="32"/>
      <c r="F383" s="32"/>
      <c r="G383" s="32"/>
    </row>
    <row r="384" spans="1:7" s="10" customFormat="1" ht="15" customHeight="1">
      <c r="A384" s="32"/>
      <c r="B384" s="32"/>
      <c r="C384" s="32"/>
      <c r="D384" s="32"/>
      <c r="E384" s="32"/>
      <c r="F384" s="32"/>
      <c r="G384" s="32"/>
    </row>
    <row r="385" spans="1:7" s="10" customFormat="1" ht="15" customHeight="1">
      <c r="A385" s="32"/>
      <c r="B385" s="32"/>
      <c r="C385" s="32"/>
      <c r="D385" s="32"/>
      <c r="E385" s="32"/>
      <c r="F385" s="32"/>
      <c r="G385" s="32"/>
    </row>
    <row r="386" spans="1:7" s="10" customFormat="1" ht="15" customHeight="1">
      <c r="A386" s="32"/>
      <c r="B386" s="32"/>
      <c r="C386" s="32"/>
      <c r="D386" s="32"/>
      <c r="E386" s="32"/>
      <c r="F386" s="32"/>
      <c r="G386" s="32"/>
    </row>
    <row r="387" spans="1:7" s="10" customFormat="1" ht="15" customHeight="1">
      <c r="A387" s="32"/>
      <c r="B387" s="32"/>
      <c r="C387" s="32"/>
      <c r="D387" s="32"/>
      <c r="E387" s="32"/>
      <c r="F387" s="32"/>
      <c r="G387" s="32"/>
    </row>
    <row r="388" spans="1:7" s="10" customFormat="1" ht="15" customHeight="1">
      <c r="A388" s="32"/>
      <c r="B388" s="32"/>
      <c r="C388" s="32"/>
      <c r="D388" s="32"/>
      <c r="E388" s="32"/>
      <c r="F388" s="32"/>
      <c r="G388" s="32"/>
    </row>
    <row r="389" spans="1:7" s="10" customFormat="1" ht="15" customHeight="1">
      <c r="A389" s="32"/>
      <c r="B389" s="32"/>
      <c r="C389" s="32"/>
      <c r="D389" s="32"/>
      <c r="E389" s="32"/>
      <c r="F389" s="32"/>
      <c r="G389" s="32"/>
    </row>
    <row r="390" spans="1:7" s="10" customFormat="1" ht="15" customHeight="1">
      <c r="A390" s="32"/>
      <c r="B390" s="32"/>
      <c r="C390" s="32"/>
      <c r="D390" s="32"/>
      <c r="E390" s="32"/>
      <c r="F390" s="32"/>
      <c r="G390" s="32"/>
    </row>
    <row r="391" spans="1:7" s="10" customFormat="1" ht="15" customHeight="1">
      <c r="A391" s="32"/>
      <c r="B391" s="32"/>
      <c r="C391" s="32"/>
      <c r="D391" s="32"/>
      <c r="E391" s="32"/>
      <c r="F391" s="32"/>
      <c r="G391" s="32"/>
    </row>
    <row r="392" spans="1:7" s="10" customFormat="1" ht="15" customHeight="1">
      <c r="A392" s="32"/>
      <c r="B392" s="32"/>
      <c r="C392" s="32"/>
      <c r="D392" s="32"/>
      <c r="E392" s="32"/>
      <c r="F392" s="32"/>
      <c r="G392" s="32"/>
    </row>
    <row r="393" spans="1:7" s="10" customFormat="1" ht="15" customHeight="1">
      <c r="A393" s="32"/>
      <c r="B393" s="32"/>
      <c r="C393" s="32"/>
      <c r="D393" s="32"/>
      <c r="E393" s="32"/>
      <c r="F393" s="32"/>
      <c r="G393" s="32"/>
    </row>
    <row r="394" spans="1:7" s="10" customFormat="1" ht="15" customHeight="1">
      <c r="A394" s="32"/>
      <c r="B394" s="32"/>
      <c r="C394" s="32"/>
      <c r="D394" s="32"/>
      <c r="E394" s="32"/>
      <c r="F394" s="32"/>
      <c r="G394" s="32"/>
    </row>
    <row r="395" spans="1:7" s="10" customFormat="1" ht="15" customHeight="1">
      <c r="A395" s="32"/>
      <c r="B395" s="32"/>
      <c r="C395" s="32"/>
      <c r="D395" s="32"/>
      <c r="E395" s="32"/>
      <c r="F395" s="32"/>
      <c r="G395" s="32"/>
    </row>
    <row r="396" spans="1:7" s="10" customFormat="1" ht="15" customHeight="1">
      <c r="A396" s="32"/>
      <c r="B396" s="32"/>
      <c r="C396" s="32"/>
      <c r="D396" s="32"/>
      <c r="E396" s="32"/>
      <c r="F396" s="32"/>
      <c r="G396" s="32"/>
    </row>
    <row r="397" spans="1:7" s="10" customFormat="1" ht="15" customHeight="1">
      <c r="A397" s="32"/>
      <c r="B397" s="32"/>
      <c r="C397" s="32"/>
      <c r="D397" s="32"/>
      <c r="E397" s="32"/>
      <c r="F397" s="32"/>
      <c r="G397" s="32"/>
    </row>
    <row r="398" spans="1:7" s="10" customFormat="1" ht="15" customHeight="1">
      <c r="A398" s="32"/>
      <c r="B398" s="32"/>
      <c r="C398" s="32"/>
      <c r="D398" s="32"/>
      <c r="E398" s="32"/>
      <c r="F398" s="32"/>
      <c r="G398" s="32"/>
    </row>
    <row r="399" spans="1:7" s="10" customFormat="1" ht="15" customHeight="1">
      <c r="A399" s="32"/>
      <c r="B399" s="32"/>
      <c r="C399" s="32"/>
      <c r="D399" s="32"/>
      <c r="E399" s="32"/>
      <c r="F399" s="32"/>
      <c r="G399" s="32"/>
    </row>
    <row r="400" spans="1:7" s="10" customFormat="1" ht="15" customHeight="1">
      <c r="A400" s="32"/>
      <c r="B400" s="32"/>
      <c r="C400" s="32"/>
      <c r="D400" s="32"/>
      <c r="E400" s="32"/>
      <c r="F400" s="32"/>
      <c r="G400" s="32"/>
    </row>
    <row r="401" spans="1:7" s="10" customFormat="1" ht="15" customHeight="1">
      <c r="A401" s="32"/>
      <c r="B401" s="32"/>
      <c r="C401" s="32"/>
      <c r="D401" s="32"/>
      <c r="E401" s="32"/>
      <c r="F401" s="32"/>
      <c r="G401" s="32"/>
    </row>
    <row r="402" spans="1:7" s="10" customFormat="1" ht="15" customHeight="1">
      <c r="A402" s="32"/>
      <c r="B402" s="32"/>
      <c r="C402" s="32"/>
      <c r="D402" s="32"/>
      <c r="E402" s="32"/>
      <c r="F402" s="32"/>
      <c r="G402" s="32"/>
    </row>
    <row r="403" spans="1:7" s="10" customFormat="1" ht="15" customHeight="1">
      <c r="A403" s="32"/>
      <c r="B403" s="32"/>
      <c r="C403" s="32"/>
      <c r="D403" s="32"/>
      <c r="E403" s="32"/>
      <c r="F403" s="32"/>
      <c r="G403" s="32"/>
    </row>
    <row r="404" spans="1:7" s="10" customFormat="1" ht="15" customHeight="1">
      <c r="A404" s="32"/>
      <c r="B404" s="32"/>
      <c r="C404" s="32"/>
      <c r="D404" s="32"/>
      <c r="E404" s="32"/>
      <c r="F404" s="32"/>
      <c r="G404" s="32"/>
    </row>
    <row r="405" spans="1:7" s="10" customFormat="1" ht="15" customHeight="1">
      <c r="A405" s="32"/>
      <c r="B405" s="32"/>
      <c r="C405" s="32"/>
      <c r="D405" s="32"/>
      <c r="E405" s="32"/>
      <c r="F405" s="32"/>
      <c r="G405" s="32"/>
    </row>
    <row r="406" spans="1:7" s="10" customFormat="1" ht="15" customHeight="1">
      <c r="A406" s="32"/>
      <c r="B406" s="32"/>
      <c r="C406" s="32"/>
      <c r="D406" s="32"/>
      <c r="E406" s="32"/>
      <c r="F406" s="32"/>
      <c r="G406" s="32"/>
    </row>
    <row r="407" spans="1:7" s="10" customFormat="1" ht="15" customHeight="1">
      <c r="A407" s="32"/>
      <c r="B407" s="32"/>
      <c r="C407" s="32"/>
      <c r="D407" s="32"/>
      <c r="E407" s="32"/>
      <c r="F407" s="32"/>
      <c r="G407" s="32"/>
    </row>
    <row r="408" spans="1:7" s="10" customFormat="1" ht="15" customHeight="1">
      <c r="A408" s="32"/>
      <c r="B408" s="32"/>
      <c r="C408" s="32"/>
      <c r="D408" s="32"/>
      <c r="E408" s="32"/>
      <c r="F408" s="32"/>
      <c r="G408" s="32"/>
    </row>
    <row r="409" spans="1:7" s="10" customFormat="1" ht="15" customHeight="1">
      <c r="A409" s="32"/>
      <c r="B409" s="32"/>
      <c r="C409" s="32"/>
      <c r="D409" s="32"/>
      <c r="E409" s="32"/>
      <c r="F409" s="32"/>
      <c r="G409" s="32"/>
    </row>
    <row r="410" spans="1:7" s="10" customFormat="1" ht="15" customHeight="1">
      <c r="A410" s="32"/>
      <c r="B410" s="32"/>
      <c r="C410" s="32"/>
      <c r="D410" s="32"/>
      <c r="E410" s="32"/>
      <c r="F410" s="32"/>
      <c r="G410" s="32"/>
    </row>
    <row r="411" spans="1:7" s="10" customFormat="1" ht="15" customHeight="1">
      <c r="A411" s="32"/>
      <c r="B411" s="32"/>
      <c r="C411" s="32"/>
      <c r="D411" s="32"/>
      <c r="E411" s="32"/>
      <c r="F411" s="32"/>
      <c r="G411" s="32"/>
    </row>
    <row r="412" spans="1:7" s="10" customFormat="1" ht="15" customHeight="1">
      <c r="A412" s="32"/>
      <c r="B412" s="32"/>
      <c r="C412" s="32"/>
      <c r="D412" s="32"/>
      <c r="E412" s="32"/>
      <c r="F412" s="32"/>
      <c r="G412" s="32"/>
    </row>
    <row r="413" spans="1:7" s="10" customFormat="1" ht="15" customHeight="1">
      <c r="A413" s="32"/>
      <c r="B413" s="32"/>
      <c r="C413" s="32"/>
      <c r="D413" s="32"/>
      <c r="E413" s="32"/>
      <c r="F413" s="32"/>
      <c r="G413" s="32"/>
    </row>
    <row r="414" spans="1:7" s="10" customFormat="1" ht="15" customHeight="1">
      <c r="A414" s="32"/>
      <c r="B414" s="32"/>
      <c r="C414" s="32"/>
      <c r="D414" s="32"/>
      <c r="E414" s="32"/>
      <c r="F414" s="32"/>
      <c r="G414" s="32"/>
    </row>
    <row r="415" spans="1:7" s="10" customFormat="1" ht="15" customHeight="1">
      <c r="A415" s="32"/>
      <c r="B415" s="32"/>
      <c r="C415" s="32"/>
      <c r="D415" s="32"/>
      <c r="E415" s="32"/>
      <c r="F415" s="32"/>
      <c r="G415" s="32"/>
    </row>
    <row r="416" spans="1:7" s="10" customFormat="1" ht="15" customHeight="1">
      <c r="A416" s="32"/>
      <c r="B416" s="32"/>
      <c r="C416" s="32"/>
      <c r="D416" s="32"/>
      <c r="E416" s="32"/>
      <c r="F416" s="32"/>
      <c r="G416" s="32"/>
    </row>
    <row r="417" spans="1:7" s="10" customFormat="1" ht="15" customHeight="1">
      <c r="A417" s="32"/>
      <c r="B417" s="32"/>
      <c r="C417" s="32"/>
      <c r="D417" s="32"/>
      <c r="E417" s="32"/>
      <c r="F417" s="32"/>
      <c r="G417" s="32"/>
    </row>
    <row r="418" spans="1:7" s="10" customFormat="1" ht="15" customHeight="1">
      <c r="A418" s="32"/>
      <c r="B418" s="32"/>
      <c r="C418" s="32"/>
      <c r="D418" s="32"/>
      <c r="E418" s="32"/>
      <c r="F418" s="32"/>
      <c r="G418" s="32"/>
    </row>
    <row r="419" spans="1:7" s="10" customFormat="1" ht="15" customHeight="1">
      <c r="A419" s="32"/>
      <c r="B419" s="32"/>
      <c r="C419" s="32"/>
      <c r="D419" s="32"/>
      <c r="E419" s="32"/>
      <c r="F419" s="32"/>
      <c r="G419" s="32"/>
    </row>
    <row r="420" spans="1:7" s="10" customFormat="1" ht="15" customHeight="1">
      <c r="A420" s="32"/>
      <c r="B420" s="32"/>
      <c r="C420" s="32"/>
      <c r="D420" s="32"/>
      <c r="E420" s="32"/>
      <c r="F420" s="32"/>
      <c r="G420" s="32"/>
    </row>
    <row r="421" spans="1:7" s="10" customFormat="1" ht="15" customHeight="1">
      <c r="A421" s="32"/>
      <c r="B421" s="32"/>
      <c r="C421" s="32"/>
      <c r="D421" s="32"/>
      <c r="E421" s="32"/>
      <c r="F421" s="32"/>
      <c r="G421" s="32"/>
    </row>
    <row r="422" spans="1:7" s="10" customFormat="1" ht="15" customHeight="1">
      <c r="A422" s="32"/>
      <c r="B422" s="32"/>
      <c r="C422" s="32"/>
      <c r="D422" s="32"/>
      <c r="E422" s="32"/>
      <c r="F422" s="32"/>
      <c r="G422" s="32"/>
    </row>
    <row r="423" spans="1:7" s="10" customFormat="1" ht="15" customHeight="1">
      <c r="A423" s="32"/>
      <c r="B423" s="32"/>
      <c r="C423" s="32"/>
      <c r="D423" s="32"/>
      <c r="E423" s="32"/>
      <c r="F423" s="32"/>
      <c r="G423" s="32"/>
    </row>
    <row r="424" spans="1:7" s="10" customFormat="1" ht="15" customHeight="1">
      <c r="A424" s="32"/>
      <c r="B424" s="32"/>
      <c r="C424" s="32"/>
      <c r="D424" s="32"/>
      <c r="E424" s="32"/>
      <c r="F424" s="32"/>
      <c r="G424" s="32"/>
    </row>
    <row r="425" spans="1:7" s="10" customFormat="1" ht="15" customHeight="1">
      <c r="A425" s="32"/>
      <c r="B425" s="32"/>
      <c r="C425" s="32"/>
      <c r="D425" s="32"/>
      <c r="E425" s="32"/>
      <c r="F425" s="32"/>
      <c r="G425" s="32"/>
    </row>
    <row r="426" spans="1:7" s="10" customFormat="1" ht="15" customHeight="1">
      <c r="A426" s="32"/>
      <c r="B426" s="32"/>
      <c r="C426" s="32"/>
      <c r="D426" s="32"/>
      <c r="E426" s="32"/>
      <c r="F426" s="32"/>
      <c r="G426" s="32"/>
    </row>
    <row r="427" spans="1:7" s="10" customFormat="1" ht="15" customHeight="1">
      <c r="A427" s="32"/>
      <c r="B427" s="32"/>
      <c r="C427" s="32"/>
      <c r="D427" s="32"/>
      <c r="E427" s="32"/>
      <c r="F427" s="32"/>
      <c r="G427" s="32"/>
    </row>
    <row r="428" spans="1:7" s="10" customFormat="1" ht="15" customHeight="1">
      <c r="A428" s="32"/>
      <c r="B428" s="32"/>
      <c r="C428" s="32"/>
      <c r="D428" s="32"/>
      <c r="E428" s="32"/>
      <c r="F428" s="32"/>
      <c r="G428" s="32"/>
    </row>
    <row r="429" spans="1:7" s="10" customFormat="1" ht="15" customHeight="1">
      <c r="A429" s="32"/>
      <c r="B429" s="32"/>
      <c r="C429" s="32"/>
      <c r="D429" s="32"/>
      <c r="E429" s="32"/>
      <c r="F429" s="32"/>
      <c r="G429" s="32"/>
    </row>
    <row r="430" spans="1:7" s="10" customFormat="1" ht="15" customHeight="1">
      <c r="A430" s="32"/>
      <c r="B430" s="32"/>
      <c r="C430" s="32"/>
      <c r="D430" s="32"/>
      <c r="E430" s="32"/>
      <c r="F430" s="32"/>
      <c r="G430" s="32"/>
    </row>
    <row r="431" spans="1:7" s="10" customFormat="1" ht="15" customHeight="1">
      <c r="A431" s="32"/>
      <c r="B431" s="32"/>
      <c r="C431" s="32"/>
      <c r="D431" s="32"/>
      <c r="E431" s="32"/>
      <c r="F431" s="32"/>
      <c r="G431" s="32"/>
    </row>
    <row r="432" spans="1:7" s="10" customFormat="1" ht="15" customHeight="1">
      <c r="A432" s="32"/>
      <c r="B432" s="32"/>
      <c r="C432" s="32"/>
      <c r="D432" s="32"/>
      <c r="E432" s="32"/>
      <c r="F432" s="32"/>
      <c r="G432" s="32"/>
    </row>
    <row r="433" spans="1:7" s="10" customFormat="1" ht="15" customHeight="1">
      <c r="A433" s="32"/>
      <c r="B433" s="32"/>
      <c r="C433" s="32"/>
      <c r="D433" s="32"/>
      <c r="E433" s="32"/>
      <c r="F433" s="32"/>
      <c r="G433" s="32"/>
    </row>
    <row r="434" spans="1:7" s="10" customFormat="1" ht="15" customHeight="1">
      <c r="A434" s="32"/>
      <c r="B434" s="32"/>
      <c r="C434" s="32"/>
      <c r="D434" s="32"/>
      <c r="E434" s="32"/>
      <c r="F434" s="32"/>
      <c r="G434" s="32"/>
    </row>
    <row r="435" spans="1:7" s="10" customFormat="1" ht="15" customHeight="1">
      <c r="A435" s="32"/>
      <c r="B435" s="32"/>
      <c r="C435" s="32"/>
      <c r="D435" s="32"/>
      <c r="E435" s="32"/>
      <c r="F435" s="32"/>
      <c r="G435" s="32"/>
    </row>
    <row r="436" spans="1:7" s="10" customFormat="1" ht="15" customHeight="1">
      <c r="A436" s="32"/>
      <c r="B436" s="32"/>
      <c r="C436" s="32"/>
      <c r="D436" s="32"/>
      <c r="E436" s="32"/>
      <c r="F436" s="32"/>
      <c r="G436" s="32"/>
    </row>
    <row r="437" spans="1:7" s="10" customFormat="1" ht="15" customHeight="1">
      <c r="A437" s="32"/>
      <c r="B437" s="32"/>
      <c r="C437" s="32"/>
      <c r="D437" s="32"/>
      <c r="E437" s="32"/>
      <c r="F437" s="32"/>
      <c r="G437" s="32"/>
    </row>
    <row r="438" spans="1:7" s="10" customFormat="1" ht="15" customHeight="1">
      <c r="A438" s="32"/>
      <c r="B438" s="32"/>
      <c r="C438" s="32"/>
      <c r="D438" s="32"/>
      <c r="E438" s="32"/>
      <c r="F438" s="32"/>
      <c r="G438" s="32"/>
    </row>
    <row r="439" spans="1:7" s="10" customFormat="1" ht="15" customHeight="1">
      <c r="A439" s="32"/>
      <c r="B439" s="32"/>
      <c r="C439" s="32"/>
      <c r="D439" s="32"/>
      <c r="E439" s="32"/>
      <c r="F439" s="32"/>
      <c r="G439" s="32"/>
    </row>
    <row r="440" spans="1:7" s="10" customFormat="1" ht="15" customHeight="1">
      <c r="A440" s="32"/>
      <c r="B440" s="32"/>
      <c r="C440" s="32"/>
      <c r="D440" s="32"/>
      <c r="E440" s="32"/>
      <c r="F440" s="32"/>
      <c r="G440" s="32"/>
    </row>
    <row r="441" spans="1:7" s="10" customFormat="1" ht="15" customHeight="1">
      <c r="A441" s="32"/>
      <c r="B441" s="32"/>
      <c r="C441" s="32"/>
      <c r="D441" s="32"/>
      <c r="E441" s="32"/>
      <c r="F441" s="32"/>
      <c r="G441" s="32"/>
    </row>
    <row r="442" spans="1:7" s="10" customFormat="1" ht="15" customHeight="1">
      <c r="A442" s="32"/>
      <c r="B442" s="32"/>
      <c r="C442" s="32"/>
      <c r="D442" s="32"/>
      <c r="E442" s="32"/>
      <c r="F442" s="32"/>
      <c r="G442" s="32"/>
    </row>
    <row r="443" spans="1:7" s="10" customFormat="1" ht="15" customHeight="1">
      <c r="A443" s="32"/>
      <c r="B443" s="32"/>
      <c r="C443" s="32"/>
      <c r="D443" s="32"/>
      <c r="E443" s="32"/>
      <c r="F443" s="32"/>
      <c r="G443" s="32"/>
    </row>
    <row r="444" spans="1:7" s="10" customFormat="1" ht="15" customHeight="1">
      <c r="A444" s="32"/>
      <c r="B444" s="32"/>
      <c r="C444" s="32"/>
      <c r="D444" s="32"/>
      <c r="E444" s="32"/>
      <c r="F444" s="32"/>
      <c r="G444" s="32"/>
    </row>
    <row r="445" spans="1:7" s="10" customFormat="1" ht="15" customHeight="1">
      <c r="A445" s="32"/>
      <c r="B445" s="32"/>
      <c r="C445" s="32"/>
      <c r="D445" s="32"/>
      <c r="E445" s="32"/>
      <c r="F445" s="32"/>
      <c r="G445" s="32"/>
    </row>
    <row r="446" spans="1:7" s="10" customFormat="1" ht="15" customHeight="1">
      <c r="A446" s="32"/>
      <c r="B446" s="32"/>
      <c r="C446" s="32"/>
      <c r="D446" s="32"/>
      <c r="E446" s="32"/>
      <c r="F446" s="32"/>
      <c r="G446" s="32"/>
    </row>
    <row r="447" spans="1:7" s="10" customFormat="1" ht="15" customHeight="1">
      <c r="A447" s="32"/>
      <c r="B447" s="32"/>
      <c r="C447" s="32"/>
      <c r="D447" s="32"/>
      <c r="E447" s="32"/>
      <c r="F447" s="32"/>
      <c r="G447" s="32"/>
    </row>
    <row r="448" spans="1:7" s="10" customFormat="1" ht="15" customHeight="1">
      <c r="A448" s="32"/>
      <c r="B448" s="32"/>
      <c r="C448" s="32"/>
      <c r="D448" s="32"/>
      <c r="E448" s="32"/>
      <c r="F448" s="32"/>
      <c r="G448" s="32"/>
    </row>
    <row r="449" spans="1:7" s="10" customFormat="1" ht="15" customHeight="1">
      <c r="A449" s="32"/>
      <c r="B449" s="32"/>
      <c r="C449" s="32"/>
      <c r="D449" s="32"/>
      <c r="E449" s="32"/>
      <c r="F449" s="32"/>
      <c r="G449" s="32"/>
    </row>
    <row r="450" spans="1:7" s="10" customFormat="1" ht="15" customHeight="1">
      <c r="A450" s="32"/>
      <c r="B450" s="32"/>
      <c r="C450" s="32"/>
      <c r="D450" s="32"/>
      <c r="E450" s="32"/>
      <c r="F450" s="32"/>
      <c r="G450" s="32"/>
    </row>
    <row r="451" spans="1:7" s="10" customFormat="1" ht="15" customHeight="1">
      <c r="A451" s="32"/>
      <c r="B451" s="32"/>
      <c r="C451" s="32"/>
      <c r="D451" s="32"/>
      <c r="E451" s="32"/>
      <c r="F451" s="32"/>
      <c r="G451" s="32"/>
    </row>
    <row r="452" spans="1:7" s="10" customFormat="1" ht="15" customHeight="1">
      <c r="A452" s="32"/>
      <c r="B452" s="32"/>
      <c r="C452" s="32"/>
      <c r="D452" s="32"/>
      <c r="E452" s="32"/>
      <c r="F452" s="32"/>
      <c r="G452" s="32"/>
    </row>
    <row r="453" spans="1:7" s="10" customFormat="1" ht="15" customHeight="1">
      <c r="A453" s="32"/>
      <c r="B453" s="32"/>
      <c r="C453" s="32"/>
      <c r="D453" s="32"/>
      <c r="E453" s="32"/>
      <c r="F453" s="32"/>
      <c r="G453" s="32"/>
    </row>
    <row r="454" spans="1:7" s="10" customFormat="1" ht="15" customHeight="1">
      <c r="A454" s="32"/>
      <c r="B454" s="32"/>
      <c r="C454" s="32"/>
      <c r="D454" s="32"/>
      <c r="E454" s="32"/>
      <c r="F454" s="32"/>
      <c r="G454" s="32"/>
    </row>
    <row r="455" spans="1:7" s="10" customFormat="1" ht="15" customHeight="1">
      <c r="A455" s="32"/>
      <c r="B455" s="32"/>
      <c r="C455" s="32"/>
      <c r="D455" s="32"/>
      <c r="E455" s="32"/>
      <c r="F455" s="32"/>
      <c r="G455" s="32"/>
    </row>
    <row r="456" spans="1:7" s="10" customFormat="1" ht="15" customHeight="1">
      <c r="A456" s="32"/>
      <c r="B456" s="32"/>
      <c r="C456" s="32"/>
      <c r="D456" s="32"/>
      <c r="E456" s="32"/>
      <c r="F456" s="32"/>
      <c r="G456" s="32"/>
    </row>
    <row r="457" spans="1:7" s="10" customFormat="1" ht="15" customHeight="1">
      <c r="A457" s="32"/>
      <c r="B457" s="32"/>
      <c r="C457" s="32"/>
      <c r="D457" s="32"/>
      <c r="E457" s="32"/>
      <c r="F457" s="32"/>
      <c r="G457" s="32"/>
    </row>
    <row r="458" spans="1:7" s="10" customFormat="1" ht="15" customHeight="1">
      <c r="A458" s="32"/>
      <c r="B458" s="32"/>
      <c r="C458" s="32"/>
      <c r="D458" s="32"/>
      <c r="E458" s="32"/>
      <c r="F458" s="32"/>
      <c r="G458" s="32"/>
    </row>
    <row r="459" spans="1:7" s="10" customFormat="1" ht="15" customHeight="1">
      <c r="A459" s="32"/>
      <c r="B459" s="32"/>
      <c r="C459" s="32"/>
      <c r="D459" s="32"/>
      <c r="E459" s="32"/>
      <c r="F459" s="32"/>
      <c r="G459" s="32"/>
    </row>
    <row r="460" spans="1:7" s="10" customFormat="1" ht="15" customHeight="1">
      <c r="A460" s="32"/>
      <c r="B460" s="32"/>
      <c r="C460" s="32"/>
      <c r="D460" s="32"/>
      <c r="E460" s="32"/>
      <c r="F460" s="32"/>
      <c r="G460" s="32"/>
    </row>
    <row r="461" spans="1:7" s="10" customFormat="1" ht="15" customHeight="1">
      <c r="A461" s="32"/>
      <c r="B461" s="32"/>
      <c r="C461" s="32"/>
      <c r="D461" s="32"/>
      <c r="E461" s="32"/>
      <c r="F461" s="32"/>
      <c r="G461" s="32"/>
    </row>
    <row r="462" spans="1:7" s="10" customFormat="1" ht="15" customHeight="1">
      <c r="A462" s="32"/>
      <c r="B462" s="32"/>
      <c r="C462" s="32"/>
      <c r="D462" s="32"/>
      <c r="E462" s="32"/>
      <c r="F462" s="32"/>
      <c r="G462" s="32"/>
    </row>
    <row r="463" spans="1:7" s="10" customFormat="1" ht="15" customHeight="1">
      <c r="A463" s="32"/>
      <c r="B463" s="32"/>
      <c r="C463" s="32"/>
      <c r="D463" s="32"/>
      <c r="E463" s="32"/>
      <c r="F463" s="32"/>
      <c r="G463" s="32"/>
    </row>
    <row r="464" spans="1:7" s="10" customFormat="1" ht="15" customHeight="1">
      <c r="A464" s="32"/>
      <c r="B464" s="32"/>
      <c r="C464" s="32"/>
      <c r="D464" s="32"/>
      <c r="E464" s="32"/>
      <c r="F464" s="32"/>
      <c r="G464" s="32"/>
    </row>
    <row r="465" spans="1:7" s="10" customFormat="1" ht="15" customHeight="1">
      <c r="A465" s="32"/>
      <c r="B465" s="32"/>
      <c r="C465" s="32"/>
      <c r="D465" s="32"/>
      <c r="E465" s="32"/>
      <c r="F465" s="32"/>
      <c r="G465" s="32"/>
    </row>
    <row r="466" spans="1:7" s="10" customFormat="1" ht="15" customHeight="1">
      <c r="A466" s="32"/>
      <c r="B466" s="32"/>
      <c r="C466" s="32"/>
      <c r="D466" s="32"/>
      <c r="E466" s="32"/>
      <c r="F466" s="32"/>
      <c r="G466" s="32"/>
    </row>
    <row r="467" spans="1:7" s="10" customFormat="1" ht="15" customHeight="1">
      <c r="A467" s="32"/>
      <c r="B467" s="32"/>
      <c r="C467" s="32"/>
      <c r="D467" s="32"/>
      <c r="E467" s="32"/>
      <c r="F467" s="32"/>
      <c r="G467" s="32"/>
    </row>
    <row r="468" spans="1:7" s="10" customFormat="1" ht="15" customHeight="1">
      <c r="A468" s="32"/>
      <c r="B468" s="32"/>
      <c r="C468" s="32"/>
      <c r="D468" s="32"/>
      <c r="E468" s="32"/>
      <c r="F468" s="32"/>
      <c r="G468" s="32"/>
    </row>
    <row r="469" spans="1:7" s="10" customFormat="1" ht="15" customHeight="1">
      <c r="A469" s="32"/>
      <c r="B469" s="32"/>
      <c r="C469" s="32"/>
      <c r="D469" s="32"/>
      <c r="E469" s="32"/>
      <c r="F469" s="32"/>
      <c r="G469" s="32"/>
    </row>
    <row r="470" spans="1:7" s="10" customFormat="1" ht="15" customHeight="1">
      <c r="A470" s="32"/>
      <c r="B470" s="32"/>
      <c r="C470" s="32"/>
      <c r="D470" s="32"/>
      <c r="E470" s="32"/>
      <c r="F470" s="32"/>
      <c r="G470" s="32"/>
    </row>
    <row r="471" spans="1:7" s="10" customFormat="1" ht="15" customHeight="1">
      <c r="A471" s="32"/>
      <c r="B471" s="32"/>
      <c r="C471" s="32"/>
      <c r="D471" s="32"/>
      <c r="E471" s="32"/>
      <c r="F471" s="32"/>
      <c r="G471" s="32"/>
    </row>
    <row r="472" spans="1:7" s="10" customFormat="1" ht="15" customHeight="1">
      <c r="A472" s="32"/>
      <c r="B472" s="32"/>
      <c r="C472" s="32"/>
      <c r="D472" s="32"/>
      <c r="E472" s="32"/>
      <c r="F472" s="32"/>
      <c r="G472" s="32"/>
    </row>
    <row r="473" spans="1:7" s="10" customFormat="1" ht="15" customHeight="1">
      <c r="A473" s="32"/>
      <c r="B473" s="32"/>
      <c r="C473" s="32"/>
      <c r="D473" s="32"/>
      <c r="E473" s="32"/>
      <c r="F473" s="32"/>
      <c r="G473" s="32"/>
    </row>
    <row r="474" spans="1:7" s="10" customFormat="1" ht="15" customHeight="1">
      <c r="A474" s="32"/>
      <c r="B474" s="32"/>
      <c r="C474" s="32"/>
      <c r="D474" s="32"/>
      <c r="E474" s="32"/>
      <c r="F474" s="32"/>
      <c r="G474" s="32"/>
    </row>
    <row r="475" spans="1:7" s="10" customFormat="1" ht="15" customHeight="1">
      <c r="A475" s="32"/>
      <c r="B475" s="32"/>
      <c r="C475" s="32"/>
      <c r="D475" s="32"/>
      <c r="E475" s="32"/>
      <c r="F475" s="32"/>
      <c r="G475" s="32"/>
    </row>
    <row r="476" spans="1:7" s="10" customFormat="1" ht="15" customHeight="1">
      <c r="A476" s="32"/>
      <c r="B476" s="32"/>
      <c r="C476" s="32"/>
      <c r="D476" s="32"/>
      <c r="E476" s="32"/>
      <c r="F476" s="32"/>
      <c r="G476" s="32"/>
    </row>
    <row r="477" spans="1:7" s="10" customFormat="1" ht="15" customHeight="1">
      <c r="A477" s="32"/>
      <c r="B477" s="32"/>
      <c r="C477" s="32"/>
      <c r="D477" s="32"/>
      <c r="E477" s="32"/>
      <c r="F477" s="32"/>
      <c r="G477" s="32"/>
    </row>
    <row r="478" spans="1:7" s="10" customFormat="1" ht="15" customHeight="1">
      <c r="A478" s="32"/>
      <c r="B478" s="32"/>
      <c r="C478" s="32"/>
      <c r="D478" s="32"/>
      <c r="E478" s="32"/>
      <c r="F478" s="32"/>
      <c r="G478" s="32"/>
    </row>
    <row r="479" spans="1:7" s="10" customFormat="1" ht="15" customHeight="1">
      <c r="A479" s="32"/>
      <c r="B479" s="32"/>
      <c r="C479" s="32"/>
      <c r="D479" s="32"/>
      <c r="E479" s="32"/>
      <c r="F479" s="32"/>
      <c r="G479" s="32"/>
    </row>
    <row r="480" spans="1:7" s="10" customFormat="1" ht="15" customHeight="1">
      <c r="A480" s="32"/>
      <c r="B480" s="32"/>
      <c r="C480" s="32"/>
      <c r="D480" s="32"/>
      <c r="E480" s="32"/>
      <c r="F480" s="32"/>
      <c r="G480" s="32"/>
    </row>
    <row r="481" spans="1:7" s="10" customFormat="1" ht="15" customHeight="1">
      <c r="A481" s="32"/>
      <c r="B481" s="32"/>
      <c r="C481" s="32"/>
      <c r="D481" s="32"/>
      <c r="E481" s="32"/>
      <c r="F481" s="32"/>
      <c r="G481" s="32"/>
    </row>
    <row r="482" spans="1:7" s="10" customFormat="1" ht="15" customHeight="1">
      <c r="A482" s="32"/>
      <c r="B482" s="32"/>
      <c r="C482" s="32"/>
      <c r="D482" s="32"/>
      <c r="E482" s="32"/>
      <c r="F482" s="32"/>
      <c r="G482" s="32"/>
    </row>
    <row r="483" spans="1:7" s="10" customFormat="1" ht="15" customHeight="1">
      <c r="A483" s="32"/>
      <c r="B483" s="32"/>
      <c r="C483" s="32"/>
      <c r="D483" s="32"/>
      <c r="E483" s="32"/>
      <c r="F483" s="32"/>
      <c r="G483" s="32"/>
    </row>
    <row r="484" spans="1:7" s="10" customFormat="1" ht="15" customHeight="1">
      <c r="A484" s="32"/>
      <c r="B484" s="32"/>
      <c r="C484" s="32"/>
      <c r="D484" s="32"/>
      <c r="E484" s="32"/>
      <c r="F484" s="32"/>
      <c r="G484" s="32"/>
    </row>
    <row r="485" spans="1:7" s="10" customFormat="1" ht="15" customHeight="1">
      <c r="A485" s="32"/>
      <c r="B485" s="32"/>
      <c r="C485" s="32"/>
      <c r="D485" s="32"/>
      <c r="E485" s="32"/>
      <c r="F485" s="32"/>
      <c r="G485" s="32"/>
    </row>
    <row r="486" spans="1:7" s="10" customFormat="1" ht="15" customHeight="1">
      <c r="A486" s="32"/>
      <c r="B486" s="32"/>
      <c r="C486" s="32"/>
      <c r="D486" s="32"/>
      <c r="E486" s="32"/>
      <c r="F486" s="32"/>
      <c r="G486" s="32"/>
    </row>
    <row r="487" spans="1:7" s="10" customFormat="1" ht="15" customHeight="1">
      <c r="A487" s="32"/>
      <c r="B487" s="32"/>
      <c r="C487" s="32"/>
      <c r="D487" s="32"/>
      <c r="E487" s="32"/>
      <c r="F487" s="32"/>
      <c r="G487" s="32"/>
    </row>
    <row r="488" spans="1:7" s="10" customFormat="1" ht="15" customHeight="1">
      <c r="A488" s="32"/>
      <c r="B488" s="32"/>
      <c r="C488" s="32"/>
      <c r="D488" s="32"/>
      <c r="E488" s="32"/>
      <c r="F488" s="32"/>
      <c r="G488" s="32"/>
    </row>
    <row r="489" spans="1:7" s="10" customFormat="1" ht="15" customHeight="1">
      <c r="A489" s="32"/>
      <c r="B489" s="32"/>
      <c r="C489" s="32"/>
      <c r="D489" s="32"/>
      <c r="E489" s="32"/>
      <c r="F489" s="32"/>
      <c r="G489" s="32"/>
    </row>
    <row r="490" spans="1:7" s="10" customFormat="1" ht="15" customHeight="1">
      <c r="A490" s="32"/>
      <c r="B490" s="32"/>
      <c r="C490" s="32"/>
      <c r="D490" s="32"/>
      <c r="E490" s="32"/>
      <c r="F490" s="32"/>
      <c r="G490" s="32"/>
    </row>
    <row r="491" spans="1:7" s="10" customFormat="1" ht="15" customHeight="1">
      <c r="A491" s="32"/>
      <c r="B491" s="32"/>
      <c r="C491" s="32"/>
      <c r="D491" s="32"/>
      <c r="E491" s="32"/>
      <c r="F491" s="32"/>
      <c r="G491" s="32"/>
    </row>
    <row r="492" spans="1:7" s="10" customFormat="1" ht="15" customHeight="1">
      <c r="A492" s="32"/>
      <c r="B492" s="32"/>
      <c r="C492" s="32"/>
      <c r="D492" s="32"/>
      <c r="E492" s="32"/>
      <c r="F492" s="32"/>
      <c r="G492" s="32"/>
    </row>
    <row r="493" spans="1:7" s="10" customFormat="1" ht="15" customHeight="1">
      <c r="A493" s="32"/>
      <c r="B493" s="32"/>
      <c r="C493" s="32"/>
      <c r="D493" s="32"/>
      <c r="E493" s="32"/>
      <c r="F493" s="32"/>
      <c r="G493" s="32"/>
    </row>
    <row r="494" spans="1:7" s="10" customFormat="1" ht="15" customHeight="1">
      <c r="A494" s="32"/>
      <c r="B494" s="32"/>
      <c r="C494" s="32"/>
      <c r="D494" s="32"/>
      <c r="E494" s="32"/>
      <c r="F494" s="32"/>
      <c r="G494" s="32"/>
    </row>
    <row r="495" spans="1:7" s="10" customFormat="1" ht="15" customHeight="1">
      <c r="A495" s="32"/>
      <c r="B495" s="32"/>
      <c r="C495" s="32"/>
      <c r="D495" s="32"/>
      <c r="E495" s="32"/>
      <c r="F495" s="32"/>
      <c r="G495" s="32"/>
    </row>
    <row r="496" spans="1:7" s="10" customFormat="1" ht="15" customHeight="1">
      <c r="A496" s="32"/>
      <c r="B496" s="32"/>
      <c r="C496" s="32"/>
      <c r="D496" s="32"/>
      <c r="E496" s="32"/>
      <c r="F496" s="32"/>
      <c r="G496" s="32"/>
    </row>
    <row r="497" spans="1:7" s="10" customFormat="1" ht="15" customHeight="1">
      <c r="A497" s="32"/>
      <c r="B497" s="32"/>
      <c r="C497" s="32"/>
      <c r="D497" s="32"/>
      <c r="E497" s="32"/>
      <c r="F497" s="32"/>
      <c r="G497" s="32"/>
    </row>
    <row r="498" spans="1:7" s="10" customFormat="1" ht="15" customHeight="1">
      <c r="A498" s="32"/>
      <c r="B498" s="32"/>
      <c r="C498" s="32"/>
      <c r="D498" s="32"/>
      <c r="E498" s="32"/>
      <c r="F498" s="32"/>
      <c r="G498" s="32"/>
    </row>
    <row r="499" spans="1:7" s="10" customFormat="1" ht="15" customHeight="1">
      <c r="A499" s="32"/>
      <c r="B499" s="32"/>
      <c r="C499" s="32"/>
      <c r="D499" s="32"/>
      <c r="E499" s="32"/>
      <c r="F499" s="32"/>
      <c r="G499" s="32"/>
    </row>
    <row r="500" spans="1:7" s="10" customFormat="1" ht="15" customHeight="1">
      <c r="A500" s="32"/>
      <c r="B500" s="32"/>
      <c r="C500" s="32"/>
      <c r="D500" s="32"/>
      <c r="E500" s="32"/>
      <c r="F500" s="32"/>
      <c r="G500" s="32"/>
    </row>
    <row r="501" spans="1:7" s="10" customFormat="1" ht="15" customHeight="1">
      <c r="A501" s="32"/>
      <c r="B501" s="32"/>
      <c r="C501" s="32"/>
      <c r="D501" s="32"/>
      <c r="E501" s="32"/>
      <c r="F501" s="32"/>
      <c r="G501" s="32"/>
    </row>
    <row r="502" spans="1:7" s="10" customFormat="1" ht="15" customHeight="1">
      <c r="A502" s="32"/>
      <c r="B502" s="32"/>
      <c r="C502" s="32"/>
      <c r="D502" s="32"/>
      <c r="E502" s="32"/>
      <c r="F502" s="32"/>
      <c r="G502" s="32"/>
    </row>
    <row r="503" spans="1:7" s="10" customFormat="1" ht="15" customHeight="1">
      <c r="A503" s="32"/>
      <c r="B503" s="32"/>
      <c r="C503" s="32"/>
      <c r="D503" s="32"/>
      <c r="E503" s="32"/>
      <c r="F503" s="32"/>
      <c r="G503" s="32"/>
    </row>
    <row r="504" spans="1:7" s="10" customFormat="1" ht="15" customHeight="1">
      <c r="A504" s="32"/>
      <c r="B504" s="32"/>
      <c r="C504" s="32"/>
      <c r="D504" s="32"/>
      <c r="E504" s="32"/>
      <c r="F504" s="32"/>
      <c r="G504" s="32"/>
    </row>
    <row r="505" spans="1:7" s="10" customFormat="1" ht="15" customHeight="1">
      <c r="A505" s="32"/>
      <c r="B505" s="32"/>
      <c r="C505" s="32"/>
      <c r="D505" s="32"/>
      <c r="E505" s="32"/>
      <c r="F505" s="32"/>
      <c r="G505" s="32"/>
    </row>
    <row r="506" spans="1:7" s="10" customFormat="1" ht="15" customHeight="1">
      <c r="A506" s="32"/>
      <c r="B506" s="32"/>
      <c r="C506" s="32"/>
      <c r="D506" s="32"/>
      <c r="E506" s="32"/>
      <c r="F506" s="32"/>
      <c r="G506" s="32"/>
    </row>
    <row r="507" spans="1:7" s="10" customFormat="1" ht="15" customHeight="1">
      <c r="A507" s="32"/>
      <c r="B507" s="32"/>
      <c r="C507" s="32"/>
      <c r="D507" s="32"/>
      <c r="E507" s="32"/>
      <c r="F507" s="32"/>
      <c r="G507" s="32"/>
    </row>
    <row r="508" spans="1:7" s="10" customFormat="1" ht="15" customHeight="1">
      <c r="A508" s="32"/>
      <c r="B508" s="32"/>
      <c r="C508" s="32"/>
      <c r="D508" s="32"/>
      <c r="E508" s="32"/>
      <c r="F508" s="32"/>
      <c r="G508" s="32"/>
    </row>
    <row r="509" spans="1:7" s="10" customFormat="1" ht="15" customHeight="1">
      <c r="A509" s="32"/>
      <c r="B509" s="32"/>
      <c r="C509" s="32"/>
      <c r="D509" s="32"/>
      <c r="E509" s="32"/>
      <c r="F509" s="32"/>
      <c r="G509" s="32"/>
    </row>
    <row r="510" spans="1:7" s="10" customFormat="1" ht="15" customHeight="1">
      <c r="A510" s="32"/>
      <c r="B510" s="32"/>
      <c r="C510" s="32"/>
      <c r="D510" s="32"/>
      <c r="E510" s="32"/>
      <c r="F510" s="32"/>
      <c r="G510" s="32"/>
    </row>
    <row r="511" spans="1:7" s="10" customFormat="1" ht="15" customHeight="1">
      <c r="A511" s="32"/>
      <c r="B511" s="32"/>
      <c r="C511" s="32"/>
      <c r="D511" s="32"/>
      <c r="E511" s="32"/>
      <c r="F511" s="32"/>
      <c r="G511" s="32"/>
    </row>
    <row r="512" spans="1:7" s="10" customFormat="1" ht="15" customHeight="1">
      <c r="A512" s="32"/>
      <c r="B512" s="32"/>
      <c r="C512" s="32"/>
      <c r="D512" s="32"/>
      <c r="E512" s="32"/>
      <c r="F512" s="32"/>
      <c r="G512" s="32"/>
    </row>
    <row r="513" spans="1:7" s="10" customFormat="1" ht="15" customHeight="1">
      <c r="A513" s="32"/>
      <c r="B513" s="32"/>
      <c r="C513" s="32"/>
      <c r="D513" s="32"/>
      <c r="E513" s="32"/>
      <c r="F513" s="32"/>
      <c r="G513" s="32"/>
    </row>
    <row r="514" spans="1:7" s="10" customFormat="1" ht="15" customHeight="1">
      <c r="A514" s="32"/>
      <c r="B514" s="32"/>
      <c r="C514" s="32"/>
      <c r="D514" s="32"/>
      <c r="E514" s="32"/>
      <c r="F514" s="32"/>
      <c r="G514" s="32"/>
    </row>
    <row r="515" spans="1:7" s="10" customFormat="1" ht="15" customHeight="1">
      <c r="A515" s="32"/>
      <c r="B515" s="32"/>
      <c r="C515" s="32"/>
      <c r="D515" s="32"/>
      <c r="E515" s="32"/>
      <c r="F515" s="32"/>
      <c r="G515" s="32"/>
    </row>
    <row r="516" spans="1:7" s="10" customFormat="1" ht="15" customHeight="1">
      <c r="A516" s="32"/>
      <c r="B516" s="32"/>
      <c r="C516" s="32"/>
      <c r="D516" s="32"/>
      <c r="E516" s="32"/>
      <c r="F516" s="32"/>
      <c r="G516" s="32"/>
    </row>
    <row r="517" spans="1:7" s="10" customFormat="1" ht="15" customHeight="1">
      <c r="A517" s="32"/>
      <c r="B517" s="32"/>
      <c r="C517" s="32"/>
      <c r="D517" s="32"/>
      <c r="E517" s="32"/>
      <c r="F517" s="32"/>
      <c r="G517" s="32"/>
    </row>
    <row r="518" spans="1:7" s="10" customFormat="1" ht="15" customHeight="1">
      <c r="A518" s="32"/>
      <c r="B518" s="32"/>
      <c r="C518" s="32"/>
      <c r="D518" s="32"/>
      <c r="E518" s="32"/>
      <c r="F518" s="32"/>
      <c r="G518" s="32"/>
    </row>
    <row r="519" spans="1:7" s="10" customFormat="1" ht="15" customHeight="1">
      <c r="A519" s="32"/>
      <c r="B519" s="32"/>
      <c r="C519" s="32"/>
      <c r="D519" s="32"/>
      <c r="E519" s="32"/>
      <c r="F519" s="32"/>
      <c r="G519" s="32"/>
    </row>
    <row r="520" spans="1:7" s="10" customFormat="1" ht="15" customHeight="1">
      <c r="A520" s="32"/>
      <c r="B520" s="32"/>
      <c r="C520" s="32"/>
      <c r="D520" s="32"/>
      <c r="E520" s="32"/>
      <c r="F520" s="32"/>
      <c r="G520" s="32"/>
    </row>
    <row r="521" spans="1:7" s="10" customFormat="1" ht="15" customHeight="1">
      <c r="A521" s="32"/>
      <c r="B521" s="32"/>
      <c r="C521" s="32"/>
      <c r="D521" s="32"/>
      <c r="E521" s="32"/>
      <c r="F521" s="32"/>
      <c r="G521" s="32"/>
    </row>
    <row r="522" spans="1:7" s="10" customFormat="1" ht="15" customHeight="1">
      <c r="A522" s="32"/>
      <c r="B522" s="32"/>
      <c r="C522" s="32"/>
      <c r="D522" s="32"/>
      <c r="E522" s="32"/>
      <c r="F522" s="32"/>
      <c r="G522" s="32"/>
    </row>
    <row r="523" spans="1:7" s="10" customFormat="1" ht="15" customHeight="1">
      <c r="A523" s="32"/>
      <c r="B523" s="32"/>
      <c r="C523" s="32"/>
      <c r="D523" s="32"/>
      <c r="E523" s="32"/>
      <c r="F523" s="32"/>
      <c r="G523" s="32"/>
    </row>
    <row r="524" spans="1:7" s="10" customFormat="1" ht="15" customHeight="1">
      <c r="A524" s="32"/>
      <c r="B524" s="32"/>
      <c r="C524" s="32"/>
      <c r="D524" s="32"/>
      <c r="E524" s="32"/>
      <c r="F524" s="32"/>
      <c r="G524" s="32"/>
    </row>
    <row r="525" spans="1:7" s="10" customFormat="1" ht="15" customHeight="1">
      <c r="A525" s="32"/>
      <c r="B525" s="32"/>
      <c r="C525" s="32"/>
      <c r="D525" s="32"/>
      <c r="E525" s="32"/>
      <c r="F525" s="32"/>
      <c r="G525" s="32"/>
    </row>
    <row r="526" spans="1:7" s="10" customFormat="1" ht="15" customHeight="1">
      <c r="A526" s="32"/>
      <c r="B526" s="32"/>
      <c r="C526" s="32"/>
      <c r="D526" s="32"/>
      <c r="E526" s="32"/>
      <c r="F526" s="32"/>
      <c r="G526" s="32"/>
    </row>
    <row r="527" spans="1:7" s="10" customFormat="1" ht="15" customHeight="1">
      <c r="A527" s="32"/>
      <c r="B527" s="32"/>
      <c r="C527" s="32"/>
      <c r="D527" s="32"/>
      <c r="E527" s="32"/>
      <c r="F527" s="32"/>
      <c r="G527" s="32"/>
    </row>
    <row r="528" spans="1:7" s="10" customFormat="1" ht="15" customHeight="1">
      <c r="A528" s="32"/>
      <c r="B528" s="32"/>
      <c r="C528" s="32"/>
      <c r="D528" s="32"/>
      <c r="E528" s="32"/>
      <c r="F528" s="32"/>
      <c r="G528" s="32"/>
    </row>
    <row r="529" spans="1:7" s="10" customFormat="1" ht="15" customHeight="1">
      <c r="A529" s="32"/>
      <c r="B529" s="32"/>
      <c r="C529" s="32"/>
      <c r="D529" s="32"/>
      <c r="E529" s="32"/>
      <c r="F529" s="32"/>
      <c r="G529" s="32"/>
    </row>
    <row r="530" spans="1:7" s="10" customFormat="1" ht="15" customHeight="1">
      <c r="A530" s="32"/>
      <c r="B530" s="32"/>
      <c r="C530" s="32"/>
      <c r="D530" s="32"/>
      <c r="E530" s="32"/>
      <c r="F530" s="32"/>
      <c r="G530" s="32"/>
    </row>
    <row r="531" spans="1:7" s="10" customFormat="1" ht="15" customHeight="1">
      <c r="A531" s="32"/>
      <c r="B531" s="32"/>
      <c r="C531" s="32"/>
      <c r="D531" s="32"/>
      <c r="E531" s="32"/>
      <c r="F531" s="32"/>
      <c r="G531" s="32"/>
    </row>
    <row r="532" spans="1:7" s="10" customFormat="1" ht="15" customHeight="1">
      <c r="A532" s="32"/>
      <c r="B532" s="32"/>
      <c r="C532" s="32"/>
      <c r="D532" s="32"/>
      <c r="E532" s="32"/>
      <c r="F532" s="32"/>
      <c r="G532" s="32"/>
    </row>
    <row r="533" spans="1:7" s="10" customFormat="1" ht="15" customHeight="1">
      <c r="A533" s="32"/>
      <c r="B533" s="32"/>
      <c r="C533" s="32"/>
      <c r="D533" s="32"/>
      <c r="E533" s="32"/>
      <c r="F533" s="32"/>
      <c r="G533" s="32"/>
    </row>
    <row r="534" spans="1:7" s="10" customFormat="1" ht="15" customHeight="1">
      <c r="A534" s="32"/>
      <c r="B534" s="32"/>
      <c r="C534" s="32"/>
      <c r="D534" s="32"/>
      <c r="E534" s="32"/>
      <c r="F534" s="32"/>
      <c r="G534" s="32"/>
    </row>
    <row r="535" spans="1:7" s="10" customFormat="1" ht="15" customHeight="1">
      <c r="A535" s="32"/>
      <c r="B535" s="32"/>
      <c r="C535" s="32"/>
      <c r="D535" s="32"/>
      <c r="E535" s="32"/>
      <c r="F535" s="32"/>
      <c r="G535" s="32"/>
    </row>
    <row r="536" spans="1:7" s="10" customFormat="1" ht="15" customHeight="1">
      <c r="A536" s="32"/>
      <c r="B536" s="32"/>
      <c r="C536" s="32"/>
      <c r="D536" s="32"/>
      <c r="E536" s="32"/>
      <c r="F536" s="32"/>
      <c r="G536" s="32"/>
    </row>
    <row r="537" spans="1:7" s="10" customFormat="1" ht="15" customHeight="1">
      <c r="A537" s="32"/>
      <c r="B537" s="32"/>
      <c r="C537" s="32"/>
      <c r="D537" s="32"/>
      <c r="E537" s="32"/>
      <c r="F537" s="32"/>
      <c r="G537" s="32"/>
    </row>
    <row r="538" spans="1:7" s="10" customFormat="1" ht="15" customHeight="1">
      <c r="A538" s="32"/>
      <c r="B538" s="32"/>
      <c r="C538" s="32"/>
      <c r="D538" s="32"/>
      <c r="E538" s="32"/>
      <c r="F538" s="32"/>
      <c r="G538" s="32"/>
    </row>
    <row r="539" spans="1:7" s="10" customFormat="1" ht="15" customHeight="1">
      <c r="A539" s="32"/>
      <c r="B539" s="32"/>
      <c r="C539" s="32"/>
      <c r="D539" s="32"/>
      <c r="E539" s="32"/>
      <c r="F539" s="32"/>
      <c r="G539" s="32"/>
    </row>
    <row r="540" spans="1:7" s="10" customFormat="1" ht="15" customHeight="1">
      <c r="A540" s="32"/>
      <c r="B540" s="32"/>
      <c r="C540" s="32"/>
      <c r="D540" s="32"/>
      <c r="E540" s="32"/>
      <c r="F540" s="32"/>
      <c r="G540" s="32"/>
    </row>
    <row r="541" spans="1:7" s="10" customFormat="1" ht="15" customHeight="1">
      <c r="A541" s="32"/>
      <c r="B541" s="32"/>
      <c r="C541" s="32"/>
      <c r="D541" s="32"/>
      <c r="E541" s="32"/>
      <c r="F541" s="32"/>
      <c r="G541" s="32"/>
    </row>
    <row r="542" spans="1:7" s="10" customFormat="1" ht="15" customHeight="1">
      <c r="A542" s="32"/>
      <c r="B542" s="32"/>
      <c r="C542" s="32"/>
      <c r="D542" s="32"/>
      <c r="E542" s="32"/>
      <c r="F542" s="32"/>
      <c r="G542" s="32"/>
    </row>
    <row r="543" spans="1:7" s="10" customFormat="1" ht="15" customHeight="1">
      <c r="A543" s="32"/>
      <c r="B543" s="32"/>
      <c r="C543" s="32"/>
      <c r="D543" s="32"/>
      <c r="E543" s="32"/>
      <c r="F543" s="32"/>
      <c r="G543" s="32"/>
    </row>
    <row r="544" spans="1:7" s="10" customFormat="1" ht="15" customHeight="1">
      <c r="A544" s="32"/>
      <c r="B544" s="32"/>
      <c r="C544" s="32"/>
      <c r="D544" s="32"/>
      <c r="E544" s="32"/>
      <c r="F544" s="32"/>
      <c r="G544" s="32"/>
    </row>
    <row r="545" spans="1:7" s="10" customFormat="1" ht="15" customHeight="1">
      <c r="A545" s="32"/>
      <c r="B545" s="32"/>
      <c r="C545" s="32"/>
      <c r="D545" s="32"/>
      <c r="E545" s="32"/>
      <c r="F545" s="32"/>
      <c r="G545" s="32"/>
    </row>
    <row r="546" spans="1:7" s="10" customFormat="1" ht="15" customHeight="1">
      <c r="A546" s="32"/>
      <c r="B546" s="32"/>
      <c r="C546" s="32"/>
      <c r="D546" s="32"/>
      <c r="E546" s="32"/>
      <c r="F546" s="32"/>
      <c r="G546" s="32"/>
    </row>
  </sheetData>
  <mergeCells count="8">
    <mergeCell ref="A1:G1"/>
    <mergeCell ref="A38:G38"/>
    <mergeCell ref="A36:G37"/>
    <mergeCell ref="I2:I3"/>
    <mergeCell ref="A5:G5"/>
    <mergeCell ref="A4:G4"/>
    <mergeCell ref="A3:G3"/>
    <mergeCell ref="A2:G2"/>
  </mergeCells>
  <hyperlinks>
    <hyperlink ref="I2" location="INDICE!A1" display="INDICE" xr:uid="{8950985D-F95A-4948-99C6-731195809700}"/>
    <hyperlink ref="I2:I3" location="CONTENIDO!A1" display="CONTENIDO" xr:uid="{48A14583-EE34-4E83-BC7C-4A5B9C104FCB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I546"/>
  <sheetViews>
    <sheetView showGridLines="0" workbookViewId="0">
      <selection activeCell="I2" sqref="I2:I3"/>
    </sheetView>
  </sheetViews>
  <sheetFormatPr defaultColWidth="23.42578125" defaultRowHeight="15" customHeight="1"/>
  <cols>
    <col min="1" max="1" width="16" style="32" customWidth="1"/>
    <col min="2" max="7" width="11.7109375" style="32" customWidth="1"/>
    <col min="8" max="95" width="10.7109375" style="3" customWidth="1"/>
    <col min="96" max="16384" width="23.42578125" style="3"/>
  </cols>
  <sheetData>
    <row r="1" spans="1:9" s="7" customFormat="1" ht="15" customHeight="1">
      <c r="A1" s="130" t="s">
        <v>243</v>
      </c>
      <c r="B1" s="130"/>
      <c r="C1" s="130"/>
      <c r="D1" s="130"/>
      <c r="E1" s="130"/>
      <c r="F1" s="130"/>
      <c r="G1" s="130"/>
      <c r="H1" s="9"/>
    </row>
    <row r="2" spans="1:9" s="7" customFormat="1" ht="15" customHeight="1">
      <c r="A2" s="130" t="s">
        <v>244</v>
      </c>
      <c r="B2" s="130"/>
      <c r="C2" s="130"/>
      <c r="D2" s="130"/>
      <c r="E2" s="130"/>
      <c r="F2" s="130"/>
      <c r="G2" s="130"/>
      <c r="H2" s="9"/>
      <c r="I2" s="133" t="s">
        <v>0</v>
      </c>
    </row>
    <row r="3" spans="1:9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9"/>
      <c r="I3" s="133"/>
    </row>
    <row r="4" spans="1:9" s="7" customFormat="1" ht="15" customHeight="1">
      <c r="A4" s="130" t="s">
        <v>231</v>
      </c>
      <c r="B4" s="130"/>
      <c r="C4" s="130"/>
      <c r="D4" s="130"/>
      <c r="E4" s="130"/>
      <c r="F4" s="130"/>
      <c r="G4" s="130"/>
    </row>
    <row r="5" spans="1:9" s="7" customFormat="1" ht="15" customHeight="1">
      <c r="A5" s="130" t="s">
        <v>232</v>
      </c>
      <c r="B5" s="130"/>
      <c r="C5" s="130"/>
      <c r="D5" s="130"/>
      <c r="E5" s="130"/>
      <c r="F5" s="130"/>
      <c r="G5" s="130"/>
    </row>
    <row r="6" spans="1:9" s="7" customFormat="1" ht="15" customHeight="1">
      <c r="B6" s="103" t="s">
        <v>233</v>
      </c>
      <c r="C6" s="103"/>
      <c r="D6" s="103"/>
      <c r="E6" s="103"/>
      <c r="F6" s="103"/>
      <c r="G6" s="103"/>
    </row>
    <row r="7" spans="1:9" s="10" customFormat="1" ht="15" customHeight="1">
      <c r="A7" s="104" t="s">
        <v>135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  <c r="G7" s="104">
        <v>2023</v>
      </c>
    </row>
    <row r="8" spans="1:9" s="10" customFormat="1" ht="15" customHeight="1">
      <c r="A8" s="28" t="s">
        <v>123</v>
      </c>
      <c r="B8" s="36">
        <v>40</v>
      </c>
      <c r="C8" s="36">
        <v>183</v>
      </c>
      <c r="D8" s="36">
        <v>21</v>
      </c>
      <c r="E8" s="36">
        <v>19</v>
      </c>
      <c r="F8" s="36">
        <v>42</v>
      </c>
      <c r="G8" s="36">
        <f>+SUM(G9:G35)</f>
        <v>41</v>
      </c>
    </row>
    <row r="9" spans="1:9" s="10" customFormat="1" ht="15" customHeight="1">
      <c r="A9" s="45" t="s">
        <v>136</v>
      </c>
      <c r="B9" s="38">
        <v>0</v>
      </c>
      <c r="C9" s="38">
        <v>16</v>
      </c>
      <c r="D9" s="38">
        <v>0</v>
      </c>
      <c r="E9" s="38">
        <v>2</v>
      </c>
      <c r="F9" s="38">
        <v>0</v>
      </c>
      <c r="G9" s="38">
        <v>1</v>
      </c>
    </row>
    <row r="10" spans="1:9" s="10" customFormat="1" ht="15" customHeight="1">
      <c r="A10" s="45" t="s">
        <v>137</v>
      </c>
      <c r="B10" s="38">
        <v>1</v>
      </c>
      <c r="C10" s="38">
        <v>5</v>
      </c>
      <c r="D10" s="38">
        <v>2</v>
      </c>
      <c r="E10" s="38">
        <v>1</v>
      </c>
      <c r="F10" s="38">
        <v>0</v>
      </c>
      <c r="G10" s="38">
        <v>3</v>
      </c>
    </row>
    <row r="11" spans="1:9" s="10" customFormat="1" ht="15" customHeight="1">
      <c r="A11" s="45" t="s">
        <v>138</v>
      </c>
      <c r="B11" s="38">
        <v>1</v>
      </c>
      <c r="C11" s="38">
        <v>5</v>
      </c>
      <c r="D11" s="38">
        <v>0</v>
      </c>
      <c r="E11" s="38">
        <v>0</v>
      </c>
      <c r="F11" s="38">
        <v>2</v>
      </c>
      <c r="G11" s="38">
        <v>0</v>
      </c>
    </row>
    <row r="12" spans="1:9" s="10" customFormat="1" ht="15" customHeight="1">
      <c r="A12" s="45" t="s">
        <v>139</v>
      </c>
      <c r="B12" s="38">
        <v>0</v>
      </c>
      <c r="C12" s="38">
        <v>3</v>
      </c>
      <c r="D12" s="38">
        <v>0</v>
      </c>
      <c r="E12" s="38">
        <v>1</v>
      </c>
      <c r="F12" s="38">
        <v>6</v>
      </c>
      <c r="G12" s="38">
        <v>7</v>
      </c>
    </row>
    <row r="13" spans="1:9" s="10" customFormat="1" ht="15" customHeight="1">
      <c r="A13" s="45" t="s">
        <v>140</v>
      </c>
      <c r="B13" s="38">
        <v>1</v>
      </c>
      <c r="C13" s="38">
        <v>2</v>
      </c>
      <c r="D13" s="38">
        <v>0</v>
      </c>
      <c r="E13" s="38">
        <v>1</v>
      </c>
      <c r="F13" s="38">
        <v>0</v>
      </c>
      <c r="G13" s="38">
        <v>0</v>
      </c>
    </row>
    <row r="14" spans="1:9" s="10" customFormat="1" ht="15" customHeight="1">
      <c r="A14" s="45" t="s">
        <v>141</v>
      </c>
      <c r="B14" s="38">
        <v>6</v>
      </c>
      <c r="C14" s="38">
        <v>4</v>
      </c>
      <c r="D14" s="38">
        <v>0</v>
      </c>
      <c r="E14" s="38">
        <v>1</v>
      </c>
      <c r="F14" s="38">
        <v>0</v>
      </c>
      <c r="G14" s="38">
        <v>0</v>
      </c>
    </row>
    <row r="15" spans="1:9" s="10" customFormat="1" ht="15" customHeight="1">
      <c r="A15" s="45" t="s">
        <v>142</v>
      </c>
      <c r="B15" s="38">
        <v>1</v>
      </c>
      <c r="C15" s="38">
        <v>2</v>
      </c>
      <c r="D15" s="38">
        <v>0</v>
      </c>
      <c r="E15" s="38">
        <v>1</v>
      </c>
      <c r="F15" s="38">
        <v>1</v>
      </c>
      <c r="G15" s="38">
        <v>0</v>
      </c>
    </row>
    <row r="16" spans="1:9" s="10" customFormat="1" ht="15" customHeight="1">
      <c r="A16" s="45" t="s">
        <v>143</v>
      </c>
      <c r="B16" s="38">
        <v>1</v>
      </c>
      <c r="C16" s="38">
        <v>10</v>
      </c>
      <c r="D16" s="38">
        <v>8</v>
      </c>
      <c r="E16" s="38">
        <v>2</v>
      </c>
      <c r="F16" s="38">
        <v>2</v>
      </c>
      <c r="G16" s="38">
        <v>2</v>
      </c>
    </row>
    <row r="17" spans="1:7" s="10" customFormat="1" ht="15" customHeight="1">
      <c r="A17" s="45" t="s">
        <v>144</v>
      </c>
      <c r="B17" s="38">
        <v>0</v>
      </c>
      <c r="C17" s="38">
        <v>2</v>
      </c>
      <c r="D17" s="38">
        <v>0</v>
      </c>
      <c r="E17" s="38">
        <v>1</v>
      </c>
      <c r="F17" s="38">
        <v>3</v>
      </c>
      <c r="G17" s="38">
        <v>0</v>
      </c>
    </row>
    <row r="18" spans="1:7" s="10" customFormat="1" ht="15" customHeight="1">
      <c r="A18" s="45" t="s">
        <v>145</v>
      </c>
      <c r="B18" s="38">
        <v>1</v>
      </c>
      <c r="C18" s="38">
        <v>83</v>
      </c>
      <c r="D18" s="38">
        <v>1</v>
      </c>
      <c r="E18" s="38">
        <v>1</v>
      </c>
      <c r="F18" s="38">
        <v>3</v>
      </c>
      <c r="G18" s="38">
        <v>1</v>
      </c>
    </row>
    <row r="19" spans="1:7" s="10" customFormat="1" ht="15" customHeight="1">
      <c r="A19" s="45" t="s">
        <v>146</v>
      </c>
      <c r="B19" s="38">
        <v>0</v>
      </c>
      <c r="C19" s="38">
        <v>4</v>
      </c>
      <c r="D19" s="38">
        <v>0</v>
      </c>
      <c r="E19" s="38">
        <v>0</v>
      </c>
      <c r="F19" s="38">
        <v>0</v>
      </c>
      <c r="G19" s="38">
        <v>1</v>
      </c>
    </row>
    <row r="20" spans="1:7" s="10" customFormat="1" ht="15" customHeight="1">
      <c r="A20" s="45" t="s">
        <v>147</v>
      </c>
      <c r="B20" s="38">
        <v>0</v>
      </c>
      <c r="C20" s="38">
        <v>4</v>
      </c>
      <c r="D20" s="38">
        <v>0</v>
      </c>
      <c r="E20" s="38">
        <v>1</v>
      </c>
      <c r="F20" s="38">
        <v>3</v>
      </c>
      <c r="G20" s="38">
        <v>5</v>
      </c>
    </row>
    <row r="21" spans="1:7" s="10" customFormat="1" ht="15" customHeight="1">
      <c r="A21" s="45" t="s">
        <v>148</v>
      </c>
      <c r="B21" s="38">
        <v>0</v>
      </c>
      <c r="C21" s="38">
        <v>3</v>
      </c>
      <c r="D21" s="38">
        <v>0</v>
      </c>
      <c r="E21" s="38">
        <v>2</v>
      </c>
      <c r="F21" s="38">
        <v>3</v>
      </c>
      <c r="G21" s="38">
        <v>3</v>
      </c>
    </row>
    <row r="22" spans="1:7" s="10" customFormat="1" ht="15" customHeight="1">
      <c r="A22" s="45" t="s">
        <v>149</v>
      </c>
      <c r="B22" s="38">
        <v>1</v>
      </c>
      <c r="C22" s="38">
        <v>3</v>
      </c>
      <c r="D22" s="38">
        <v>3</v>
      </c>
      <c r="E22" s="38">
        <v>0</v>
      </c>
      <c r="F22" s="38">
        <v>2</v>
      </c>
      <c r="G22" s="38">
        <v>2</v>
      </c>
    </row>
    <row r="23" spans="1:7" s="10" customFormat="1" ht="15" customHeight="1">
      <c r="A23" s="45" t="s">
        <v>150</v>
      </c>
      <c r="B23" s="38">
        <v>1</v>
      </c>
      <c r="C23" s="38">
        <v>3</v>
      </c>
      <c r="D23" s="38">
        <v>0</v>
      </c>
      <c r="E23" s="38">
        <v>0</v>
      </c>
      <c r="F23" s="38">
        <v>1</v>
      </c>
      <c r="G23" s="38">
        <v>0</v>
      </c>
    </row>
    <row r="24" spans="1:7" s="10" customFormat="1" ht="15" customHeight="1">
      <c r="A24" s="45" t="s">
        <v>151</v>
      </c>
      <c r="B24" s="38">
        <v>1</v>
      </c>
      <c r="C24" s="38">
        <v>8</v>
      </c>
      <c r="D24" s="38">
        <v>1</v>
      </c>
      <c r="E24" s="38">
        <v>0</v>
      </c>
      <c r="F24" s="38">
        <v>1</v>
      </c>
      <c r="G24" s="38">
        <v>1</v>
      </c>
    </row>
    <row r="25" spans="1:7" s="10" customFormat="1" ht="15" customHeight="1">
      <c r="A25" s="45" t="s">
        <v>152</v>
      </c>
      <c r="B25" s="38">
        <v>2</v>
      </c>
      <c r="C25" s="38">
        <v>5</v>
      </c>
      <c r="D25" s="38">
        <v>0</v>
      </c>
      <c r="E25" s="38">
        <v>0</v>
      </c>
      <c r="F25" s="38">
        <v>0</v>
      </c>
      <c r="G25" s="38">
        <v>0</v>
      </c>
    </row>
    <row r="26" spans="1:7" s="10" customFormat="1" ht="15" customHeight="1">
      <c r="A26" s="45" t="s">
        <v>153</v>
      </c>
      <c r="B26" s="38">
        <v>1</v>
      </c>
      <c r="C26" s="38">
        <v>0</v>
      </c>
      <c r="D26" s="38">
        <v>0</v>
      </c>
      <c r="E26" s="38">
        <v>0</v>
      </c>
      <c r="F26" s="38">
        <v>2</v>
      </c>
      <c r="G26" s="38">
        <v>1</v>
      </c>
    </row>
    <row r="27" spans="1:7" s="10" customFormat="1" ht="15" customHeight="1">
      <c r="A27" s="32" t="s">
        <v>154</v>
      </c>
      <c r="B27" s="38">
        <v>0</v>
      </c>
      <c r="C27" s="38">
        <v>3</v>
      </c>
      <c r="D27" s="38">
        <v>1</v>
      </c>
      <c r="E27" s="38">
        <v>0</v>
      </c>
      <c r="F27" s="38">
        <v>1</v>
      </c>
      <c r="G27" s="38">
        <v>0</v>
      </c>
    </row>
    <row r="28" spans="1:7" s="10" customFormat="1" ht="15" customHeight="1">
      <c r="A28" s="32" t="s">
        <v>155</v>
      </c>
      <c r="B28" s="38">
        <v>6</v>
      </c>
      <c r="C28" s="38">
        <v>4</v>
      </c>
      <c r="D28" s="38">
        <v>0</v>
      </c>
      <c r="E28" s="38">
        <v>1</v>
      </c>
      <c r="F28" s="38">
        <v>1</v>
      </c>
      <c r="G28" s="38">
        <v>0</v>
      </c>
    </row>
    <row r="29" spans="1:7" s="10" customFormat="1" ht="15" customHeight="1">
      <c r="A29" s="32" t="s">
        <v>156</v>
      </c>
      <c r="B29" s="38">
        <v>0</v>
      </c>
      <c r="C29" s="38">
        <v>3</v>
      </c>
      <c r="D29" s="38">
        <v>0</v>
      </c>
      <c r="E29" s="38">
        <v>1</v>
      </c>
      <c r="F29" s="38">
        <v>0</v>
      </c>
      <c r="G29" s="38">
        <v>2</v>
      </c>
    </row>
    <row r="30" spans="1:7" s="10" customFormat="1" ht="15" customHeight="1">
      <c r="A30" s="32" t="s">
        <v>157</v>
      </c>
      <c r="B30" s="38">
        <v>0</v>
      </c>
      <c r="C30" s="38">
        <v>3</v>
      </c>
      <c r="D30" s="38">
        <v>0</v>
      </c>
      <c r="E30" s="38">
        <v>1</v>
      </c>
      <c r="F30" s="38">
        <v>1</v>
      </c>
      <c r="G30" s="38">
        <v>0</v>
      </c>
    </row>
    <row r="31" spans="1:7" s="10" customFormat="1" ht="15" customHeight="1">
      <c r="A31" s="32" t="s">
        <v>158</v>
      </c>
      <c r="B31" s="38">
        <v>1</v>
      </c>
      <c r="C31" s="38">
        <v>9</v>
      </c>
      <c r="D31" s="38">
        <v>0</v>
      </c>
      <c r="E31" s="38">
        <v>0</v>
      </c>
      <c r="F31" s="38">
        <v>4</v>
      </c>
      <c r="G31" s="38">
        <v>3</v>
      </c>
    </row>
    <row r="32" spans="1:7" s="10" customFormat="1" ht="15" customHeight="1">
      <c r="A32" s="32" t="s">
        <v>159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7</v>
      </c>
    </row>
    <row r="33" spans="1:7" s="10" customFormat="1" ht="15" customHeight="1">
      <c r="A33" s="32" t="s">
        <v>160</v>
      </c>
      <c r="B33" s="38">
        <v>3</v>
      </c>
      <c r="C33" s="38">
        <v>3</v>
      </c>
      <c r="D33" s="38">
        <v>4</v>
      </c>
      <c r="E33" s="38">
        <v>0</v>
      </c>
      <c r="F33" s="38">
        <v>0</v>
      </c>
      <c r="G33" s="38">
        <v>0</v>
      </c>
    </row>
    <row r="34" spans="1:7" s="10" customFormat="1" ht="15" customHeight="1">
      <c r="A34" s="32" t="s">
        <v>161</v>
      </c>
      <c r="B34" s="38">
        <v>0</v>
      </c>
      <c r="C34" s="38">
        <v>11</v>
      </c>
      <c r="D34" s="38">
        <v>1</v>
      </c>
      <c r="E34" s="38">
        <v>1</v>
      </c>
      <c r="F34" s="38">
        <v>1</v>
      </c>
      <c r="G34" s="38">
        <v>1</v>
      </c>
    </row>
    <row r="35" spans="1:7" s="10" customFormat="1" ht="15" customHeight="1" thickBot="1">
      <c r="A35" s="49" t="s">
        <v>162</v>
      </c>
      <c r="B35" s="40">
        <v>12</v>
      </c>
      <c r="C35" s="40">
        <v>1</v>
      </c>
      <c r="D35" s="40">
        <v>0</v>
      </c>
      <c r="E35" s="40">
        <v>1</v>
      </c>
      <c r="F35" s="40">
        <v>5</v>
      </c>
      <c r="G35" s="40">
        <v>1</v>
      </c>
    </row>
    <row r="36" spans="1:7" s="10" customFormat="1" ht="15" customHeight="1">
      <c r="A36" s="132" t="s">
        <v>125</v>
      </c>
      <c r="B36" s="132"/>
      <c r="C36" s="132"/>
      <c r="D36" s="132"/>
      <c r="E36" s="132"/>
      <c r="F36" s="132"/>
      <c r="G36" s="132"/>
    </row>
    <row r="37" spans="1:7" s="10" customFormat="1" ht="15" customHeight="1">
      <c r="A37" s="131"/>
      <c r="B37" s="131"/>
      <c r="C37" s="131"/>
      <c r="D37" s="131"/>
      <c r="E37" s="131"/>
      <c r="F37" s="131"/>
      <c r="G37" s="131"/>
    </row>
    <row r="38" spans="1:7" s="10" customFormat="1" ht="15" customHeight="1">
      <c r="A38" s="147" t="s">
        <v>203</v>
      </c>
      <c r="B38" s="147"/>
      <c r="C38" s="147"/>
      <c r="D38" s="147"/>
      <c r="E38" s="147"/>
      <c r="F38" s="147"/>
      <c r="G38" s="147"/>
    </row>
    <row r="39" spans="1:7" s="10" customFormat="1" ht="15" customHeight="1">
      <c r="A39" s="32"/>
      <c r="B39" s="32"/>
      <c r="C39" s="32"/>
      <c r="D39" s="32"/>
      <c r="E39" s="32"/>
      <c r="F39" s="32"/>
      <c r="G39" s="32"/>
    </row>
    <row r="40" spans="1:7" s="10" customFormat="1" ht="15" customHeight="1">
      <c r="A40" s="32"/>
      <c r="B40" s="32"/>
      <c r="C40" s="32"/>
      <c r="D40" s="32"/>
      <c r="E40" s="32"/>
      <c r="F40" s="32"/>
      <c r="G40" s="32"/>
    </row>
    <row r="41" spans="1:7" s="10" customFormat="1" ht="15" customHeight="1">
      <c r="A41" s="32"/>
      <c r="B41" s="32"/>
      <c r="C41" s="32"/>
      <c r="D41" s="32"/>
      <c r="E41" s="32"/>
      <c r="F41" s="32"/>
      <c r="G41" s="32"/>
    </row>
    <row r="42" spans="1:7" s="10" customFormat="1" ht="15" customHeight="1">
      <c r="A42" s="32"/>
      <c r="B42" s="32"/>
      <c r="C42" s="32"/>
      <c r="D42" s="32"/>
      <c r="E42" s="32"/>
      <c r="F42" s="32"/>
      <c r="G42" s="32"/>
    </row>
    <row r="43" spans="1:7" s="10" customFormat="1" ht="15" customHeight="1">
      <c r="A43" s="32"/>
      <c r="B43" s="32"/>
      <c r="C43" s="32"/>
      <c r="D43" s="32"/>
      <c r="E43" s="32"/>
      <c r="F43" s="32"/>
      <c r="G43" s="32"/>
    </row>
    <row r="44" spans="1:7" s="10" customFormat="1" ht="15" customHeight="1">
      <c r="A44" s="32"/>
      <c r="B44" s="32"/>
      <c r="C44" s="32"/>
      <c r="D44" s="32"/>
      <c r="E44" s="32"/>
      <c r="F44" s="32"/>
      <c r="G44" s="32"/>
    </row>
    <row r="45" spans="1:7" s="10" customFormat="1" ht="15" customHeight="1">
      <c r="A45" s="32"/>
      <c r="B45" s="32"/>
      <c r="C45" s="32"/>
      <c r="D45" s="32"/>
      <c r="E45" s="32"/>
      <c r="F45" s="32"/>
      <c r="G45" s="32"/>
    </row>
    <row r="46" spans="1:7" s="10" customFormat="1" ht="15" customHeight="1">
      <c r="A46" s="32"/>
      <c r="B46" s="32"/>
      <c r="C46" s="32"/>
      <c r="D46" s="32"/>
      <c r="E46" s="32"/>
      <c r="F46" s="32"/>
      <c r="G46" s="32"/>
    </row>
    <row r="47" spans="1:7" s="10" customFormat="1" ht="15" customHeight="1">
      <c r="A47" s="32"/>
      <c r="B47" s="32"/>
      <c r="C47" s="32"/>
      <c r="D47" s="32"/>
      <c r="E47" s="32"/>
      <c r="F47" s="32"/>
      <c r="G47" s="32"/>
    </row>
    <row r="48" spans="1:7" s="10" customFormat="1" ht="15" customHeight="1">
      <c r="A48" s="32"/>
      <c r="B48" s="32"/>
      <c r="C48" s="32"/>
      <c r="D48" s="32"/>
      <c r="E48" s="32"/>
      <c r="F48" s="32"/>
      <c r="G48" s="32"/>
    </row>
    <row r="49" spans="1:7" s="10" customFormat="1" ht="15" customHeight="1">
      <c r="A49" s="32"/>
      <c r="B49" s="32"/>
      <c r="C49" s="32"/>
      <c r="D49" s="32"/>
      <c r="E49" s="32"/>
      <c r="F49" s="32"/>
      <c r="G49" s="32"/>
    </row>
    <row r="50" spans="1:7" s="10" customFormat="1" ht="15" customHeight="1">
      <c r="A50" s="32"/>
      <c r="B50" s="32"/>
      <c r="C50" s="32"/>
      <c r="D50" s="32"/>
      <c r="E50" s="32"/>
      <c r="F50" s="32"/>
      <c r="G50" s="32"/>
    </row>
    <row r="51" spans="1:7" s="10" customFormat="1" ht="15" customHeight="1">
      <c r="A51" s="32"/>
      <c r="B51" s="32"/>
      <c r="C51" s="32"/>
      <c r="D51" s="32"/>
      <c r="E51" s="32"/>
      <c r="F51" s="32"/>
      <c r="G51" s="32"/>
    </row>
    <row r="52" spans="1:7" s="10" customFormat="1" ht="15" customHeight="1">
      <c r="A52" s="32"/>
      <c r="B52" s="32"/>
      <c r="C52" s="32"/>
      <c r="D52" s="32"/>
      <c r="E52" s="32"/>
      <c r="F52" s="32"/>
      <c r="G52" s="32"/>
    </row>
    <row r="53" spans="1:7" s="10" customFormat="1" ht="15" customHeight="1">
      <c r="A53" s="32"/>
      <c r="B53" s="32"/>
      <c r="C53" s="32"/>
      <c r="D53" s="32"/>
      <c r="E53" s="32"/>
      <c r="F53" s="32"/>
      <c r="G53" s="32"/>
    </row>
    <row r="54" spans="1:7" s="10" customFormat="1" ht="15" customHeight="1">
      <c r="A54" s="32"/>
      <c r="B54" s="32"/>
      <c r="C54" s="32"/>
      <c r="D54" s="32"/>
      <c r="E54" s="32"/>
      <c r="F54" s="32"/>
      <c r="G54" s="32"/>
    </row>
    <row r="55" spans="1:7" s="10" customFormat="1" ht="15" customHeight="1">
      <c r="A55" s="32"/>
      <c r="B55" s="32"/>
      <c r="C55" s="32"/>
      <c r="D55" s="32"/>
      <c r="E55" s="32"/>
      <c r="F55" s="32"/>
      <c r="G55" s="32"/>
    </row>
    <row r="56" spans="1:7" s="10" customFormat="1" ht="15" customHeight="1">
      <c r="A56" s="32"/>
      <c r="B56" s="32"/>
      <c r="C56" s="32"/>
      <c r="D56" s="32"/>
      <c r="E56" s="32"/>
      <c r="F56" s="32"/>
      <c r="G56" s="32"/>
    </row>
    <row r="57" spans="1:7" s="10" customFormat="1" ht="15" customHeight="1">
      <c r="A57" s="32"/>
      <c r="B57" s="32"/>
      <c r="C57" s="32"/>
      <c r="D57" s="32"/>
      <c r="E57" s="32"/>
      <c r="F57" s="32"/>
      <c r="G57" s="32"/>
    </row>
    <row r="58" spans="1:7" s="10" customFormat="1" ht="15" customHeight="1">
      <c r="A58" s="32"/>
      <c r="B58" s="32"/>
      <c r="C58" s="32"/>
      <c r="D58" s="32"/>
      <c r="E58" s="32"/>
      <c r="F58" s="32"/>
      <c r="G58" s="32"/>
    </row>
    <row r="59" spans="1:7" s="10" customFormat="1" ht="15" customHeight="1">
      <c r="A59" s="32"/>
      <c r="B59" s="32"/>
      <c r="C59" s="32"/>
      <c r="D59" s="32"/>
      <c r="E59" s="32"/>
      <c r="F59" s="32"/>
      <c r="G59" s="32"/>
    </row>
    <row r="60" spans="1:7" s="10" customFormat="1" ht="15" customHeight="1">
      <c r="A60" s="32"/>
      <c r="B60" s="32"/>
      <c r="C60" s="32"/>
      <c r="D60" s="32"/>
      <c r="E60" s="32"/>
      <c r="F60" s="32"/>
      <c r="G60" s="32"/>
    </row>
    <row r="61" spans="1:7" s="10" customFormat="1" ht="15" customHeight="1">
      <c r="A61" s="32"/>
      <c r="B61" s="32"/>
      <c r="C61" s="32"/>
      <c r="D61" s="32"/>
      <c r="E61" s="32"/>
      <c r="F61" s="32"/>
      <c r="G61" s="32"/>
    </row>
    <row r="62" spans="1:7" s="10" customFormat="1" ht="15" customHeight="1">
      <c r="A62" s="32"/>
      <c r="B62" s="32"/>
      <c r="C62" s="32"/>
      <c r="D62" s="32"/>
      <c r="E62" s="32"/>
      <c r="F62" s="32"/>
      <c r="G62" s="32"/>
    </row>
    <row r="63" spans="1:7" s="10" customFormat="1" ht="15" customHeight="1">
      <c r="A63" s="32"/>
      <c r="B63" s="32"/>
      <c r="C63" s="32"/>
      <c r="D63" s="32"/>
      <c r="E63" s="32"/>
      <c r="F63" s="32"/>
      <c r="G63" s="32"/>
    </row>
    <row r="64" spans="1:7" s="10" customFormat="1" ht="15" customHeight="1">
      <c r="A64" s="32"/>
      <c r="B64" s="32"/>
      <c r="C64" s="32"/>
      <c r="D64" s="32"/>
      <c r="E64" s="32"/>
      <c r="F64" s="32"/>
      <c r="G64" s="32"/>
    </row>
    <row r="65" spans="1:7" s="10" customFormat="1" ht="15" customHeight="1">
      <c r="A65" s="32"/>
      <c r="B65" s="32"/>
      <c r="C65" s="32"/>
      <c r="D65" s="32"/>
      <c r="E65" s="32"/>
      <c r="F65" s="32"/>
      <c r="G65" s="32"/>
    </row>
    <row r="66" spans="1:7" s="10" customFormat="1" ht="15" customHeight="1">
      <c r="A66" s="32"/>
      <c r="B66" s="32"/>
      <c r="C66" s="32"/>
      <c r="D66" s="32"/>
      <c r="E66" s="32"/>
      <c r="F66" s="32"/>
      <c r="G66" s="32"/>
    </row>
    <row r="67" spans="1:7" s="10" customFormat="1" ht="15" customHeight="1">
      <c r="A67" s="32"/>
      <c r="B67" s="32"/>
      <c r="C67" s="32"/>
      <c r="D67" s="32"/>
      <c r="E67" s="32"/>
      <c r="F67" s="32"/>
      <c r="G67" s="32"/>
    </row>
    <row r="68" spans="1:7" s="10" customFormat="1" ht="15" customHeight="1">
      <c r="A68" s="32"/>
      <c r="B68" s="32"/>
      <c r="C68" s="32"/>
      <c r="D68" s="32"/>
      <c r="E68" s="32"/>
      <c r="F68" s="32"/>
      <c r="G68" s="32"/>
    </row>
    <row r="69" spans="1:7" s="10" customFormat="1" ht="15" customHeight="1">
      <c r="A69" s="32"/>
      <c r="B69" s="32"/>
      <c r="C69" s="32"/>
      <c r="D69" s="32"/>
      <c r="E69" s="32"/>
      <c r="F69" s="32"/>
      <c r="G69" s="32"/>
    </row>
    <row r="70" spans="1:7" s="10" customFormat="1" ht="15" customHeight="1">
      <c r="A70" s="32"/>
      <c r="B70" s="32"/>
      <c r="C70" s="32"/>
      <c r="D70" s="32"/>
      <c r="E70" s="32"/>
      <c r="F70" s="32"/>
      <c r="G70" s="32"/>
    </row>
    <row r="71" spans="1:7" s="10" customFormat="1" ht="15" customHeight="1">
      <c r="A71" s="32"/>
      <c r="B71" s="32"/>
      <c r="C71" s="32"/>
      <c r="D71" s="32"/>
      <c r="E71" s="32"/>
      <c r="F71" s="32"/>
      <c r="G71" s="32"/>
    </row>
    <row r="72" spans="1:7" s="10" customFormat="1" ht="15" customHeight="1">
      <c r="A72" s="32"/>
      <c r="B72" s="32"/>
      <c r="C72" s="32"/>
      <c r="D72" s="32"/>
      <c r="E72" s="32"/>
      <c r="F72" s="32"/>
      <c r="G72" s="32"/>
    </row>
    <row r="73" spans="1:7" s="10" customFormat="1" ht="15" customHeight="1">
      <c r="A73" s="32"/>
      <c r="B73" s="32"/>
      <c r="C73" s="32"/>
      <c r="D73" s="32"/>
      <c r="E73" s="32"/>
      <c r="F73" s="32"/>
      <c r="G73" s="32"/>
    </row>
    <row r="74" spans="1:7" s="10" customFormat="1" ht="15" customHeight="1">
      <c r="A74" s="32"/>
      <c r="B74" s="32"/>
      <c r="C74" s="32"/>
      <c r="D74" s="32"/>
      <c r="E74" s="32"/>
      <c r="F74" s="32"/>
      <c r="G74" s="32"/>
    </row>
    <row r="75" spans="1:7" s="10" customFormat="1" ht="15" customHeight="1">
      <c r="A75" s="32"/>
      <c r="B75" s="32"/>
      <c r="C75" s="32"/>
      <c r="D75" s="32"/>
      <c r="E75" s="32"/>
      <c r="F75" s="32"/>
      <c r="G75" s="32"/>
    </row>
    <row r="76" spans="1:7" s="10" customFormat="1" ht="15" customHeight="1">
      <c r="A76" s="32"/>
      <c r="B76" s="32"/>
      <c r="C76" s="32"/>
      <c r="D76" s="32"/>
      <c r="E76" s="32"/>
      <c r="F76" s="32"/>
      <c r="G76" s="32"/>
    </row>
    <row r="77" spans="1:7" s="10" customFormat="1" ht="15" customHeight="1">
      <c r="A77" s="32"/>
      <c r="B77" s="32"/>
      <c r="C77" s="32"/>
      <c r="D77" s="32"/>
      <c r="E77" s="32"/>
      <c r="F77" s="32"/>
      <c r="G77" s="32"/>
    </row>
    <row r="78" spans="1:7" s="10" customFormat="1" ht="15" customHeight="1">
      <c r="A78" s="32"/>
      <c r="B78" s="32"/>
      <c r="C78" s="32"/>
      <c r="D78" s="32"/>
      <c r="E78" s="32"/>
      <c r="F78" s="32"/>
      <c r="G78" s="32"/>
    </row>
    <row r="79" spans="1:7" s="10" customFormat="1" ht="15" customHeight="1">
      <c r="A79" s="32"/>
      <c r="B79" s="32"/>
      <c r="C79" s="32"/>
      <c r="D79" s="32"/>
      <c r="E79" s="32"/>
      <c r="F79" s="32"/>
      <c r="G79" s="32"/>
    </row>
    <row r="80" spans="1:7" s="10" customFormat="1" ht="15" customHeight="1">
      <c r="A80" s="32"/>
      <c r="B80" s="32"/>
      <c r="C80" s="32"/>
      <c r="D80" s="32"/>
      <c r="E80" s="32"/>
      <c r="F80" s="32"/>
      <c r="G80" s="32"/>
    </row>
    <row r="81" spans="1:7" s="10" customFormat="1" ht="15" customHeight="1">
      <c r="A81" s="32"/>
      <c r="B81" s="32"/>
      <c r="C81" s="32"/>
      <c r="D81" s="32"/>
      <c r="E81" s="32"/>
      <c r="F81" s="32"/>
      <c r="G81" s="32"/>
    </row>
    <row r="82" spans="1:7" s="10" customFormat="1" ht="15" customHeight="1">
      <c r="A82" s="32"/>
      <c r="B82" s="32"/>
      <c r="C82" s="32"/>
      <c r="D82" s="32"/>
      <c r="E82" s="32"/>
      <c r="F82" s="32"/>
      <c r="G82" s="32"/>
    </row>
    <row r="83" spans="1:7" s="10" customFormat="1" ht="15" customHeight="1">
      <c r="A83" s="32"/>
      <c r="B83" s="32"/>
      <c r="C83" s="32"/>
      <c r="D83" s="32"/>
      <c r="E83" s="32"/>
      <c r="F83" s="32"/>
      <c r="G83" s="32"/>
    </row>
    <row r="84" spans="1:7" s="10" customFormat="1" ht="15" customHeight="1">
      <c r="A84" s="32"/>
      <c r="B84" s="32"/>
      <c r="C84" s="32"/>
      <c r="D84" s="32"/>
      <c r="E84" s="32"/>
      <c r="F84" s="32"/>
      <c r="G84" s="32"/>
    </row>
    <row r="85" spans="1:7" s="10" customFormat="1" ht="15" customHeight="1">
      <c r="A85" s="32"/>
      <c r="B85" s="32"/>
      <c r="C85" s="32"/>
      <c r="D85" s="32"/>
      <c r="E85" s="32"/>
      <c r="F85" s="32"/>
      <c r="G85" s="32"/>
    </row>
    <row r="86" spans="1:7" s="10" customFormat="1" ht="15" customHeight="1">
      <c r="A86" s="32"/>
      <c r="B86" s="32"/>
      <c r="C86" s="32"/>
      <c r="D86" s="32"/>
      <c r="E86" s="32"/>
      <c r="F86" s="32"/>
      <c r="G86" s="32"/>
    </row>
    <row r="87" spans="1:7" s="10" customFormat="1" ht="15" customHeight="1">
      <c r="A87" s="32"/>
      <c r="B87" s="32"/>
      <c r="C87" s="32"/>
      <c r="D87" s="32"/>
      <c r="E87" s="32"/>
      <c r="F87" s="32"/>
      <c r="G87" s="32"/>
    </row>
    <row r="88" spans="1:7" s="10" customFormat="1" ht="15" customHeight="1">
      <c r="A88" s="32"/>
      <c r="B88" s="32"/>
      <c r="C88" s="32"/>
      <c r="D88" s="32"/>
      <c r="E88" s="32"/>
      <c r="F88" s="32"/>
      <c r="G88" s="32"/>
    </row>
    <row r="89" spans="1:7" s="10" customFormat="1" ht="15" customHeight="1">
      <c r="A89" s="32"/>
      <c r="B89" s="32"/>
      <c r="C89" s="32"/>
      <c r="D89" s="32"/>
      <c r="E89" s="32"/>
      <c r="F89" s="32"/>
      <c r="G89" s="32"/>
    </row>
    <row r="90" spans="1:7" s="10" customFormat="1" ht="15" customHeight="1">
      <c r="A90" s="32"/>
      <c r="B90" s="32"/>
      <c r="C90" s="32"/>
      <c r="D90" s="32"/>
      <c r="E90" s="32"/>
      <c r="F90" s="32"/>
      <c r="G90" s="32"/>
    </row>
    <row r="91" spans="1:7" s="10" customFormat="1" ht="15" customHeight="1">
      <c r="A91" s="32"/>
      <c r="B91" s="32"/>
      <c r="C91" s="32"/>
      <c r="D91" s="32"/>
      <c r="E91" s="32"/>
      <c r="F91" s="32"/>
      <c r="G91" s="32"/>
    </row>
    <row r="92" spans="1:7" s="10" customFormat="1" ht="15" customHeight="1">
      <c r="A92" s="32"/>
      <c r="B92" s="32"/>
      <c r="C92" s="32"/>
      <c r="D92" s="32"/>
      <c r="E92" s="32"/>
      <c r="F92" s="32"/>
      <c r="G92" s="32"/>
    </row>
    <row r="93" spans="1:7" s="10" customFormat="1" ht="15" customHeight="1">
      <c r="A93" s="32"/>
      <c r="B93" s="32"/>
      <c r="C93" s="32"/>
      <c r="D93" s="32"/>
      <c r="E93" s="32"/>
      <c r="F93" s="32"/>
      <c r="G93" s="32"/>
    </row>
    <row r="94" spans="1:7" s="10" customFormat="1" ht="15" customHeight="1">
      <c r="A94" s="32"/>
      <c r="B94" s="32"/>
      <c r="C94" s="32"/>
      <c r="D94" s="32"/>
      <c r="E94" s="32"/>
      <c r="F94" s="32"/>
      <c r="G94" s="32"/>
    </row>
    <row r="95" spans="1:7" s="10" customFormat="1" ht="15" customHeight="1">
      <c r="A95" s="32"/>
      <c r="B95" s="32"/>
      <c r="C95" s="32"/>
      <c r="D95" s="32"/>
      <c r="E95" s="32"/>
      <c r="F95" s="32"/>
      <c r="G95" s="32"/>
    </row>
    <row r="96" spans="1:7" s="10" customFormat="1" ht="15" customHeight="1">
      <c r="A96" s="32"/>
      <c r="B96" s="32"/>
      <c r="C96" s="32"/>
      <c r="D96" s="32"/>
      <c r="E96" s="32"/>
      <c r="F96" s="32"/>
      <c r="G96" s="32"/>
    </row>
    <row r="97" spans="1:7" s="10" customFormat="1" ht="15" customHeight="1">
      <c r="A97" s="32"/>
      <c r="B97" s="32"/>
      <c r="C97" s="32"/>
      <c r="D97" s="32"/>
      <c r="E97" s="32"/>
      <c r="F97" s="32"/>
      <c r="G97" s="32"/>
    </row>
    <row r="98" spans="1:7" s="10" customFormat="1" ht="15" customHeight="1">
      <c r="A98" s="32"/>
      <c r="B98" s="32"/>
      <c r="C98" s="32"/>
      <c r="D98" s="32"/>
      <c r="E98" s="32"/>
      <c r="F98" s="32"/>
      <c r="G98" s="32"/>
    </row>
    <row r="99" spans="1:7" s="10" customFormat="1" ht="15" customHeight="1">
      <c r="A99" s="32"/>
      <c r="B99" s="32"/>
      <c r="C99" s="32"/>
      <c r="D99" s="32"/>
      <c r="E99" s="32"/>
      <c r="F99" s="32"/>
      <c r="G99" s="32"/>
    </row>
    <row r="100" spans="1:7" s="10" customFormat="1" ht="15" customHeight="1">
      <c r="A100" s="32"/>
      <c r="B100" s="32"/>
      <c r="C100" s="32"/>
      <c r="D100" s="32"/>
      <c r="E100" s="32"/>
      <c r="F100" s="32"/>
      <c r="G100" s="32"/>
    </row>
    <row r="101" spans="1:7" s="10" customFormat="1" ht="15" customHeight="1">
      <c r="A101" s="32"/>
      <c r="B101" s="32"/>
      <c r="C101" s="32"/>
      <c r="D101" s="32"/>
      <c r="E101" s="32"/>
      <c r="F101" s="32"/>
      <c r="G101" s="32"/>
    </row>
    <row r="102" spans="1:7" s="10" customFormat="1" ht="15" customHeight="1">
      <c r="A102" s="32"/>
      <c r="B102" s="32"/>
      <c r="C102" s="32"/>
      <c r="D102" s="32"/>
      <c r="E102" s="32"/>
      <c r="F102" s="32"/>
      <c r="G102" s="32"/>
    </row>
    <row r="103" spans="1:7" s="10" customFormat="1" ht="15" customHeight="1">
      <c r="A103" s="32"/>
      <c r="B103" s="32"/>
      <c r="C103" s="32"/>
      <c r="D103" s="32"/>
      <c r="E103" s="32"/>
      <c r="F103" s="32"/>
      <c r="G103" s="32"/>
    </row>
    <row r="104" spans="1:7" s="10" customFormat="1" ht="15" customHeight="1">
      <c r="A104" s="32"/>
      <c r="B104" s="32"/>
      <c r="C104" s="32"/>
      <c r="D104" s="32"/>
      <c r="E104" s="32"/>
      <c r="F104" s="32"/>
      <c r="G104" s="32"/>
    </row>
    <row r="105" spans="1:7" s="10" customFormat="1" ht="15" customHeight="1">
      <c r="A105" s="32"/>
      <c r="B105" s="32"/>
      <c r="C105" s="32"/>
      <c r="D105" s="32"/>
      <c r="E105" s="32"/>
      <c r="F105" s="32"/>
      <c r="G105" s="32"/>
    </row>
    <row r="106" spans="1:7" s="10" customFormat="1" ht="15" customHeight="1">
      <c r="A106" s="32"/>
      <c r="B106" s="32"/>
      <c r="C106" s="32"/>
      <c r="D106" s="32"/>
      <c r="E106" s="32"/>
      <c r="F106" s="32"/>
      <c r="G106" s="32"/>
    </row>
    <row r="107" spans="1:7" s="10" customFormat="1" ht="15" customHeight="1">
      <c r="A107" s="32"/>
      <c r="B107" s="32"/>
      <c r="C107" s="32"/>
      <c r="D107" s="32"/>
      <c r="E107" s="32"/>
      <c r="F107" s="32"/>
      <c r="G107" s="32"/>
    </row>
    <row r="108" spans="1:7" s="10" customFormat="1" ht="15" customHeight="1">
      <c r="A108" s="32"/>
      <c r="B108" s="32"/>
      <c r="C108" s="32"/>
      <c r="D108" s="32"/>
      <c r="E108" s="32"/>
      <c r="F108" s="32"/>
      <c r="G108" s="32"/>
    </row>
    <row r="109" spans="1:7" s="10" customFormat="1" ht="15" customHeight="1">
      <c r="A109" s="32"/>
      <c r="B109" s="32"/>
      <c r="C109" s="32"/>
      <c r="D109" s="32"/>
      <c r="E109" s="32"/>
      <c r="F109" s="32"/>
      <c r="G109" s="32"/>
    </row>
    <row r="110" spans="1:7" s="10" customFormat="1" ht="15" customHeight="1">
      <c r="A110" s="32"/>
      <c r="B110" s="32"/>
      <c r="C110" s="32"/>
      <c r="D110" s="32"/>
      <c r="E110" s="32"/>
      <c r="F110" s="32"/>
      <c r="G110" s="32"/>
    </row>
    <row r="111" spans="1:7" s="10" customFormat="1" ht="15" customHeight="1">
      <c r="A111" s="32"/>
      <c r="B111" s="32"/>
      <c r="C111" s="32"/>
      <c r="D111" s="32"/>
      <c r="E111" s="32"/>
      <c r="F111" s="32"/>
      <c r="G111" s="32"/>
    </row>
    <row r="112" spans="1:7" s="10" customFormat="1" ht="15" customHeight="1">
      <c r="A112" s="32"/>
      <c r="B112" s="32"/>
      <c r="C112" s="32"/>
      <c r="D112" s="32"/>
      <c r="E112" s="32"/>
      <c r="F112" s="32"/>
      <c r="G112" s="32"/>
    </row>
    <row r="113" spans="1:7" s="10" customFormat="1" ht="15" customHeight="1">
      <c r="A113" s="32"/>
      <c r="B113" s="32"/>
      <c r="C113" s="32"/>
      <c r="D113" s="32"/>
      <c r="E113" s="32"/>
      <c r="F113" s="32"/>
      <c r="G113" s="32"/>
    </row>
    <row r="114" spans="1:7" s="10" customFormat="1" ht="15" customHeight="1">
      <c r="A114" s="32"/>
      <c r="B114" s="32"/>
      <c r="C114" s="32"/>
      <c r="D114" s="32"/>
      <c r="E114" s="32"/>
      <c r="F114" s="32"/>
      <c r="G114" s="32"/>
    </row>
    <row r="115" spans="1:7" s="10" customFormat="1" ht="15" customHeight="1">
      <c r="A115" s="32"/>
      <c r="B115" s="32"/>
      <c r="C115" s="32"/>
      <c r="D115" s="32"/>
      <c r="E115" s="32"/>
      <c r="F115" s="32"/>
      <c r="G115" s="32"/>
    </row>
    <row r="116" spans="1:7" s="10" customFormat="1" ht="15" customHeight="1">
      <c r="A116" s="32"/>
      <c r="B116" s="32"/>
      <c r="C116" s="32"/>
      <c r="D116" s="32"/>
      <c r="E116" s="32"/>
      <c r="F116" s="32"/>
      <c r="G116" s="32"/>
    </row>
    <row r="117" spans="1:7" s="10" customFormat="1" ht="15" customHeight="1">
      <c r="A117" s="32"/>
      <c r="B117" s="32"/>
      <c r="C117" s="32"/>
      <c r="D117" s="32"/>
      <c r="E117" s="32"/>
      <c r="F117" s="32"/>
      <c r="G117" s="32"/>
    </row>
    <row r="118" spans="1:7" s="10" customFormat="1" ht="15" customHeight="1">
      <c r="A118" s="32"/>
      <c r="B118" s="32"/>
      <c r="C118" s="32"/>
      <c r="D118" s="32"/>
      <c r="E118" s="32"/>
      <c r="F118" s="32"/>
      <c r="G118" s="32"/>
    </row>
    <row r="119" spans="1:7" s="10" customFormat="1" ht="15" customHeight="1">
      <c r="A119" s="32"/>
      <c r="B119" s="32"/>
      <c r="C119" s="32"/>
      <c r="D119" s="32"/>
      <c r="E119" s="32"/>
      <c r="F119" s="32"/>
      <c r="G119" s="32"/>
    </row>
    <row r="120" spans="1:7" s="10" customFormat="1" ht="15" customHeight="1">
      <c r="A120" s="32"/>
      <c r="B120" s="32"/>
      <c r="C120" s="32"/>
      <c r="D120" s="32"/>
      <c r="E120" s="32"/>
      <c r="F120" s="32"/>
      <c r="G120" s="32"/>
    </row>
    <row r="121" spans="1:7" s="10" customFormat="1" ht="15" customHeight="1">
      <c r="A121" s="32"/>
      <c r="B121" s="32"/>
      <c r="C121" s="32"/>
      <c r="D121" s="32"/>
      <c r="E121" s="32"/>
      <c r="F121" s="32"/>
      <c r="G121" s="32"/>
    </row>
    <row r="122" spans="1:7" s="10" customFormat="1" ht="15" customHeight="1">
      <c r="A122" s="32"/>
      <c r="B122" s="32"/>
      <c r="C122" s="32"/>
      <c r="D122" s="32"/>
      <c r="E122" s="32"/>
      <c r="F122" s="32"/>
      <c r="G122" s="32"/>
    </row>
    <row r="123" spans="1:7" s="10" customFormat="1" ht="15" customHeight="1">
      <c r="A123" s="32"/>
      <c r="B123" s="32"/>
      <c r="C123" s="32"/>
      <c r="D123" s="32"/>
      <c r="E123" s="32"/>
      <c r="F123" s="32"/>
      <c r="G123" s="32"/>
    </row>
    <row r="124" spans="1:7" s="10" customFormat="1" ht="15" customHeight="1">
      <c r="A124" s="32"/>
      <c r="B124" s="32"/>
      <c r="C124" s="32"/>
      <c r="D124" s="32"/>
      <c r="E124" s="32"/>
      <c r="F124" s="32"/>
      <c r="G124" s="32"/>
    </row>
    <row r="125" spans="1:7" s="10" customFormat="1" ht="15" customHeight="1">
      <c r="A125" s="32"/>
      <c r="B125" s="32"/>
      <c r="C125" s="32"/>
      <c r="D125" s="32"/>
      <c r="E125" s="32"/>
      <c r="F125" s="32"/>
      <c r="G125" s="32"/>
    </row>
    <row r="126" spans="1:7" s="10" customFormat="1" ht="15" customHeight="1">
      <c r="A126" s="32"/>
      <c r="B126" s="32"/>
      <c r="C126" s="32"/>
      <c r="D126" s="32"/>
      <c r="E126" s="32"/>
      <c r="F126" s="32"/>
      <c r="G126" s="32"/>
    </row>
    <row r="127" spans="1:7" s="10" customFormat="1" ht="15" customHeight="1">
      <c r="A127" s="32"/>
      <c r="B127" s="32"/>
      <c r="C127" s="32"/>
      <c r="D127" s="32"/>
      <c r="E127" s="32"/>
      <c r="F127" s="32"/>
      <c r="G127" s="32"/>
    </row>
    <row r="128" spans="1:7" s="10" customFormat="1" ht="15" customHeight="1">
      <c r="A128" s="32"/>
      <c r="B128" s="32"/>
      <c r="C128" s="32"/>
      <c r="D128" s="32"/>
      <c r="E128" s="32"/>
      <c r="F128" s="32"/>
      <c r="G128" s="32"/>
    </row>
    <row r="129" spans="1:7" s="10" customFormat="1" ht="15" customHeight="1">
      <c r="A129" s="32"/>
      <c r="B129" s="32"/>
      <c r="C129" s="32"/>
      <c r="D129" s="32"/>
      <c r="E129" s="32"/>
      <c r="F129" s="32"/>
      <c r="G129" s="32"/>
    </row>
    <row r="130" spans="1:7" s="10" customFormat="1" ht="15" customHeight="1">
      <c r="A130" s="32"/>
      <c r="B130" s="32"/>
      <c r="C130" s="32"/>
      <c r="D130" s="32"/>
      <c r="E130" s="32"/>
      <c r="F130" s="32"/>
      <c r="G130" s="32"/>
    </row>
    <row r="131" spans="1:7" s="10" customFormat="1" ht="15" customHeight="1">
      <c r="A131" s="32"/>
      <c r="B131" s="32"/>
      <c r="C131" s="32"/>
      <c r="D131" s="32"/>
      <c r="E131" s="32"/>
      <c r="F131" s="32"/>
      <c r="G131" s="32"/>
    </row>
    <row r="132" spans="1:7" s="10" customFormat="1" ht="15" customHeight="1">
      <c r="A132" s="32"/>
      <c r="B132" s="32"/>
      <c r="C132" s="32"/>
      <c r="D132" s="32"/>
      <c r="E132" s="32"/>
      <c r="F132" s="32"/>
      <c r="G132" s="32"/>
    </row>
    <row r="133" spans="1:7" s="10" customFormat="1" ht="15" customHeight="1">
      <c r="A133" s="32"/>
      <c r="B133" s="32"/>
      <c r="C133" s="32"/>
      <c r="D133" s="32"/>
      <c r="E133" s="32"/>
      <c r="F133" s="32"/>
      <c r="G133" s="32"/>
    </row>
    <row r="134" spans="1:7" s="10" customFormat="1" ht="15" customHeight="1">
      <c r="A134" s="32"/>
      <c r="B134" s="32"/>
      <c r="C134" s="32"/>
      <c r="D134" s="32"/>
      <c r="E134" s="32"/>
      <c r="F134" s="32"/>
      <c r="G134" s="32"/>
    </row>
    <row r="135" spans="1:7" s="10" customFormat="1" ht="15" customHeight="1">
      <c r="A135" s="32"/>
      <c r="B135" s="32"/>
      <c r="C135" s="32"/>
      <c r="D135" s="32"/>
      <c r="E135" s="32"/>
      <c r="F135" s="32"/>
      <c r="G135" s="32"/>
    </row>
    <row r="136" spans="1:7" s="10" customFormat="1" ht="15" customHeight="1">
      <c r="A136" s="32"/>
      <c r="B136" s="32"/>
      <c r="C136" s="32"/>
      <c r="D136" s="32"/>
      <c r="E136" s="32"/>
      <c r="F136" s="32"/>
      <c r="G136" s="32"/>
    </row>
    <row r="137" spans="1:7" s="10" customFormat="1" ht="15" customHeight="1">
      <c r="A137" s="32"/>
      <c r="B137" s="32"/>
      <c r="C137" s="32"/>
      <c r="D137" s="32"/>
      <c r="E137" s="32"/>
      <c r="F137" s="32"/>
      <c r="G137" s="32"/>
    </row>
    <row r="138" spans="1:7" s="10" customFormat="1" ht="15" customHeight="1">
      <c r="A138" s="32"/>
      <c r="B138" s="32"/>
      <c r="C138" s="32"/>
      <c r="D138" s="32"/>
      <c r="E138" s="32"/>
      <c r="F138" s="32"/>
      <c r="G138" s="32"/>
    </row>
    <row r="139" spans="1:7" s="10" customFormat="1" ht="15" customHeight="1">
      <c r="A139" s="32"/>
      <c r="B139" s="32"/>
      <c r="C139" s="32"/>
      <c r="D139" s="32"/>
      <c r="E139" s="32"/>
      <c r="F139" s="32"/>
      <c r="G139" s="32"/>
    </row>
    <row r="140" spans="1:7" s="10" customFormat="1" ht="15" customHeight="1">
      <c r="A140" s="32"/>
      <c r="B140" s="32"/>
      <c r="C140" s="32"/>
      <c r="D140" s="32"/>
      <c r="E140" s="32"/>
      <c r="F140" s="32"/>
      <c r="G140" s="32"/>
    </row>
    <row r="141" spans="1:7" s="10" customFormat="1" ht="15" customHeight="1">
      <c r="A141" s="32"/>
      <c r="B141" s="32"/>
      <c r="C141" s="32"/>
      <c r="D141" s="32"/>
      <c r="E141" s="32"/>
      <c r="F141" s="32"/>
      <c r="G141" s="32"/>
    </row>
    <row r="142" spans="1:7" s="10" customFormat="1" ht="15" customHeight="1">
      <c r="A142" s="32"/>
      <c r="B142" s="32"/>
      <c r="C142" s="32"/>
      <c r="D142" s="32"/>
      <c r="E142" s="32"/>
      <c r="F142" s="32"/>
      <c r="G142" s="32"/>
    </row>
    <row r="143" spans="1:7" s="10" customFormat="1" ht="15" customHeight="1">
      <c r="A143" s="32"/>
      <c r="B143" s="32"/>
      <c r="C143" s="32"/>
      <c r="D143" s="32"/>
      <c r="E143" s="32"/>
      <c r="F143" s="32"/>
      <c r="G143" s="32"/>
    </row>
    <row r="144" spans="1:7" s="10" customFormat="1" ht="15" customHeight="1">
      <c r="A144" s="32"/>
      <c r="B144" s="32"/>
      <c r="C144" s="32"/>
      <c r="D144" s="32"/>
      <c r="E144" s="32"/>
      <c r="F144" s="32"/>
      <c r="G144" s="32"/>
    </row>
    <row r="145" spans="1:7" s="10" customFormat="1" ht="15" customHeight="1">
      <c r="A145" s="32"/>
      <c r="B145" s="32"/>
      <c r="C145" s="32"/>
      <c r="D145" s="32"/>
      <c r="E145" s="32"/>
      <c r="F145" s="32"/>
      <c r="G145" s="32"/>
    </row>
    <row r="146" spans="1:7" s="10" customFormat="1" ht="15" customHeight="1">
      <c r="A146" s="32"/>
      <c r="B146" s="32"/>
      <c r="C146" s="32"/>
      <c r="D146" s="32"/>
      <c r="E146" s="32"/>
      <c r="F146" s="32"/>
      <c r="G146" s="32"/>
    </row>
    <row r="147" spans="1:7" s="10" customFormat="1" ht="15" customHeight="1">
      <c r="A147" s="32"/>
      <c r="B147" s="32"/>
      <c r="C147" s="32"/>
      <c r="D147" s="32"/>
      <c r="E147" s="32"/>
      <c r="F147" s="32"/>
      <c r="G147" s="32"/>
    </row>
    <row r="148" spans="1:7" s="10" customFormat="1" ht="15" customHeight="1">
      <c r="A148" s="32"/>
      <c r="B148" s="32"/>
      <c r="C148" s="32"/>
      <c r="D148" s="32"/>
      <c r="E148" s="32"/>
      <c r="F148" s="32"/>
      <c r="G148" s="32"/>
    </row>
    <row r="149" spans="1:7" s="10" customFormat="1" ht="15" customHeight="1">
      <c r="A149" s="32"/>
      <c r="B149" s="32"/>
      <c r="C149" s="32"/>
      <c r="D149" s="32"/>
      <c r="E149" s="32"/>
      <c r="F149" s="32"/>
      <c r="G149" s="32"/>
    </row>
    <row r="150" spans="1:7" s="10" customFormat="1" ht="15" customHeight="1">
      <c r="A150" s="32"/>
      <c r="B150" s="32"/>
      <c r="C150" s="32"/>
      <c r="D150" s="32"/>
      <c r="E150" s="32"/>
      <c r="F150" s="32"/>
      <c r="G150" s="32"/>
    </row>
    <row r="151" spans="1:7" s="10" customFormat="1" ht="15" customHeight="1">
      <c r="A151" s="32"/>
      <c r="B151" s="32"/>
      <c r="C151" s="32"/>
      <c r="D151" s="32"/>
      <c r="E151" s="32"/>
      <c r="F151" s="32"/>
      <c r="G151" s="32"/>
    </row>
    <row r="152" spans="1:7" s="10" customFormat="1" ht="15" customHeight="1">
      <c r="A152" s="32"/>
      <c r="B152" s="32"/>
      <c r="C152" s="32"/>
      <c r="D152" s="32"/>
      <c r="E152" s="32"/>
      <c r="F152" s="32"/>
      <c r="G152" s="32"/>
    </row>
    <row r="153" spans="1:7" s="10" customFormat="1" ht="15" customHeight="1">
      <c r="A153" s="32"/>
      <c r="B153" s="32"/>
      <c r="C153" s="32"/>
      <c r="D153" s="32"/>
      <c r="E153" s="32"/>
      <c r="F153" s="32"/>
      <c r="G153" s="32"/>
    </row>
    <row r="154" spans="1:7" s="10" customFormat="1" ht="15" customHeight="1">
      <c r="A154" s="32"/>
      <c r="B154" s="32"/>
      <c r="C154" s="32"/>
      <c r="D154" s="32"/>
      <c r="E154" s="32"/>
      <c r="F154" s="32"/>
      <c r="G154" s="32"/>
    </row>
    <row r="155" spans="1:7" s="10" customFormat="1" ht="15" customHeight="1">
      <c r="A155" s="32"/>
      <c r="B155" s="32"/>
      <c r="C155" s="32"/>
      <c r="D155" s="32"/>
      <c r="E155" s="32"/>
      <c r="F155" s="32"/>
      <c r="G155" s="32"/>
    </row>
    <row r="156" spans="1:7" s="10" customFormat="1" ht="15" customHeight="1">
      <c r="A156" s="32"/>
      <c r="B156" s="32"/>
      <c r="C156" s="32"/>
      <c r="D156" s="32"/>
      <c r="E156" s="32"/>
      <c r="F156" s="32"/>
      <c r="G156" s="32"/>
    </row>
    <row r="157" spans="1:7" s="10" customFormat="1" ht="15" customHeight="1">
      <c r="A157" s="32"/>
      <c r="B157" s="32"/>
      <c r="C157" s="32"/>
      <c r="D157" s="32"/>
      <c r="E157" s="32"/>
      <c r="F157" s="32"/>
      <c r="G157" s="32"/>
    </row>
    <row r="158" spans="1:7" s="10" customFormat="1" ht="15" customHeight="1">
      <c r="A158" s="32"/>
      <c r="B158" s="32"/>
      <c r="C158" s="32"/>
      <c r="D158" s="32"/>
      <c r="E158" s="32"/>
      <c r="F158" s="32"/>
      <c r="G158" s="32"/>
    </row>
    <row r="159" spans="1:7" s="10" customFormat="1" ht="15" customHeight="1">
      <c r="A159" s="32"/>
      <c r="B159" s="32"/>
      <c r="C159" s="32"/>
      <c r="D159" s="32"/>
      <c r="E159" s="32"/>
      <c r="F159" s="32"/>
      <c r="G159" s="32"/>
    </row>
    <row r="160" spans="1:7" s="10" customFormat="1" ht="15" customHeight="1">
      <c r="A160" s="32"/>
      <c r="B160" s="32"/>
      <c r="C160" s="32"/>
      <c r="D160" s="32"/>
      <c r="E160" s="32"/>
      <c r="F160" s="32"/>
      <c r="G160" s="32"/>
    </row>
    <row r="161" spans="1:7" s="10" customFormat="1" ht="15" customHeight="1">
      <c r="A161" s="32"/>
      <c r="B161" s="32"/>
      <c r="C161" s="32"/>
      <c r="D161" s="32"/>
      <c r="E161" s="32"/>
      <c r="F161" s="32"/>
      <c r="G161" s="32"/>
    </row>
    <row r="162" spans="1:7" s="10" customFormat="1" ht="15" customHeight="1">
      <c r="A162" s="32"/>
      <c r="B162" s="32"/>
      <c r="C162" s="32"/>
      <c r="D162" s="32"/>
      <c r="E162" s="32"/>
      <c r="F162" s="32"/>
      <c r="G162" s="32"/>
    </row>
    <row r="163" spans="1:7" s="10" customFormat="1" ht="15" customHeight="1">
      <c r="A163" s="32"/>
      <c r="B163" s="32"/>
      <c r="C163" s="32"/>
      <c r="D163" s="32"/>
      <c r="E163" s="32"/>
      <c r="F163" s="32"/>
      <c r="G163" s="32"/>
    </row>
    <row r="164" spans="1:7" s="10" customFormat="1" ht="15" customHeight="1">
      <c r="A164" s="32"/>
      <c r="B164" s="32"/>
      <c r="C164" s="32"/>
      <c r="D164" s="32"/>
      <c r="E164" s="32"/>
      <c r="F164" s="32"/>
      <c r="G164" s="32"/>
    </row>
    <row r="165" spans="1:7" s="10" customFormat="1" ht="15" customHeight="1">
      <c r="A165" s="32"/>
      <c r="B165" s="32"/>
      <c r="C165" s="32"/>
      <c r="D165" s="32"/>
      <c r="E165" s="32"/>
      <c r="F165" s="32"/>
      <c r="G165" s="32"/>
    </row>
    <row r="166" spans="1:7" s="10" customFormat="1" ht="15" customHeight="1">
      <c r="A166" s="32"/>
      <c r="B166" s="32"/>
      <c r="C166" s="32"/>
      <c r="D166" s="32"/>
      <c r="E166" s="32"/>
      <c r="F166" s="32"/>
      <c r="G166" s="32"/>
    </row>
    <row r="167" spans="1:7" s="10" customFormat="1" ht="15" customHeight="1">
      <c r="A167" s="32"/>
      <c r="B167" s="32"/>
      <c r="C167" s="32"/>
      <c r="D167" s="32"/>
      <c r="E167" s="32"/>
      <c r="F167" s="32"/>
      <c r="G167" s="32"/>
    </row>
    <row r="168" spans="1:7" s="10" customFormat="1" ht="15" customHeight="1">
      <c r="A168" s="32"/>
      <c r="B168" s="32"/>
      <c r="C168" s="32"/>
      <c r="D168" s="32"/>
      <c r="E168" s="32"/>
      <c r="F168" s="32"/>
      <c r="G168" s="32"/>
    </row>
    <row r="169" spans="1:7" s="10" customFormat="1" ht="15" customHeight="1">
      <c r="A169" s="32"/>
      <c r="B169" s="32"/>
      <c r="C169" s="32"/>
      <c r="D169" s="32"/>
      <c r="E169" s="32"/>
      <c r="F169" s="32"/>
      <c r="G169" s="32"/>
    </row>
    <row r="170" spans="1:7" s="10" customFormat="1" ht="15" customHeight="1">
      <c r="A170" s="32"/>
      <c r="B170" s="32"/>
      <c r="C170" s="32"/>
      <c r="D170" s="32"/>
      <c r="E170" s="32"/>
      <c r="F170" s="32"/>
      <c r="G170" s="32"/>
    </row>
    <row r="171" spans="1:7" s="10" customFormat="1" ht="15" customHeight="1">
      <c r="A171" s="32"/>
      <c r="B171" s="32"/>
      <c r="C171" s="32"/>
      <c r="D171" s="32"/>
      <c r="E171" s="32"/>
      <c r="F171" s="32"/>
      <c r="G171" s="32"/>
    </row>
    <row r="172" spans="1:7" s="10" customFormat="1" ht="15" customHeight="1">
      <c r="A172" s="32"/>
      <c r="B172" s="32"/>
      <c r="C172" s="32"/>
      <c r="D172" s="32"/>
      <c r="E172" s="32"/>
      <c r="F172" s="32"/>
      <c r="G172" s="32"/>
    </row>
    <row r="173" spans="1:7" s="10" customFormat="1" ht="15" customHeight="1">
      <c r="A173" s="32"/>
      <c r="B173" s="32"/>
      <c r="C173" s="32"/>
      <c r="D173" s="32"/>
      <c r="E173" s="32"/>
      <c r="F173" s="32"/>
      <c r="G173" s="32"/>
    </row>
    <row r="174" spans="1:7" s="10" customFormat="1" ht="15" customHeight="1">
      <c r="A174" s="32"/>
      <c r="B174" s="32"/>
      <c r="C174" s="32"/>
      <c r="D174" s="32"/>
      <c r="E174" s="32"/>
      <c r="F174" s="32"/>
      <c r="G174" s="32"/>
    </row>
    <row r="175" spans="1:7" s="10" customFormat="1" ht="15" customHeight="1">
      <c r="A175" s="32"/>
      <c r="B175" s="32"/>
      <c r="C175" s="32"/>
      <c r="D175" s="32"/>
      <c r="E175" s="32"/>
      <c r="F175" s="32"/>
      <c r="G175" s="32"/>
    </row>
    <row r="176" spans="1:7" s="10" customFormat="1" ht="15" customHeight="1">
      <c r="A176" s="32"/>
      <c r="B176" s="32"/>
      <c r="C176" s="32"/>
      <c r="D176" s="32"/>
      <c r="E176" s="32"/>
      <c r="F176" s="32"/>
      <c r="G176" s="32"/>
    </row>
    <row r="177" spans="1:7" s="10" customFormat="1" ht="15" customHeight="1">
      <c r="A177" s="32"/>
      <c r="B177" s="32"/>
      <c r="C177" s="32"/>
      <c r="D177" s="32"/>
      <c r="E177" s="32"/>
      <c r="F177" s="32"/>
      <c r="G177" s="32"/>
    </row>
    <row r="178" spans="1:7" s="10" customFormat="1" ht="15" customHeight="1">
      <c r="A178" s="32"/>
      <c r="B178" s="32"/>
      <c r="C178" s="32"/>
      <c r="D178" s="32"/>
      <c r="E178" s="32"/>
      <c r="F178" s="32"/>
      <c r="G178" s="32"/>
    </row>
    <row r="179" spans="1:7" s="10" customFormat="1" ht="15" customHeight="1">
      <c r="A179" s="32"/>
      <c r="B179" s="32"/>
      <c r="C179" s="32"/>
      <c r="D179" s="32"/>
      <c r="E179" s="32"/>
      <c r="F179" s="32"/>
      <c r="G179" s="32"/>
    </row>
    <row r="180" spans="1:7" s="10" customFormat="1" ht="15" customHeight="1">
      <c r="A180" s="32"/>
      <c r="B180" s="32"/>
      <c r="C180" s="32"/>
      <c r="D180" s="32"/>
      <c r="E180" s="32"/>
      <c r="F180" s="32"/>
      <c r="G180" s="32"/>
    </row>
    <row r="181" spans="1:7" s="10" customFormat="1" ht="15" customHeight="1">
      <c r="A181" s="32"/>
      <c r="B181" s="32"/>
      <c r="C181" s="32"/>
      <c r="D181" s="32"/>
      <c r="E181" s="32"/>
      <c r="F181" s="32"/>
      <c r="G181" s="32"/>
    </row>
    <row r="182" spans="1:7" s="10" customFormat="1" ht="15" customHeight="1">
      <c r="A182" s="32"/>
      <c r="B182" s="32"/>
      <c r="C182" s="32"/>
      <c r="D182" s="32"/>
      <c r="E182" s="32"/>
      <c r="F182" s="32"/>
      <c r="G182" s="32"/>
    </row>
    <row r="183" spans="1:7" s="10" customFormat="1" ht="15" customHeight="1">
      <c r="A183" s="32"/>
      <c r="B183" s="32"/>
      <c r="C183" s="32"/>
      <c r="D183" s="32"/>
      <c r="E183" s="32"/>
      <c r="F183" s="32"/>
      <c r="G183" s="32"/>
    </row>
    <row r="184" spans="1:7" s="10" customFormat="1" ht="15" customHeight="1">
      <c r="A184" s="32"/>
      <c r="B184" s="32"/>
      <c r="C184" s="32"/>
      <c r="D184" s="32"/>
      <c r="E184" s="32"/>
      <c r="F184" s="32"/>
      <c r="G184" s="32"/>
    </row>
    <row r="185" spans="1:7" s="10" customFormat="1" ht="15" customHeight="1">
      <c r="A185" s="32"/>
      <c r="B185" s="32"/>
      <c r="C185" s="32"/>
      <c r="D185" s="32"/>
      <c r="E185" s="32"/>
      <c r="F185" s="32"/>
      <c r="G185" s="32"/>
    </row>
    <row r="186" spans="1:7" s="10" customFormat="1" ht="15" customHeight="1">
      <c r="A186" s="32"/>
      <c r="B186" s="32"/>
      <c r="C186" s="32"/>
      <c r="D186" s="32"/>
      <c r="E186" s="32"/>
      <c r="F186" s="32"/>
      <c r="G186" s="32"/>
    </row>
    <row r="187" spans="1:7" s="10" customFormat="1" ht="15" customHeight="1">
      <c r="A187" s="32"/>
      <c r="B187" s="32"/>
      <c r="C187" s="32"/>
      <c r="D187" s="32"/>
      <c r="E187" s="32"/>
      <c r="F187" s="32"/>
      <c r="G187" s="32"/>
    </row>
    <row r="188" spans="1:7" s="10" customFormat="1" ht="15" customHeight="1">
      <c r="A188" s="32"/>
      <c r="B188" s="32"/>
      <c r="C188" s="32"/>
      <c r="D188" s="32"/>
      <c r="E188" s="32"/>
      <c r="F188" s="32"/>
      <c r="G188" s="32"/>
    </row>
    <row r="189" spans="1:7" s="10" customFormat="1" ht="15" customHeight="1">
      <c r="A189" s="32"/>
      <c r="B189" s="32"/>
      <c r="C189" s="32"/>
      <c r="D189" s="32"/>
      <c r="E189" s="32"/>
      <c r="F189" s="32"/>
      <c r="G189" s="32"/>
    </row>
    <row r="190" spans="1:7" s="10" customFormat="1" ht="15" customHeight="1">
      <c r="A190" s="32"/>
      <c r="B190" s="32"/>
      <c r="C190" s="32"/>
      <c r="D190" s="32"/>
      <c r="E190" s="32"/>
      <c r="F190" s="32"/>
      <c r="G190" s="32"/>
    </row>
    <row r="191" spans="1:7" s="10" customFormat="1" ht="15" customHeight="1">
      <c r="A191" s="32"/>
      <c r="B191" s="32"/>
      <c r="C191" s="32"/>
      <c r="D191" s="32"/>
      <c r="E191" s="32"/>
      <c r="F191" s="32"/>
      <c r="G191" s="32"/>
    </row>
    <row r="192" spans="1:7" s="10" customFormat="1" ht="15" customHeight="1">
      <c r="A192" s="32"/>
      <c r="B192" s="32"/>
      <c r="C192" s="32"/>
      <c r="D192" s="32"/>
      <c r="E192" s="32"/>
      <c r="F192" s="32"/>
      <c r="G192" s="32"/>
    </row>
    <row r="193" spans="1:7" s="10" customFormat="1" ht="15" customHeight="1">
      <c r="A193" s="32"/>
      <c r="B193" s="32"/>
      <c r="C193" s="32"/>
      <c r="D193" s="32"/>
      <c r="E193" s="32"/>
      <c r="F193" s="32"/>
      <c r="G193" s="32"/>
    </row>
    <row r="194" spans="1:7" s="10" customFormat="1" ht="15" customHeight="1">
      <c r="A194" s="32"/>
      <c r="B194" s="32"/>
      <c r="C194" s="32"/>
      <c r="D194" s="32"/>
      <c r="E194" s="32"/>
      <c r="F194" s="32"/>
      <c r="G194" s="32"/>
    </row>
    <row r="195" spans="1:7" s="10" customFormat="1" ht="15" customHeight="1">
      <c r="A195" s="32"/>
      <c r="B195" s="32"/>
      <c r="C195" s="32"/>
      <c r="D195" s="32"/>
      <c r="E195" s="32"/>
      <c r="F195" s="32"/>
      <c r="G195" s="32"/>
    </row>
    <row r="196" spans="1:7" s="10" customFormat="1" ht="15" customHeight="1">
      <c r="A196" s="32"/>
      <c r="B196" s="32"/>
      <c r="C196" s="32"/>
      <c r="D196" s="32"/>
      <c r="E196" s="32"/>
      <c r="F196" s="32"/>
      <c r="G196" s="32"/>
    </row>
    <row r="197" spans="1:7" s="10" customFormat="1" ht="15" customHeight="1">
      <c r="A197" s="32"/>
      <c r="B197" s="32"/>
      <c r="C197" s="32"/>
      <c r="D197" s="32"/>
      <c r="E197" s="32"/>
      <c r="F197" s="32"/>
      <c r="G197" s="32"/>
    </row>
    <row r="198" spans="1:7" s="10" customFormat="1" ht="15" customHeight="1">
      <c r="A198" s="32"/>
      <c r="B198" s="32"/>
      <c r="C198" s="32"/>
      <c r="D198" s="32"/>
      <c r="E198" s="32"/>
      <c r="F198" s="32"/>
      <c r="G198" s="32"/>
    </row>
    <row r="199" spans="1:7" s="10" customFormat="1" ht="15" customHeight="1">
      <c r="A199" s="32"/>
      <c r="B199" s="32"/>
      <c r="C199" s="32"/>
      <c r="D199" s="32"/>
      <c r="E199" s="32"/>
      <c r="F199" s="32"/>
      <c r="G199" s="32"/>
    </row>
    <row r="200" spans="1:7" s="10" customFormat="1" ht="15" customHeight="1">
      <c r="A200" s="32"/>
      <c r="B200" s="32"/>
      <c r="C200" s="32"/>
      <c r="D200" s="32"/>
      <c r="E200" s="32"/>
      <c r="F200" s="32"/>
      <c r="G200" s="32"/>
    </row>
    <row r="201" spans="1:7" s="10" customFormat="1" ht="15" customHeight="1">
      <c r="A201" s="32"/>
      <c r="B201" s="32"/>
      <c r="C201" s="32"/>
      <c r="D201" s="32"/>
      <c r="E201" s="32"/>
      <c r="F201" s="32"/>
      <c r="G201" s="32"/>
    </row>
    <row r="202" spans="1:7" s="10" customFormat="1" ht="15" customHeight="1">
      <c r="A202" s="32"/>
      <c r="B202" s="32"/>
      <c r="C202" s="32"/>
      <c r="D202" s="32"/>
      <c r="E202" s="32"/>
      <c r="F202" s="32"/>
      <c r="G202" s="32"/>
    </row>
    <row r="203" spans="1:7" s="10" customFormat="1" ht="15" customHeight="1">
      <c r="A203" s="32"/>
      <c r="B203" s="32"/>
      <c r="C203" s="32"/>
      <c r="D203" s="32"/>
      <c r="E203" s="32"/>
      <c r="F203" s="32"/>
      <c r="G203" s="32"/>
    </row>
    <row r="204" spans="1:7" s="10" customFormat="1" ht="15" customHeight="1">
      <c r="A204" s="32"/>
      <c r="B204" s="32"/>
      <c r="C204" s="32"/>
      <c r="D204" s="32"/>
      <c r="E204" s="32"/>
      <c r="F204" s="32"/>
      <c r="G204" s="32"/>
    </row>
    <row r="205" spans="1:7" s="10" customFormat="1" ht="15" customHeight="1">
      <c r="A205" s="32"/>
      <c r="B205" s="32"/>
      <c r="C205" s="32"/>
      <c r="D205" s="32"/>
      <c r="E205" s="32"/>
      <c r="F205" s="32"/>
      <c r="G205" s="32"/>
    </row>
    <row r="206" spans="1:7" s="10" customFormat="1" ht="15" customHeight="1">
      <c r="A206" s="32"/>
      <c r="B206" s="32"/>
      <c r="C206" s="32"/>
      <c r="D206" s="32"/>
      <c r="E206" s="32"/>
      <c r="F206" s="32"/>
      <c r="G206" s="32"/>
    </row>
    <row r="207" spans="1:7" s="10" customFormat="1" ht="15" customHeight="1">
      <c r="A207" s="32"/>
      <c r="B207" s="32"/>
      <c r="C207" s="32"/>
      <c r="D207" s="32"/>
      <c r="E207" s="32"/>
      <c r="F207" s="32"/>
      <c r="G207" s="32"/>
    </row>
    <row r="208" spans="1:7" s="10" customFormat="1" ht="15" customHeight="1">
      <c r="A208" s="32"/>
      <c r="B208" s="32"/>
      <c r="C208" s="32"/>
      <c r="D208" s="32"/>
      <c r="E208" s="32"/>
      <c r="F208" s="32"/>
      <c r="G208" s="32"/>
    </row>
    <row r="209" spans="1:7" s="10" customFormat="1" ht="15" customHeight="1">
      <c r="A209" s="32"/>
      <c r="B209" s="32"/>
      <c r="C209" s="32"/>
      <c r="D209" s="32"/>
      <c r="E209" s="32"/>
      <c r="F209" s="32"/>
      <c r="G209" s="32"/>
    </row>
    <row r="210" spans="1:7" s="10" customFormat="1" ht="15" customHeight="1">
      <c r="A210" s="32"/>
      <c r="B210" s="32"/>
      <c r="C210" s="32"/>
      <c r="D210" s="32"/>
      <c r="E210" s="32"/>
      <c r="F210" s="32"/>
      <c r="G210" s="32"/>
    </row>
    <row r="211" spans="1:7" s="10" customFormat="1" ht="15" customHeight="1">
      <c r="A211" s="32"/>
      <c r="B211" s="32"/>
      <c r="C211" s="32"/>
      <c r="D211" s="32"/>
      <c r="E211" s="32"/>
      <c r="F211" s="32"/>
      <c r="G211" s="32"/>
    </row>
    <row r="212" spans="1:7" s="10" customFormat="1" ht="15" customHeight="1">
      <c r="A212" s="32"/>
      <c r="B212" s="32"/>
      <c r="C212" s="32"/>
      <c r="D212" s="32"/>
      <c r="E212" s="32"/>
      <c r="F212" s="32"/>
      <c r="G212" s="32"/>
    </row>
    <row r="213" spans="1:7" s="10" customFormat="1" ht="15" customHeight="1">
      <c r="A213" s="32"/>
      <c r="B213" s="32"/>
      <c r="C213" s="32"/>
      <c r="D213" s="32"/>
      <c r="E213" s="32"/>
      <c r="F213" s="32"/>
      <c r="G213" s="32"/>
    </row>
    <row r="214" spans="1:7" s="10" customFormat="1" ht="15" customHeight="1">
      <c r="A214" s="32"/>
      <c r="B214" s="32"/>
      <c r="C214" s="32"/>
      <c r="D214" s="32"/>
      <c r="E214" s="32"/>
      <c r="F214" s="32"/>
      <c r="G214" s="32"/>
    </row>
    <row r="215" spans="1:7" s="10" customFormat="1" ht="15" customHeight="1">
      <c r="A215" s="32"/>
      <c r="B215" s="32"/>
      <c r="C215" s="32"/>
      <c r="D215" s="32"/>
      <c r="E215" s="32"/>
      <c r="F215" s="32"/>
      <c r="G215" s="32"/>
    </row>
    <row r="216" spans="1:7" s="10" customFormat="1" ht="15" customHeight="1">
      <c r="A216" s="32"/>
      <c r="B216" s="32"/>
      <c r="C216" s="32"/>
      <c r="D216" s="32"/>
      <c r="E216" s="32"/>
      <c r="F216" s="32"/>
      <c r="G216" s="32"/>
    </row>
    <row r="217" spans="1:7" s="10" customFormat="1" ht="15" customHeight="1">
      <c r="A217" s="32"/>
      <c r="B217" s="32"/>
      <c r="C217" s="32"/>
      <c r="D217" s="32"/>
      <c r="E217" s="32"/>
      <c r="F217" s="32"/>
      <c r="G217" s="32"/>
    </row>
    <row r="218" spans="1:7" s="10" customFormat="1" ht="15" customHeight="1">
      <c r="A218" s="32"/>
      <c r="B218" s="32"/>
      <c r="C218" s="32"/>
      <c r="D218" s="32"/>
      <c r="E218" s="32"/>
      <c r="F218" s="32"/>
      <c r="G218" s="32"/>
    </row>
    <row r="219" spans="1:7" s="10" customFormat="1" ht="15" customHeight="1">
      <c r="A219" s="32"/>
      <c r="B219" s="32"/>
      <c r="C219" s="32"/>
      <c r="D219" s="32"/>
      <c r="E219" s="32"/>
      <c r="F219" s="32"/>
      <c r="G219" s="32"/>
    </row>
    <row r="220" spans="1:7" s="10" customFormat="1" ht="15" customHeight="1">
      <c r="A220" s="32"/>
      <c r="B220" s="32"/>
      <c r="C220" s="32"/>
      <c r="D220" s="32"/>
      <c r="E220" s="32"/>
      <c r="F220" s="32"/>
      <c r="G220" s="32"/>
    </row>
    <row r="221" spans="1:7" s="10" customFormat="1" ht="15" customHeight="1">
      <c r="A221" s="32"/>
      <c r="B221" s="32"/>
      <c r="C221" s="32"/>
      <c r="D221" s="32"/>
      <c r="E221" s="32"/>
      <c r="F221" s="32"/>
      <c r="G221" s="32"/>
    </row>
    <row r="222" spans="1:7" s="10" customFormat="1" ht="15" customHeight="1">
      <c r="A222" s="32"/>
      <c r="B222" s="32"/>
      <c r="C222" s="32"/>
      <c r="D222" s="32"/>
      <c r="E222" s="32"/>
      <c r="F222" s="32"/>
      <c r="G222" s="32"/>
    </row>
    <row r="223" spans="1:7" s="10" customFormat="1" ht="15" customHeight="1">
      <c r="A223" s="32"/>
      <c r="B223" s="32"/>
      <c r="C223" s="32"/>
      <c r="D223" s="32"/>
      <c r="E223" s="32"/>
      <c r="F223" s="32"/>
      <c r="G223" s="32"/>
    </row>
    <row r="224" spans="1:7" s="10" customFormat="1" ht="15" customHeight="1">
      <c r="A224" s="32"/>
      <c r="B224" s="32"/>
      <c r="C224" s="32"/>
      <c r="D224" s="32"/>
      <c r="E224" s="32"/>
      <c r="F224" s="32"/>
      <c r="G224" s="32"/>
    </row>
    <row r="225" spans="1:7" s="10" customFormat="1" ht="15" customHeight="1">
      <c r="A225" s="32"/>
      <c r="B225" s="32"/>
      <c r="C225" s="32"/>
      <c r="D225" s="32"/>
      <c r="E225" s="32"/>
      <c r="F225" s="32"/>
      <c r="G225" s="32"/>
    </row>
    <row r="226" spans="1:7" s="10" customFormat="1" ht="15" customHeight="1">
      <c r="A226" s="32"/>
      <c r="B226" s="32"/>
      <c r="C226" s="32"/>
      <c r="D226" s="32"/>
      <c r="E226" s="32"/>
      <c r="F226" s="32"/>
      <c r="G226" s="32"/>
    </row>
    <row r="227" spans="1:7" s="10" customFormat="1" ht="15" customHeight="1">
      <c r="A227" s="32"/>
      <c r="B227" s="32"/>
      <c r="C227" s="32"/>
      <c r="D227" s="32"/>
      <c r="E227" s="32"/>
      <c r="F227" s="32"/>
      <c r="G227" s="32"/>
    </row>
    <row r="228" spans="1:7" s="10" customFormat="1" ht="15" customHeight="1">
      <c r="A228" s="32"/>
      <c r="B228" s="32"/>
      <c r="C228" s="32"/>
      <c r="D228" s="32"/>
      <c r="E228" s="32"/>
      <c r="F228" s="32"/>
      <c r="G228" s="32"/>
    </row>
    <row r="229" spans="1:7" s="10" customFormat="1" ht="15" customHeight="1">
      <c r="A229" s="32"/>
      <c r="B229" s="32"/>
      <c r="C229" s="32"/>
      <c r="D229" s="32"/>
      <c r="E229" s="32"/>
      <c r="F229" s="32"/>
      <c r="G229" s="32"/>
    </row>
    <row r="230" spans="1:7" s="10" customFormat="1" ht="15" customHeight="1">
      <c r="A230" s="32"/>
      <c r="B230" s="32"/>
      <c r="C230" s="32"/>
      <c r="D230" s="32"/>
      <c r="E230" s="32"/>
      <c r="F230" s="32"/>
      <c r="G230" s="32"/>
    </row>
    <row r="231" spans="1:7" s="10" customFormat="1" ht="15" customHeight="1">
      <c r="A231" s="32"/>
      <c r="B231" s="32"/>
      <c r="C231" s="32"/>
      <c r="D231" s="32"/>
      <c r="E231" s="32"/>
      <c r="F231" s="32"/>
      <c r="G231" s="32"/>
    </row>
    <row r="232" spans="1:7" s="10" customFormat="1" ht="15" customHeight="1">
      <c r="A232" s="32"/>
      <c r="B232" s="32"/>
      <c r="C232" s="32"/>
      <c r="D232" s="32"/>
      <c r="E232" s="32"/>
      <c r="F232" s="32"/>
      <c r="G232" s="32"/>
    </row>
    <row r="233" spans="1:7" s="10" customFormat="1" ht="15" customHeight="1">
      <c r="A233" s="32"/>
      <c r="B233" s="32"/>
      <c r="C233" s="32"/>
      <c r="D233" s="32"/>
      <c r="E233" s="32"/>
      <c r="F233" s="32"/>
      <c r="G233" s="32"/>
    </row>
    <row r="234" spans="1:7" s="10" customFormat="1" ht="15" customHeight="1">
      <c r="A234" s="32"/>
      <c r="B234" s="32"/>
      <c r="C234" s="32"/>
      <c r="D234" s="32"/>
      <c r="E234" s="32"/>
      <c r="F234" s="32"/>
      <c r="G234" s="32"/>
    </row>
    <row r="235" spans="1:7" s="10" customFormat="1" ht="15" customHeight="1">
      <c r="A235" s="32"/>
      <c r="B235" s="32"/>
      <c r="C235" s="32"/>
      <c r="D235" s="32"/>
      <c r="E235" s="32"/>
      <c r="F235" s="32"/>
      <c r="G235" s="32"/>
    </row>
    <row r="236" spans="1:7" s="10" customFormat="1" ht="15" customHeight="1">
      <c r="A236" s="32"/>
      <c r="B236" s="32"/>
      <c r="C236" s="32"/>
      <c r="D236" s="32"/>
      <c r="E236" s="32"/>
      <c r="F236" s="32"/>
      <c r="G236" s="32"/>
    </row>
    <row r="237" spans="1:7" s="10" customFormat="1" ht="15" customHeight="1">
      <c r="A237" s="32"/>
      <c r="B237" s="32"/>
      <c r="C237" s="32"/>
      <c r="D237" s="32"/>
      <c r="E237" s="32"/>
      <c r="F237" s="32"/>
      <c r="G237" s="32"/>
    </row>
    <row r="238" spans="1:7" s="10" customFormat="1" ht="15" customHeight="1">
      <c r="A238" s="32"/>
      <c r="B238" s="32"/>
      <c r="C238" s="32"/>
      <c r="D238" s="32"/>
      <c r="E238" s="32"/>
      <c r="F238" s="32"/>
      <c r="G238" s="32"/>
    </row>
    <row r="239" spans="1:7" s="10" customFormat="1" ht="15" customHeight="1">
      <c r="A239" s="32"/>
      <c r="B239" s="32"/>
      <c r="C239" s="32"/>
      <c r="D239" s="32"/>
      <c r="E239" s="32"/>
      <c r="F239" s="32"/>
      <c r="G239" s="32"/>
    </row>
    <row r="240" spans="1:7" s="10" customFormat="1" ht="15" customHeight="1">
      <c r="A240" s="32"/>
      <c r="B240" s="32"/>
      <c r="C240" s="32"/>
      <c r="D240" s="32"/>
      <c r="E240" s="32"/>
      <c r="F240" s="32"/>
      <c r="G240" s="32"/>
    </row>
    <row r="241" spans="1:7" s="10" customFormat="1" ht="15" customHeight="1">
      <c r="A241" s="32"/>
      <c r="B241" s="32"/>
      <c r="C241" s="32"/>
      <c r="D241" s="32"/>
      <c r="E241" s="32"/>
      <c r="F241" s="32"/>
      <c r="G241" s="32"/>
    </row>
    <row r="242" spans="1:7" s="10" customFormat="1" ht="15" customHeight="1">
      <c r="A242" s="32"/>
      <c r="B242" s="32"/>
      <c r="C242" s="32"/>
      <c r="D242" s="32"/>
      <c r="E242" s="32"/>
      <c r="F242" s="32"/>
      <c r="G242" s="32"/>
    </row>
    <row r="243" spans="1:7" s="10" customFormat="1" ht="15" customHeight="1">
      <c r="A243" s="32"/>
      <c r="B243" s="32"/>
      <c r="C243" s="32"/>
      <c r="D243" s="32"/>
      <c r="E243" s="32"/>
      <c r="F243" s="32"/>
      <c r="G243" s="32"/>
    </row>
    <row r="244" spans="1:7" s="10" customFormat="1" ht="15" customHeight="1">
      <c r="A244" s="32"/>
      <c r="B244" s="32"/>
      <c r="C244" s="32"/>
      <c r="D244" s="32"/>
      <c r="E244" s="32"/>
      <c r="F244" s="32"/>
      <c r="G244" s="32"/>
    </row>
    <row r="245" spans="1:7" s="10" customFormat="1" ht="15" customHeight="1">
      <c r="A245" s="32"/>
      <c r="B245" s="32"/>
      <c r="C245" s="32"/>
      <c r="D245" s="32"/>
      <c r="E245" s="32"/>
      <c r="F245" s="32"/>
      <c r="G245" s="32"/>
    </row>
    <row r="246" spans="1:7" s="10" customFormat="1" ht="15" customHeight="1">
      <c r="A246" s="32"/>
      <c r="B246" s="32"/>
      <c r="C246" s="32"/>
      <c r="D246" s="32"/>
      <c r="E246" s="32"/>
      <c r="F246" s="32"/>
      <c r="G246" s="32"/>
    </row>
    <row r="247" spans="1:7" s="10" customFormat="1" ht="15" customHeight="1">
      <c r="A247" s="32"/>
      <c r="B247" s="32"/>
      <c r="C247" s="32"/>
      <c r="D247" s="32"/>
      <c r="E247" s="32"/>
      <c r="F247" s="32"/>
      <c r="G247" s="32"/>
    </row>
    <row r="248" spans="1:7" s="10" customFormat="1" ht="15" customHeight="1">
      <c r="A248" s="32"/>
      <c r="B248" s="32"/>
      <c r="C248" s="32"/>
      <c r="D248" s="32"/>
      <c r="E248" s="32"/>
      <c r="F248" s="32"/>
      <c r="G248" s="32"/>
    </row>
    <row r="249" spans="1:7" s="10" customFormat="1" ht="15" customHeight="1">
      <c r="A249" s="32"/>
      <c r="B249" s="32"/>
      <c r="C249" s="32"/>
      <c r="D249" s="32"/>
      <c r="E249" s="32"/>
      <c r="F249" s="32"/>
      <c r="G249" s="32"/>
    </row>
    <row r="250" spans="1:7" s="10" customFormat="1" ht="15" customHeight="1">
      <c r="A250" s="32"/>
      <c r="B250" s="32"/>
      <c r="C250" s="32"/>
      <c r="D250" s="32"/>
      <c r="E250" s="32"/>
      <c r="F250" s="32"/>
      <c r="G250" s="32"/>
    </row>
    <row r="251" spans="1:7" s="10" customFormat="1" ht="15" customHeight="1">
      <c r="A251" s="32"/>
      <c r="B251" s="32"/>
      <c r="C251" s="32"/>
      <c r="D251" s="32"/>
      <c r="E251" s="32"/>
      <c r="F251" s="32"/>
      <c r="G251" s="32"/>
    </row>
    <row r="252" spans="1:7" s="10" customFormat="1" ht="15" customHeight="1">
      <c r="A252" s="32"/>
      <c r="B252" s="32"/>
      <c r="C252" s="32"/>
      <c r="D252" s="32"/>
      <c r="E252" s="32"/>
      <c r="F252" s="32"/>
      <c r="G252" s="32"/>
    </row>
    <row r="253" spans="1:7" s="10" customFormat="1" ht="15" customHeight="1">
      <c r="A253" s="32"/>
      <c r="B253" s="32"/>
      <c r="C253" s="32"/>
      <c r="D253" s="32"/>
      <c r="E253" s="32"/>
      <c r="F253" s="32"/>
      <c r="G253" s="32"/>
    </row>
    <row r="254" spans="1:7" s="10" customFormat="1" ht="15" customHeight="1">
      <c r="A254" s="32"/>
      <c r="B254" s="32"/>
      <c r="C254" s="32"/>
      <c r="D254" s="32"/>
      <c r="E254" s="32"/>
      <c r="F254" s="32"/>
      <c r="G254" s="32"/>
    </row>
    <row r="255" spans="1:7" s="10" customFormat="1" ht="15" customHeight="1">
      <c r="A255" s="32"/>
      <c r="B255" s="32"/>
      <c r="C255" s="32"/>
      <c r="D255" s="32"/>
      <c r="E255" s="32"/>
      <c r="F255" s="32"/>
      <c r="G255" s="32"/>
    </row>
    <row r="256" spans="1:7" s="10" customFormat="1" ht="15" customHeight="1">
      <c r="A256" s="32"/>
      <c r="B256" s="32"/>
      <c r="C256" s="32"/>
      <c r="D256" s="32"/>
      <c r="E256" s="32"/>
      <c r="F256" s="32"/>
      <c r="G256" s="32"/>
    </row>
    <row r="257" spans="1:7" s="10" customFormat="1" ht="15" customHeight="1">
      <c r="A257" s="32"/>
      <c r="B257" s="32"/>
      <c r="C257" s="32"/>
      <c r="D257" s="32"/>
      <c r="E257" s="32"/>
      <c r="F257" s="32"/>
      <c r="G257" s="32"/>
    </row>
    <row r="258" spans="1:7" s="10" customFormat="1" ht="15" customHeight="1">
      <c r="A258" s="32"/>
      <c r="B258" s="32"/>
      <c r="C258" s="32"/>
      <c r="D258" s="32"/>
      <c r="E258" s="32"/>
      <c r="F258" s="32"/>
      <c r="G258" s="32"/>
    </row>
    <row r="259" spans="1:7" s="10" customFormat="1" ht="15" customHeight="1">
      <c r="A259" s="32"/>
      <c r="B259" s="32"/>
      <c r="C259" s="32"/>
      <c r="D259" s="32"/>
      <c r="E259" s="32"/>
      <c r="F259" s="32"/>
      <c r="G259" s="32"/>
    </row>
    <row r="260" spans="1:7" s="10" customFormat="1" ht="15" customHeight="1">
      <c r="A260" s="32"/>
      <c r="B260" s="32"/>
      <c r="C260" s="32"/>
      <c r="D260" s="32"/>
      <c r="E260" s="32"/>
      <c r="F260" s="32"/>
      <c r="G260" s="32"/>
    </row>
    <row r="261" spans="1:7" s="10" customFormat="1" ht="15" customHeight="1">
      <c r="A261" s="32"/>
      <c r="B261" s="32"/>
      <c r="C261" s="32"/>
      <c r="D261" s="32"/>
      <c r="E261" s="32"/>
      <c r="F261" s="32"/>
      <c r="G261" s="32"/>
    </row>
    <row r="262" spans="1:7" s="10" customFormat="1" ht="15" customHeight="1">
      <c r="A262" s="32"/>
      <c r="B262" s="32"/>
      <c r="C262" s="32"/>
      <c r="D262" s="32"/>
      <c r="E262" s="32"/>
      <c r="F262" s="32"/>
      <c r="G262" s="32"/>
    </row>
    <row r="263" spans="1:7" s="10" customFormat="1" ht="15" customHeight="1">
      <c r="A263" s="32"/>
      <c r="B263" s="32"/>
      <c r="C263" s="32"/>
      <c r="D263" s="32"/>
      <c r="E263" s="32"/>
      <c r="F263" s="32"/>
      <c r="G263" s="32"/>
    </row>
    <row r="264" spans="1:7" s="10" customFormat="1" ht="15" customHeight="1">
      <c r="A264" s="32"/>
      <c r="B264" s="32"/>
      <c r="C264" s="32"/>
      <c r="D264" s="32"/>
      <c r="E264" s="32"/>
      <c r="F264" s="32"/>
      <c r="G264" s="32"/>
    </row>
    <row r="265" spans="1:7" s="10" customFormat="1" ht="15" customHeight="1">
      <c r="A265" s="32"/>
      <c r="B265" s="32"/>
      <c r="C265" s="32"/>
      <c r="D265" s="32"/>
      <c r="E265" s="32"/>
      <c r="F265" s="32"/>
      <c r="G265" s="32"/>
    </row>
    <row r="266" spans="1:7" s="10" customFormat="1" ht="15" customHeight="1">
      <c r="A266" s="32"/>
      <c r="B266" s="32"/>
      <c r="C266" s="32"/>
      <c r="D266" s="32"/>
      <c r="E266" s="32"/>
      <c r="F266" s="32"/>
      <c r="G266" s="32"/>
    </row>
    <row r="267" spans="1:7" s="10" customFormat="1" ht="15" customHeight="1">
      <c r="A267" s="32"/>
      <c r="B267" s="32"/>
      <c r="C267" s="32"/>
      <c r="D267" s="32"/>
      <c r="E267" s="32"/>
      <c r="F267" s="32"/>
      <c r="G267" s="32"/>
    </row>
    <row r="268" spans="1:7" s="10" customFormat="1" ht="15" customHeight="1">
      <c r="A268" s="32"/>
      <c r="B268" s="32"/>
      <c r="C268" s="32"/>
      <c r="D268" s="32"/>
      <c r="E268" s="32"/>
      <c r="F268" s="32"/>
      <c r="G268" s="32"/>
    </row>
    <row r="269" spans="1:7" s="10" customFormat="1" ht="15" customHeight="1">
      <c r="A269" s="32"/>
      <c r="B269" s="32"/>
      <c r="C269" s="32"/>
      <c r="D269" s="32"/>
      <c r="E269" s="32"/>
      <c r="F269" s="32"/>
      <c r="G269" s="32"/>
    </row>
    <row r="270" spans="1:7" s="10" customFormat="1" ht="15" customHeight="1">
      <c r="A270" s="32"/>
      <c r="B270" s="32"/>
      <c r="C270" s="32"/>
      <c r="D270" s="32"/>
      <c r="E270" s="32"/>
      <c r="F270" s="32"/>
      <c r="G270" s="32"/>
    </row>
    <row r="271" spans="1:7" s="10" customFormat="1" ht="15" customHeight="1">
      <c r="A271" s="32"/>
      <c r="B271" s="32"/>
      <c r="C271" s="32"/>
      <c r="D271" s="32"/>
      <c r="E271" s="32"/>
      <c r="F271" s="32"/>
      <c r="G271" s="32"/>
    </row>
    <row r="272" spans="1:7" s="10" customFormat="1" ht="15" customHeight="1">
      <c r="A272" s="32"/>
      <c r="B272" s="32"/>
      <c r="C272" s="32"/>
      <c r="D272" s="32"/>
      <c r="E272" s="32"/>
      <c r="F272" s="32"/>
      <c r="G272" s="32"/>
    </row>
    <row r="273" spans="1:7" s="10" customFormat="1" ht="15" customHeight="1">
      <c r="A273" s="32"/>
      <c r="B273" s="32"/>
      <c r="C273" s="32"/>
      <c r="D273" s="32"/>
      <c r="E273" s="32"/>
      <c r="F273" s="32"/>
      <c r="G273" s="32"/>
    </row>
    <row r="274" spans="1:7" s="10" customFormat="1" ht="15" customHeight="1">
      <c r="A274" s="32"/>
      <c r="B274" s="32"/>
      <c r="C274" s="32"/>
      <c r="D274" s="32"/>
      <c r="E274" s="32"/>
      <c r="F274" s="32"/>
      <c r="G274" s="32"/>
    </row>
    <row r="275" spans="1:7" s="10" customFormat="1" ht="15" customHeight="1">
      <c r="A275" s="32"/>
      <c r="B275" s="32"/>
      <c r="C275" s="32"/>
      <c r="D275" s="32"/>
      <c r="E275" s="32"/>
      <c r="F275" s="32"/>
      <c r="G275" s="32"/>
    </row>
    <row r="276" spans="1:7" s="10" customFormat="1" ht="15" customHeight="1">
      <c r="A276" s="32"/>
      <c r="B276" s="32"/>
      <c r="C276" s="32"/>
      <c r="D276" s="32"/>
      <c r="E276" s="32"/>
      <c r="F276" s="32"/>
      <c r="G276" s="32"/>
    </row>
    <row r="277" spans="1:7" s="10" customFormat="1" ht="15" customHeight="1">
      <c r="A277" s="32"/>
      <c r="B277" s="32"/>
      <c r="C277" s="32"/>
      <c r="D277" s="32"/>
      <c r="E277" s="32"/>
      <c r="F277" s="32"/>
      <c r="G277" s="32"/>
    </row>
    <row r="278" spans="1:7" s="10" customFormat="1" ht="15" customHeight="1">
      <c r="A278" s="32"/>
      <c r="B278" s="32"/>
      <c r="C278" s="32"/>
      <c r="D278" s="32"/>
      <c r="E278" s="32"/>
      <c r="F278" s="32"/>
      <c r="G278" s="32"/>
    </row>
    <row r="279" spans="1:7" s="10" customFormat="1" ht="15" customHeight="1">
      <c r="A279" s="32"/>
      <c r="B279" s="32"/>
      <c r="C279" s="32"/>
      <c r="D279" s="32"/>
      <c r="E279" s="32"/>
      <c r="F279" s="32"/>
      <c r="G279" s="32"/>
    </row>
    <row r="280" spans="1:7" s="10" customFormat="1" ht="15" customHeight="1">
      <c r="A280" s="32"/>
      <c r="B280" s="32"/>
      <c r="C280" s="32"/>
      <c r="D280" s="32"/>
      <c r="E280" s="32"/>
      <c r="F280" s="32"/>
      <c r="G280" s="32"/>
    </row>
    <row r="281" spans="1:7" s="10" customFormat="1" ht="15" customHeight="1">
      <c r="A281" s="32"/>
      <c r="B281" s="32"/>
      <c r="C281" s="32"/>
      <c r="D281" s="32"/>
      <c r="E281" s="32"/>
      <c r="F281" s="32"/>
      <c r="G281" s="32"/>
    </row>
    <row r="282" spans="1:7" s="10" customFormat="1" ht="15" customHeight="1">
      <c r="A282" s="32"/>
      <c r="B282" s="32"/>
      <c r="C282" s="32"/>
      <c r="D282" s="32"/>
      <c r="E282" s="32"/>
      <c r="F282" s="32"/>
      <c r="G282" s="32"/>
    </row>
    <row r="283" spans="1:7" s="10" customFormat="1" ht="15" customHeight="1">
      <c r="A283" s="32"/>
      <c r="B283" s="32"/>
      <c r="C283" s="32"/>
      <c r="D283" s="32"/>
      <c r="E283" s="32"/>
      <c r="F283" s="32"/>
      <c r="G283" s="32"/>
    </row>
    <row r="284" spans="1:7" s="10" customFormat="1" ht="15" customHeight="1">
      <c r="A284" s="32"/>
      <c r="B284" s="32"/>
      <c r="C284" s="32"/>
      <c r="D284" s="32"/>
      <c r="E284" s="32"/>
      <c r="F284" s="32"/>
      <c r="G284" s="32"/>
    </row>
    <row r="285" spans="1:7" s="10" customFormat="1" ht="15" customHeight="1">
      <c r="A285" s="32"/>
      <c r="B285" s="32"/>
      <c r="C285" s="32"/>
      <c r="D285" s="32"/>
      <c r="E285" s="32"/>
      <c r="F285" s="32"/>
      <c r="G285" s="32"/>
    </row>
    <row r="286" spans="1:7" s="10" customFormat="1" ht="15" customHeight="1">
      <c r="A286" s="32"/>
      <c r="B286" s="32"/>
      <c r="C286" s="32"/>
      <c r="D286" s="32"/>
      <c r="E286" s="32"/>
      <c r="F286" s="32"/>
      <c r="G286" s="32"/>
    </row>
    <row r="287" spans="1:7" s="10" customFormat="1" ht="15" customHeight="1">
      <c r="A287" s="32"/>
      <c r="B287" s="32"/>
      <c r="C287" s="32"/>
      <c r="D287" s="32"/>
      <c r="E287" s="32"/>
      <c r="F287" s="32"/>
      <c r="G287" s="32"/>
    </row>
    <row r="288" spans="1:7" s="10" customFormat="1" ht="15" customHeight="1">
      <c r="A288" s="32"/>
      <c r="B288" s="32"/>
      <c r="C288" s="32"/>
      <c r="D288" s="32"/>
      <c r="E288" s="32"/>
      <c r="F288" s="32"/>
      <c r="G288" s="32"/>
    </row>
    <row r="289" spans="1:7" s="10" customFormat="1" ht="15" customHeight="1">
      <c r="A289" s="32"/>
      <c r="B289" s="32"/>
      <c r="C289" s="32"/>
      <c r="D289" s="32"/>
      <c r="E289" s="32"/>
      <c r="F289" s="32"/>
      <c r="G289" s="32"/>
    </row>
    <row r="290" spans="1:7" s="10" customFormat="1" ht="15" customHeight="1">
      <c r="A290" s="32"/>
      <c r="B290" s="32"/>
      <c r="C290" s="32"/>
      <c r="D290" s="32"/>
      <c r="E290" s="32"/>
      <c r="F290" s="32"/>
      <c r="G290" s="32"/>
    </row>
    <row r="291" spans="1:7" s="10" customFormat="1" ht="15" customHeight="1">
      <c r="A291" s="32"/>
      <c r="B291" s="32"/>
      <c r="C291" s="32"/>
      <c r="D291" s="32"/>
      <c r="E291" s="32"/>
      <c r="F291" s="32"/>
      <c r="G291" s="32"/>
    </row>
    <row r="292" spans="1:7" s="10" customFormat="1" ht="15" customHeight="1">
      <c r="A292" s="32"/>
      <c r="B292" s="32"/>
      <c r="C292" s="32"/>
      <c r="D292" s="32"/>
      <c r="E292" s="32"/>
      <c r="F292" s="32"/>
      <c r="G292" s="32"/>
    </row>
    <row r="293" spans="1:7" s="10" customFormat="1" ht="15" customHeight="1">
      <c r="A293" s="32"/>
      <c r="B293" s="32"/>
      <c r="C293" s="32"/>
      <c r="D293" s="32"/>
      <c r="E293" s="32"/>
      <c r="F293" s="32"/>
      <c r="G293" s="32"/>
    </row>
    <row r="294" spans="1:7" s="10" customFormat="1" ht="15" customHeight="1">
      <c r="A294" s="32"/>
      <c r="B294" s="32"/>
      <c r="C294" s="32"/>
      <c r="D294" s="32"/>
      <c r="E294" s="32"/>
      <c r="F294" s="32"/>
      <c r="G294" s="32"/>
    </row>
    <row r="295" spans="1:7" s="10" customFormat="1" ht="15" customHeight="1">
      <c r="A295" s="32"/>
      <c r="B295" s="32"/>
      <c r="C295" s="32"/>
      <c r="D295" s="32"/>
      <c r="E295" s="32"/>
      <c r="F295" s="32"/>
      <c r="G295" s="32"/>
    </row>
    <row r="296" spans="1:7" s="10" customFormat="1" ht="15" customHeight="1">
      <c r="A296" s="32"/>
      <c r="B296" s="32"/>
      <c r="C296" s="32"/>
      <c r="D296" s="32"/>
      <c r="E296" s="32"/>
      <c r="F296" s="32"/>
      <c r="G296" s="32"/>
    </row>
    <row r="297" spans="1:7" s="10" customFormat="1" ht="15" customHeight="1">
      <c r="A297" s="32"/>
      <c r="B297" s="32"/>
      <c r="C297" s="32"/>
      <c r="D297" s="32"/>
      <c r="E297" s="32"/>
      <c r="F297" s="32"/>
      <c r="G297" s="32"/>
    </row>
    <row r="298" spans="1:7" s="10" customFormat="1" ht="15" customHeight="1">
      <c r="A298" s="32"/>
      <c r="B298" s="32"/>
      <c r="C298" s="32"/>
      <c r="D298" s="32"/>
      <c r="E298" s="32"/>
      <c r="F298" s="32"/>
      <c r="G298" s="32"/>
    </row>
    <row r="299" spans="1:7" s="10" customFormat="1" ht="15" customHeight="1">
      <c r="A299" s="32"/>
      <c r="B299" s="32"/>
      <c r="C299" s="32"/>
      <c r="D299" s="32"/>
      <c r="E299" s="32"/>
      <c r="F299" s="32"/>
      <c r="G299" s="32"/>
    </row>
    <row r="300" spans="1:7" s="10" customFormat="1" ht="15" customHeight="1">
      <c r="A300" s="32"/>
      <c r="B300" s="32"/>
      <c r="C300" s="32"/>
      <c r="D300" s="32"/>
      <c r="E300" s="32"/>
      <c r="F300" s="32"/>
      <c r="G300" s="32"/>
    </row>
    <row r="301" spans="1:7" s="10" customFormat="1" ht="15" customHeight="1">
      <c r="A301" s="32"/>
      <c r="B301" s="32"/>
      <c r="C301" s="32"/>
      <c r="D301" s="32"/>
      <c r="E301" s="32"/>
      <c r="F301" s="32"/>
      <c r="G301" s="32"/>
    </row>
    <row r="302" spans="1:7" s="10" customFormat="1" ht="15" customHeight="1">
      <c r="A302" s="32"/>
      <c r="B302" s="32"/>
      <c r="C302" s="32"/>
      <c r="D302" s="32"/>
      <c r="E302" s="32"/>
      <c r="F302" s="32"/>
      <c r="G302" s="32"/>
    </row>
    <row r="303" spans="1:7" s="10" customFormat="1" ht="15" customHeight="1">
      <c r="A303" s="32"/>
      <c r="B303" s="32"/>
      <c r="C303" s="32"/>
      <c r="D303" s="32"/>
      <c r="E303" s="32"/>
      <c r="F303" s="32"/>
      <c r="G303" s="32"/>
    </row>
    <row r="304" spans="1:7" s="10" customFormat="1" ht="15" customHeight="1">
      <c r="A304" s="32"/>
      <c r="B304" s="32"/>
      <c r="C304" s="32"/>
      <c r="D304" s="32"/>
      <c r="E304" s="32"/>
      <c r="F304" s="32"/>
      <c r="G304" s="32"/>
    </row>
    <row r="305" spans="1:7" s="10" customFormat="1" ht="15" customHeight="1">
      <c r="A305" s="32"/>
      <c r="B305" s="32"/>
      <c r="C305" s="32"/>
      <c r="D305" s="32"/>
      <c r="E305" s="32"/>
      <c r="F305" s="32"/>
      <c r="G305" s="32"/>
    </row>
    <row r="306" spans="1:7" s="10" customFormat="1" ht="15" customHeight="1">
      <c r="A306" s="32"/>
      <c r="B306" s="32"/>
      <c r="C306" s="32"/>
      <c r="D306" s="32"/>
      <c r="E306" s="32"/>
      <c r="F306" s="32"/>
      <c r="G306" s="32"/>
    </row>
    <row r="307" spans="1:7" s="10" customFormat="1" ht="15" customHeight="1">
      <c r="A307" s="32"/>
      <c r="B307" s="32"/>
      <c r="C307" s="32"/>
      <c r="D307" s="32"/>
      <c r="E307" s="32"/>
      <c r="F307" s="32"/>
      <c r="G307" s="32"/>
    </row>
    <row r="308" spans="1:7" s="10" customFormat="1" ht="15" customHeight="1">
      <c r="A308" s="32"/>
      <c r="B308" s="32"/>
      <c r="C308" s="32"/>
      <c r="D308" s="32"/>
      <c r="E308" s="32"/>
      <c r="F308" s="32"/>
      <c r="G308" s="32"/>
    </row>
    <row r="309" spans="1:7" s="10" customFormat="1" ht="15" customHeight="1">
      <c r="A309" s="32"/>
      <c r="B309" s="32"/>
      <c r="C309" s="32"/>
      <c r="D309" s="32"/>
      <c r="E309" s="32"/>
      <c r="F309" s="32"/>
      <c r="G309" s="32"/>
    </row>
    <row r="310" spans="1:7" s="10" customFormat="1" ht="15" customHeight="1">
      <c r="A310" s="32"/>
      <c r="B310" s="32"/>
      <c r="C310" s="32"/>
      <c r="D310" s="32"/>
      <c r="E310" s="32"/>
      <c r="F310" s="32"/>
      <c r="G310" s="32"/>
    </row>
    <row r="311" spans="1:7" s="10" customFormat="1" ht="15" customHeight="1">
      <c r="A311" s="32"/>
      <c r="B311" s="32"/>
      <c r="C311" s="32"/>
      <c r="D311" s="32"/>
      <c r="E311" s="32"/>
      <c r="F311" s="32"/>
      <c r="G311" s="32"/>
    </row>
    <row r="312" spans="1:7" s="10" customFormat="1" ht="15" customHeight="1">
      <c r="A312" s="32"/>
      <c r="B312" s="32"/>
      <c r="C312" s="32"/>
      <c r="D312" s="32"/>
      <c r="E312" s="32"/>
      <c r="F312" s="32"/>
      <c r="G312" s="32"/>
    </row>
    <row r="313" spans="1:7" s="10" customFormat="1" ht="15" customHeight="1">
      <c r="A313" s="32"/>
      <c r="B313" s="32"/>
      <c r="C313" s="32"/>
      <c r="D313" s="32"/>
      <c r="E313" s="32"/>
      <c r="F313" s="32"/>
      <c r="G313" s="32"/>
    </row>
    <row r="314" spans="1:7" s="10" customFormat="1" ht="15" customHeight="1">
      <c r="A314" s="32"/>
      <c r="B314" s="32"/>
      <c r="C314" s="32"/>
      <c r="D314" s="32"/>
      <c r="E314" s="32"/>
      <c r="F314" s="32"/>
      <c r="G314" s="32"/>
    </row>
    <row r="315" spans="1:7" s="10" customFormat="1" ht="15" customHeight="1">
      <c r="A315" s="32"/>
      <c r="B315" s="32"/>
      <c r="C315" s="32"/>
      <c r="D315" s="32"/>
      <c r="E315" s="32"/>
      <c r="F315" s="32"/>
      <c r="G315" s="32"/>
    </row>
    <row r="316" spans="1:7" s="10" customFormat="1" ht="15" customHeight="1">
      <c r="A316" s="32"/>
      <c r="B316" s="32"/>
      <c r="C316" s="32"/>
      <c r="D316" s="32"/>
      <c r="E316" s="32"/>
      <c r="F316" s="32"/>
      <c r="G316" s="32"/>
    </row>
    <row r="317" spans="1:7" s="10" customFormat="1" ht="15" customHeight="1">
      <c r="A317" s="32"/>
      <c r="B317" s="32"/>
      <c r="C317" s="32"/>
      <c r="D317" s="32"/>
      <c r="E317" s="32"/>
      <c r="F317" s="32"/>
      <c r="G317" s="32"/>
    </row>
    <row r="318" spans="1:7" s="10" customFormat="1" ht="15" customHeight="1">
      <c r="A318" s="32"/>
      <c r="B318" s="32"/>
      <c r="C318" s="32"/>
      <c r="D318" s="32"/>
      <c r="E318" s="32"/>
      <c r="F318" s="32"/>
      <c r="G318" s="32"/>
    </row>
    <row r="319" spans="1:7" s="10" customFormat="1" ht="15" customHeight="1">
      <c r="A319" s="32"/>
      <c r="B319" s="32"/>
      <c r="C319" s="32"/>
      <c r="D319" s="32"/>
      <c r="E319" s="32"/>
      <c r="F319" s="32"/>
      <c r="G319" s="32"/>
    </row>
    <row r="320" spans="1:7" s="10" customFormat="1" ht="15" customHeight="1">
      <c r="A320" s="32"/>
      <c r="B320" s="32"/>
      <c r="C320" s="32"/>
      <c r="D320" s="32"/>
      <c r="E320" s="32"/>
      <c r="F320" s="32"/>
      <c r="G320" s="32"/>
    </row>
    <row r="321" spans="1:7" s="10" customFormat="1" ht="15" customHeight="1">
      <c r="A321" s="32"/>
      <c r="B321" s="32"/>
      <c r="C321" s="32"/>
      <c r="D321" s="32"/>
      <c r="E321" s="32"/>
      <c r="F321" s="32"/>
      <c r="G321" s="32"/>
    </row>
    <row r="322" spans="1:7" s="10" customFormat="1" ht="15" customHeight="1">
      <c r="A322" s="32"/>
      <c r="B322" s="32"/>
      <c r="C322" s="32"/>
      <c r="D322" s="32"/>
      <c r="E322" s="32"/>
      <c r="F322" s="32"/>
      <c r="G322" s="32"/>
    </row>
    <row r="323" spans="1:7" s="10" customFormat="1" ht="15" customHeight="1">
      <c r="A323" s="32"/>
      <c r="B323" s="32"/>
      <c r="C323" s="32"/>
      <c r="D323" s="32"/>
      <c r="E323" s="32"/>
      <c r="F323" s="32"/>
      <c r="G323" s="32"/>
    </row>
    <row r="324" spans="1:7" s="10" customFormat="1" ht="15" customHeight="1">
      <c r="A324" s="32"/>
      <c r="B324" s="32"/>
      <c r="C324" s="32"/>
      <c r="D324" s="32"/>
      <c r="E324" s="32"/>
      <c r="F324" s="32"/>
      <c r="G324" s="32"/>
    </row>
    <row r="325" spans="1:7" s="10" customFormat="1" ht="15" customHeight="1">
      <c r="A325" s="32"/>
      <c r="B325" s="32"/>
      <c r="C325" s="32"/>
      <c r="D325" s="32"/>
      <c r="E325" s="32"/>
      <c r="F325" s="32"/>
      <c r="G325" s="32"/>
    </row>
    <row r="326" spans="1:7" s="10" customFormat="1" ht="15" customHeight="1">
      <c r="A326" s="32"/>
      <c r="B326" s="32"/>
      <c r="C326" s="32"/>
      <c r="D326" s="32"/>
      <c r="E326" s="32"/>
      <c r="F326" s="32"/>
      <c r="G326" s="32"/>
    </row>
    <row r="327" spans="1:7" s="10" customFormat="1" ht="15" customHeight="1">
      <c r="A327" s="32"/>
      <c r="B327" s="32"/>
      <c r="C327" s="32"/>
      <c r="D327" s="32"/>
      <c r="E327" s="32"/>
      <c r="F327" s="32"/>
      <c r="G327" s="32"/>
    </row>
    <row r="328" spans="1:7" s="10" customFormat="1" ht="15" customHeight="1">
      <c r="A328" s="32"/>
      <c r="B328" s="32"/>
      <c r="C328" s="32"/>
      <c r="D328" s="32"/>
      <c r="E328" s="32"/>
      <c r="F328" s="32"/>
      <c r="G328" s="32"/>
    </row>
    <row r="329" spans="1:7" s="10" customFormat="1" ht="15" customHeight="1">
      <c r="A329" s="32"/>
      <c r="B329" s="32"/>
      <c r="C329" s="32"/>
      <c r="D329" s="32"/>
      <c r="E329" s="32"/>
      <c r="F329" s="32"/>
      <c r="G329" s="32"/>
    </row>
    <row r="330" spans="1:7" s="10" customFormat="1" ht="15" customHeight="1">
      <c r="A330" s="32"/>
      <c r="B330" s="32"/>
      <c r="C330" s="32"/>
      <c r="D330" s="32"/>
      <c r="E330" s="32"/>
      <c r="F330" s="32"/>
      <c r="G330" s="32"/>
    </row>
    <row r="331" spans="1:7" s="10" customFormat="1" ht="15" customHeight="1">
      <c r="A331" s="32"/>
      <c r="B331" s="32"/>
      <c r="C331" s="32"/>
      <c r="D331" s="32"/>
      <c r="E331" s="32"/>
      <c r="F331" s="32"/>
      <c r="G331" s="32"/>
    </row>
    <row r="332" spans="1:7" s="10" customFormat="1" ht="15" customHeight="1">
      <c r="A332" s="32"/>
      <c r="B332" s="32"/>
      <c r="C332" s="32"/>
      <c r="D332" s="32"/>
      <c r="E332" s="32"/>
      <c r="F332" s="32"/>
      <c r="G332" s="32"/>
    </row>
    <row r="333" spans="1:7" s="10" customFormat="1" ht="15" customHeight="1">
      <c r="A333" s="32"/>
      <c r="B333" s="32"/>
      <c r="C333" s="32"/>
      <c r="D333" s="32"/>
      <c r="E333" s="32"/>
      <c r="F333" s="32"/>
      <c r="G333" s="32"/>
    </row>
    <row r="334" spans="1:7" s="10" customFormat="1" ht="15" customHeight="1">
      <c r="A334" s="32"/>
      <c r="B334" s="32"/>
      <c r="C334" s="32"/>
      <c r="D334" s="32"/>
      <c r="E334" s="32"/>
      <c r="F334" s="32"/>
      <c r="G334" s="32"/>
    </row>
    <row r="335" spans="1:7" s="10" customFormat="1" ht="15" customHeight="1">
      <c r="A335" s="32"/>
      <c r="B335" s="32"/>
      <c r="C335" s="32"/>
      <c r="D335" s="32"/>
      <c r="E335" s="32"/>
      <c r="F335" s="32"/>
      <c r="G335" s="32"/>
    </row>
    <row r="336" spans="1:7" s="10" customFormat="1" ht="15" customHeight="1">
      <c r="A336" s="32"/>
      <c r="B336" s="32"/>
      <c r="C336" s="32"/>
      <c r="D336" s="32"/>
      <c r="E336" s="32"/>
      <c r="F336" s="32"/>
      <c r="G336" s="32"/>
    </row>
    <row r="337" spans="1:7" s="10" customFormat="1" ht="15" customHeight="1">
      <c r="A337" s="32"/>
      <c r="B337" s="32"/>
      <c r="C337" s="32"/>
      <c r="D337" s="32"/>
      <c r="E337" s="32"/>
      <c r="F337" s="32"/>
      <c r="G337" s="32"/>
    </row>
    <row r="338" spans="1:7" s="10" customFormat="1" ht="15" customHeight="1">
      <c r="A338" s="32"/>
      <c r="B338" s="32"/>
      <c r="C338" s="32"/>
      <c r="D338" s="32"/>
      <c r="E338" s="32"/>
      <c r="F338" s="32"/>
      <c r="G338" s="32"/>
    </row>
    <row r="339" spans="1:7" s="10" customFormat="1" ht="15" customHeight="1">
      <c r="A339" s="32"/>
      <c r="B339" s="32"/>
      <c r="C339" s="32"/>
      <c r="D339" s="32"/>
      <c r="E339" s="32"/>
      <c r="F339" s="32"/>
      <c r="G339" s="32"/>
    </row>
    <row r="340" spans="1:7" s="10" customFormat="1" ht="15" customHeight="1">
      <c r="A340" s="32"/>
      <c r="B340" s="32"/>
      <c r="C340" s="32"/>
      <c r="D340" s="32"/>
      <c r="E340" s="32"/>
      <c r="F340" s="32"/>
      <c r="G340" s="32"/>
    </row>
    <row r="341" spans="1:7" s="10" customFormat="1" ht="15" customHeight="1">
      <c r="A341" s="32"/>
      <c r="B341" s="32"/>
      <c r="C341" s="32"/>
      <c r="D341" s="32"/>
      <c r="E341" s="32"/>
      <c r="F341" s="32"/>
      <c r="G341" s="32"/>
    </row>
    <row r="342" spans="1:7" s="10" customFormat="1" ht="15" customHeight="1">
      <c r="A342" s="32"/>
      <c r="B342" s="32"/>
      <c r="C342" s="32"/>
      <c r="D342" s="32"/>
      <c r="E342" s="32"/>
      <c r="F342" s="32"/>
      <c r="G342" s="32"/>
    </row>
    <row r="343" spans="1:7" s="10" customFormat="1" ht="15" customHeight="1">
      <c r="A343" s="32"/>
      <c r="B343" s="32"/>
      <c r="C343" s="32"/>
      <c r="D343" s="32"/>
      <c r="E343" s="32"/>
      <c r="F343" s="32"/>
      <c r="G343" s="32"/>
    </row>
    <row r="344" spans="1:7" s="10" customFormat="1" ht="15" customHeight="1">
      <c r="A344" s="32"/>
      <c r="B344" s="32"/>
      <c r="C344" s="32"/>
      <c r="D344" s="32"/>
      <c r="E344" s="32"/>
      <c r="F344" s="32"/>
      <c r="G344" s="32"/>
    </row>
    <row r="345" spans="1:7" s="10" customFormat="1" ht="15" customHeight="1">
      <c r="A345" s="32"/>
      <c r="B345" s="32"/>
      <c r="C345" s="32"/>
      <c r="D345" s="32"/>
      <c r="E345" s="32"/>
      <c r="F345" s="32"/>
      <c r="G345" s="32"/>
    </row>
    <row r="346" spans="1:7" s="10" customFormat="1" ht="15" customHeight="1">
      <c r="A346" s="32"/>
      <c r="B346" s="32"/>
      <c r="C346" s="32"/>
      <c r="D346" s="32"/>
      <c r="E346" s="32"/>
      <c r="F346" s="32"/>
      <c r="G346" s="32"/>
    </row>
    <row r="347" spans="1:7" s="10" customFormat="1" ht="15" customHeight="1">
      <c r="A347" s="32"/>
      <c r="B347" s="32"/>
      <c r="C347" s="32"/>
      <c r="D347" s="32"/>
      <c r="E347" s="32"/>
      <c r="F347" s="32"/>
      <c r="G347" s="32"/>
    </row>
    <row r="348" spans="1:7" s="10" customFormat="1" ht="15" customHeight="1">
      <c r="A348" s="32"/>
      <c r="B348" s="32"/>
      <c r="C348" s="32"/>
      <c r="D348" s="32"/>
      <c r="E348" s="32"/>
      <c r="F348" s="32"/>
      <c r="G348" s="32"/>
    </row>
    <row r="349" spans="1:7" s="10" customFormat="1" ht="15" customHeight="1">
      <c r="A349" s="32"/>
      <c r="B349" s="32"/>
      <c r="C349" s="32"/>
      <c r="D349" s="32"/>
      <c r="E349" s="32"/>
      <c r="F349" s="32"/>
      <c r="G349" s="32"/>
    </row>
    <row r="350" spans="1:7" s="10" customFormat="1" ht="15" customHeight="1">
      <c r="A350" s="32"/>
      <c r="B350" s="32"/>
      <c r="C350" s="32"/>
      <c r="D350" s="32"/>
      <c r="E350" s="32"/>
      <c r="F350" s="32"/>
      <c r="G350" s="32"/>
    </row>
    <row r="351" spans="1:7" s="10" customFormat="1" ht="15" customHeight="1">
      <c r="A351" s="32"/>
      <c r="B351" s="32"/>
      <c r="C351" s="32"/>
      <c r="D351" s="32"/>
      <c r="E351" s="32"/>
      <c r="F351" s="32"/>
      <c r="G351" s="32"/>
    </row>
    <row r="352" spans="1:7" s="10" customFormat="1" ht="15" customHeight="1">
      <c r="A352" s="32"/>
      <c r="B352" s="32"/>
      <c r="C352" s="32"/>
      <c r="D352" s="32"/>
      <c r="E352" s="32"/>
      <c r="F352" s="32"/>
      <c r="G352" s="32"/>
    </row>
    <row r="353" spans="1:7" s="10" customFormat="1" ht="15" customHeight="1">
      <c r="A353" s="32"/>
      <c r="B353" s="32"/>
      <c r="C353" s="32"/>
      <c r="D353" s="32"/>
      <c r="E353" s="32"/>
      <c r="F353" s="32"/>
      <c r="G353" s="32"/>
    </row>
    <row r="354" spans="1:7" s="10" customFormat="1" ht="15" customHeight="1">
      <c r="A354" s="32"/>
      <c r="B354" s="32"/>
      <c r="C354" s="32"/>
      <c r="D354" s="32"/>
      <c r="E354" s="32"/>
      <c r="F354" s="32"/>
      <c r="G354" s="32"/>
    </row>
    <row r="355" spans="1:7" s="10" customFormat="1" ht="15" customHeight="1">
      <c r="A355" s="32"/>
      <c r="B355" s="32"/>
      <c r="C355" s="32"/>
      <c r="D355" s="32"/>
      <c r="E355" s="32"/>
      <c r="F355" s="32"/>
      <c r="G355" s="32"/>
    </row>
    <row r="356" spans="1:7" s="10" customFormat="1" ht="15" customHeight="1">
      <c r="A356" s="32"/>
      <c r="B356" s="32"/>
      <c r="C356" s="32"/>
      <c r="D356" s="32"/>
      <c r="E356" s="32"/>
      <c r="F356" s="32"/>
      <c r="G356" s="32"/>
    </row>
    <row r="357" spans="1:7" s="10" customFormat="1" ht="15" customHeight="1">
      <c r="A357" s="32"/>
      <c r="B357" s="32"/>
      <c r="C357" s="32"/>
      <c r="D357" s="32"/>
      <c r="E357" s="32"/>
      <c r="F357" s="32"/>
      <c r="G357" s="32"/>
    </row>
    <row r="358" spans="1:7" s="10" customFormat="1" ht="15" customHeight="1">
      <c r="A358" s="32"/>
      <c r="B358" s="32"/>
      <c r="C358" s="32"/>
      <c r="D358" s="32"/>
      <c r="E358" s="32"/>
      <c r="F358" s="32"/>
      <c r="G358" s="32"/>
    </row>
    <row r="359" spans="1:7" s="10" customFormat="1" ht="15" customHeight="1">
      <c r="A359" s="32"/>
      <c r="B359" s="32"/>
      <c r="C359" s="32"/>
      <c r="D359" s="32"/>
      <c r="E359" s="32"/>
      <c r="F359" s="32"/>
      <c r="G359" s="32"/>
    </row>
    <row r="360" spans="1:7" s="10" customFormat="1" ht="15" customHeight="1">
      <c r="A360" s="32"/>
      <c r="B360" s="32"/>
      <c r="C360" s="32"/>
      <c r="D360" s="32"/>
      <c r="E360" s="32"/>
      <c r="F360" s="32"/>
      <c r="G360" s="32"/>
    </row>
    <row r="361" spans="1:7" s="10" customFormat="1" ht="15" customHeight="1">
      <c r="A361" s="32"/>
      <c r="B361" s="32"/>
      <c r="C361" s="32"/>
      <c r="D361" s="32"/>
      <c r="E361" s="32"/>
      <c r="F361" s="32"/>
      <c r="G361" s="32"/>
    </row>
    <row r="362" spans="1:7" s="10" customFormat="1" ht="15" customHeight="1">
      <c r="A362" s="32"/>
      <c r="B362" s="32"/>
      <c r="C362" s="32"/>
      <c r="D362" s="32"/>
      <c r="E362" s="32"/>
      <c r="F362" s="32"/>
      <c r="G362" s="32"/>
    </row>
    <row r="363" spans="1:7" s="10" customFormat="1" ht="15" customHeight="1">
      <c r="A363" s="32"/>
      <c r="B363" s="32"/>
      <c r="C363" s="32"/>
      <c r="D363" s="32"/>
      <c r="E363" s="32"/>
      <c r="F363" s="32"/>
      <c r="G363" s="32"/>
    </row>
    <row r="364" spans="1:7" s="10" customFormat="1" ht="15" customHeight="1">
      <c r="A364" s="32"/>
      <c r="B364" s="32"/>
      <c r="C364" s="32"/>
      <c r="D364" s="32"/>
      <c r="E364" s="32"/>
      <c r="F364" s="32"/>
      <c r="G364" s="32"/>
    </row>
    <row r="365" spans="1:7" s="10" customFormat="1" ht="15" customHeight="1">
      <c r="A365" s="32"/>
      <c r="B365" s="32"/>
      <c r="C365" s="32"/>
      <c r="D365" s="32"/>
      <c r="E365" s="32"/>
      <c r="F365" s="32"/>
      <c r="G365" s="32"/>
    </row>
    <row r="366" spans="1:7" s="10" customFormat="1" ht="15" customHeight="1">
      <c r="A366" s="32"/>
      <c r="B366" s="32"/>
      <c r="C366" s="32"/>
      <c r="D366" s="32"/>
      <c r="E366" s="32"/>
      <c r="F366" s="32"/>
      <c r="G366" s="32"/>
    </row>
    <row r="367" spans="1:7" s="10" customFormat="1" ht="15" customHeight="1">
      <c r="A367" s="32"/>
      <c r="B367" s="32"/>
      <c r="C367" s="32"/>
      <c r="D367" s="32"/>
      <c r="E367" s="32"/>
      <c r="F367" s="32"/>
      <c r="G367" s="32"/>
    </row>
    <row r="368" spans="1:7" s="10" customFormat="1" ht="15" customHeight="1">
      <c r="A368" s="32"/>
      <c r="B368" s="32"/>
      <c r="C368" s="32"/>
      <c r="D368" s="32"/>
      <c r="E368" s="32"/>
      <c r="F368" s="32"/>
      <c r="G368" s="32"/>
    </row>
    <row r="369" spans="1:7" s="10" customFormat="1" ht="15" customHeight="1">
      <c r="A369" s="32"/>
      <c r="B369" s="32"/>
      <c r="C369" s="32"/>
      <c r="D369" s="32"/>
      <c r="E369" s="32"/>
      <c r="F369" s="32"/>
      <c r="G369" s="32"/>
    </row>
    <row r="370" spans="1:7" s="10" customFormat="1" ht="15" customHeight="1">
      <c r="A370" s="32"/>
      <c r="B370" s="32"/>
      <c r="C370" s="32"/>
      <c r="D370" s="32"/>
      <c r="E370" s="32"/>
      <c r="F370" s="32"/>
      <c r="G370" s="32"/>
    </row>
    <row r="371" spans="1:7" s="10" customFormat="1" ht="15" customHeight="1">
      <c r="A371" s="32"/>
      <c r="B371" s="32"/>
      <c r="C371" s="32"/>
      <c r="D371" s="32"/>
      <c r="E371" s="32"/>
      <c r="F371" s="32"/>
      <c r="G371" s="32"/>
    </row>
    <row r="372" spans="1:7" s="10" customFormat="1" ht="15" customHeight="1">
      <c r="A372" s="32"/>
      <c r="B372" s="32"/>
      <c r="C372" s="32"/>
      <c r="D372" s="32"/>
      <c r="E372" s="32"/>
      <c r="F372" s="32"/>
      <c r="G372" s="32"/>
    </row>
    <row r="373" spans="1:7" s="10" customFormat="1" ht="15" customHeight="1">
      <c r="A373" s="32"/>
      <c r="B373" s="32"/>
      <c r="C373" s="32"/>
      <c r="D373" s="32"/>
      <c r="E373" s="32"/>
      <c r="F373" s="32"/>
      <c r="G373" s="32"/>
    </row>
    <row r="374" spans="1:7" s="10" customFormat="1" ht="15" customHeight="1">
      <c r="A374" s="32"/>
      <c r="B374" s="32"/>
      <c r="C374" s="32"/>
      <c r="D374" s="32"/>
      <c r="E374" s="32"/>
      <c r="F374" s="32"/>
      <c r="G374" s="32"/>
    </row>
    <row r="375" spans="1:7" s="10" customFormat="1" ht="15" customHeight="1">
      <c r="A375" s="32"/>
      <c r="B375" s="32"/>
      <c r="C375" s="32"/>
      <c r="D375" s="32"/>
      <c r="E375" s="32"/>
      <c r="F375" s="32"/>
      <c r="G375" s="32"/>
    </row>
    <row r="376" spans="1:7" s="10" customFormat="1" ht="15" customHeight="1">
      <c r="A376" s="32"/>
      <c r="B376" s="32"/>
      <c r="C376" s="32"/>
      <c r="D376" s="32"/>
      <c r="E376" s="32"/>
      <c r="F376" s="32"/>
      <c r="G376" s="32"/>
    </row>
    <row r="377" spans="1:7" s="10" customFormat="1" ht="15" customHeight="1">
      <c r="A377" s="32"/>
      <c r="B377" s="32"/>
      <c r="C377" s="32"/>
      <c r="D377" s="32"/>
      <c r="E377" s="32"/>
      <c r="F377" s="32"/>
      <c r="G377" s="32"/>
    </row>
    <row r="378" spans="1:7" s="10" customFormat="1" ht="15" customHeight="1">
      <c r="A378" s="32"/>
      <c r="B378" s="32"/>
      <c r="C378" s="32"/>
      <c r="D378" s="32"/>
      <c r="E378" s="32"/>
      <c r="F378" s="32"/>
      <c r="G378" s="32"/>
    </row>
    <row r="379" spans="1:7" s="10" customFormat="1" ht="15" customHeight="1">
      <c r="A379" s="32"/>
      <c r="B379" s="32"/>
      <c r="C379" s="32"/>
      <c r="D379" s="32"/>
      <c r="E379" s="32"/>
      <c r="F379" s="32"/>
      <c r="G379" s="32"/>
    </row>
    <row r="380" spans="1:7" s="10" customFormat="1" ht="15" customHeight="1">
      <c r="A380" s="32"/>
      <c r="B380" s="32"/>
      <c r="C380" s="32"/>
      <c r="D380" s="32"/>
      <c r="E380" s="32"/>
      <c r="F380" s="32"/>
      <c r="G380" s="32"/>
    </row>
    <row r="381" spans="1:7" s="10" customFormat="1" ht="15" customHeight="1">
      <c r="A381" s="32"/>
      <c r="B381" s="32"/>
      <c r="C381" s="32"/>
      <c r="D381" s="32"/>
      <c r="E381" s="32"/>
      <c r="F381" s="32"/>
      <c r="G381" s="32"/>
    </row>
    <row r="382" spans="1:7" s="10" customFormat="1" ht="15" customHeight="1">
      <c r="A382" s="32"/>
      <c r="B382" s="32"/>
      <c r="C382" s="32"/>
      <c r="D382" s="32"/>
      <c r="E382" s="32"/>
      <c r="F382" s="32"/>
      <c r="G382" s="32"/>
    </row>
    <row r="383" spans="1:7" s="10" customFormat="1" ht="15" customHeight="1">
      <c r="A383" s="32"/>
      <c r="B383" s="32"/>
      <c r="C383" s="32"/>
      <c r="D383" s="32"/>
      <c r="E383" s="32"/>
      <c r="F383" s="32"/>
      <c r="G383" s="32"/>
    </row>
    <row r="384" spans="1:7" s="10" customFormat="1" ht="15" customHeight="1">
      <c r="A384" s="32"/>
      <c r="B384" s="32"/>
      <c r="C384" s="32"/>
      <c r="D384" s="32"/>
      <c r="E384" s="32"/>
      <c r="F384" s="32"/>
      <c r="G384" s="32"/>
    </row>
    <row r="385" spans="1:7" s="10" customFormat="1" ht="15" customHeight="1">
      <c r="A385" s="32"/>
      <c r="B385" s="32"/>
      <c r="C385" s="32"/>
      <c r="D385" s="32"/>
      <c r="E385" s="32"/>
      <c r="F385" s="32"/>
      <c r="G385" s="32"/>
    </row>
    <row r="386" spans="1:7" s="10" customFormat="1" ht="15" customHeight="1">
      <c r="A386" s="32"/>
      <c r="B386" s="32"/>
      <c r="C386" s="32"/>
      <c r="D386" s="32"/>
      <c r="E386" s="32"/>
      <c r="F386" s="32"/>
      <c r="G386" s="32"/>
    </row>
    <row r="387" spans="1:7" s="10" customFormat="1" ht="15" customHeight="1">
      <c r="A387" s="32"/>
      <c r="B387" s="32"/>
      <c r="C387" s="32"/>
      <c r="D387" s="32"/>
      <c r="E387" s="32"/>
      <c r="F387" s="32"/>
      <c r="G387" s="32"/>
    </row>
    <row r="388" spans="1:7" s="10" customFormat="1" ht="15" customHeight="1">
      <c r="A388" s="32"/>
      <c r="B388" s="32"/>
      <c r="C388" s="32"/>
      <c r="D388" s="32"/>
      <c r="E388" s="32"/>
      <c r="F388" s="32"/>
      <c r="G388" s="32"/>
    </row>
    <row r="389" spans="1:7" s="10" customFormat="1" ht="15" customHeight="1">
      <c r="A389" s="32"/>
      <c r="B389" s="32"/>
      <c r="C389" s="32"/>
      <c r="D389" s="32"/>
      <c r="E389" s="32"/>
      <c r="F389" s="32"/>
      <c r="G389" s="32"/>
    </row>
    <row r="390" spans="1:7" s="10" customFormat="1" ht="15" customHeight="1">
      <c r="A390" s="32"/>
      <c r="B390" s="32"/>
      <c r="C390" s="32"/>
      <c r="D390" s="32"/>
      <c r="E390" s="32"/>
      <c r="F390" s="32"/>
      <c r="G390" s="32"/>
    </row>
    <row r="391" spans="1:7" s="10" customFormat="1" ht="15" customHeight="1">
      <c r="A391" s="32"/>
      <c r="B391" s="32"/>
      <c r="C391" s="32"/>
      <c r="D391" s="32"/>
      <c r="E391" s="32"/>
      <c r="F391" s="32"/>
      <c r="G391" s="32"/>
    </row>
    <row r="392" spans="1:7" s="10" customFormat="1" ht="15" customHeight="1">
      <c r="A392" s="32"/>
      <c r="B392" s="32"/>
      <c r="C392" s="32"/>
      <c r="D392" s="32"/>
      <c r="E392" s="32"/>
      <c r="F392" s="32"/>
      <c r="G392" s="32"/>
    </row>
    <row r="393" spans="1:7" s="10" customFormat="1" ht="15" customHeight="1">
      <c r="A393" s="32"/>
      <c r="B393" s="32"/>
      <c r="C393" s="32"/>
      <c r="D393" s="32"/>
      <c r="E393" s="32"/>
      <c r="F393" s="32"/>
      <c r="G393" s="32"/>
    </row>
    <row r="394" spans="1:7" s="10" customFormat="1" ht="15" customHeight="1">
      <c r="A394" s="32"/>
      <c r="B394" s="32"/>
      <c r="C394" s="32"/>
      <c r="D394" s="32"/>
      <c r="E394" s="32"/>
      <c r="F394" s="32"/>
      <c r="G394" s="32"/>
    </row>
    <row r="395" spans="1:7" s="10" customFormat="1" ht="15" customHeight="1">
      <c r="A395" s="32"/>
      <c r="B395" s="32"/>
      <c r="C395" s="32"/>
      <c r="D395" s="32"/>
      <c r="E395" s="32"/>
      <c r="F395" s="32"/>
      <c r="G395" s="32"/>
    </row>
    <row r="396" spans="1:7" s="10" customFormat="1" ht="15" customHeight="1">
      <c r="A396" s="32"/>
      <c r="B396" s="32"/>
      <c r="C396" s="32"/>
      <c r="D396" s="32"/>
      <c r="E396" s="32"/>
      <c r="F396" s="32"/>
      <c r="G396" s="32"/>
    </row>
    <row r="397" spans="1:7" s="10" customFormat="1" ht="15" customHeight="1">
      <c r="A397" s="32"/>
      <c r="B397" s="32"/>
      <c r="C397" s="32"/>
      <c r="D397" s="32"/>
      <c r="E397" s="32"/>
      <c r="F397" s="32"/>
      <c r="G397" s="32"/>
    </row>
    <row r="398" spans="1:7" s="10" customFormat="1" ht="15" customHeight="1">
      <c r="A398" s="32"/>
      <c r="B398" s="32"/>
      <c r="C398" s="32"/>
      <c r="D398" s="32"/>
      <c r="E398" s="32"/>
      <c r="F398" s="32"/>
      <c r="G398" s="32"/>
    </row>
    <row r="399" spans="1:7" s="10" customFormat="1" ht="15" customHeight="1">
      <c r="A399" s="32"/>
      <c r="B399" s="32"/>
      <c r="C399" s="32"/>
      <c r="D399" s="32"/>
      <c r="E399" s="32"/>
      <c r="F399" s="32"/>
      <c r="G399" s="32"/>
    </row>
    <row r="400" spans="1:7" s="10" customFormat="1" ht="15" customHeight="1">
      <c r="A400" s="32"/>
      <c r="B400" s="32"/>
      <c r="C400" s="32"/>
      <c r="D400" s="32"/>
      <c r="E400" s="32"/>
      <c r="F400" s="32"/>
      <c r="G400" s="32"/>
    </row>
    <row r="401" spans="1:7" s="10" customFormat="1" ht="15" customHeight="1">
      <c r="A401" s="32"/>
      <c r="B401" s="32"/>
      <c r="C401" s="32"/>
      <c r="D401" s="32"/>
      <c r="E401" s="32"/>
      <c r="F401" s="32"/>
      <c r="G401" s="32"/>
    </row>
    <row r="402" spans="1:7" s="10" customFormat="1" ht="15" customHeight="1">
      <c r="A402" s="32"/>
      <c r="B402" s="32"/>
      <c r="C402" s="32"/>
      <c r="D402" s="32"/>
      <c r="E402" s="32"/>
      <c r="F402" s="32"/>
      <c r="G402" s="32"/>
    </row>
    <row r="403" spans="1:7" s="10" customFormat="1" ht="15" customHeight="1">
      <c r="A403" s="32"/>
      <c r="B403" s="32"/>
      <c r="C403" s="32"/>
      <c r="D403" s="32"/>
      <c r="E403" s="32"/>
      <c r="F403" s="32"/>
      <c r="G403" s="32"/>
    </row>
    <row r="404" spans="1:7" s="10" customFormat="1" ht="15" customHeight="1">
      <c r="A404" s="32"/>
      <c r="B404" s="32"/>
      <c r="C404" s="32"/>
      <c r="D404" s="32"/>
      <c r="E404" s="32"/>
      <c r="F404" s="32"/>
      <c r="G404" s="32"/>
    </row>
    <row r="405" spans="1:7" s="10" customFormat="1" ht="15" customHeight="1">
      <c r="A405" s="32"/>
      <c r="B405" s="32"/>
      <c r="C405" s="32"/>
      <c r="D405" s="32"/>
      <c r="E405" s="32"/>
      <c r="F405" s="32"/>
      <c r="G405" s="32"/>
    </row>
    <row r="406" spans="1:7" s="10" customFormat="1" ht="15" customHeight="1">
      <c r="A406" s="32"/>
      <c r="B406" s="32"/>
      <c r="C406" s="32"/>
      <c r="D406" s="32"/>
      <c r="E406" s="32"/>
      <c r="F406" s="32"/>
      <c r="G406" s="32"/>
    </row>
    <row r="407" spans="1:7" s="10" customFormat="1" ht="15" customHeight="1">
      <c r="A407" s="32"/>
      <c r="B407" s="32"/>
      <c r="C407" s="32"/>
      <c r="D407" s="32"/>
      <c r="E407" s="32"/>
      <c r="F407" s="32"/>
      <c r="G407" s="32"/>
    </row>
    <row r="408" spans="1:7" s="10" customFormat="1" ht="15" customHeight="1">
      <c r="A408" s="32"/>
      <c r="B408" s="32"/>
      <c r="C408" s="32"/>
      <c r="D408" s="32"/>
      <c r="E408" s="32"/>
      <c r="F408" s="32"/>
      <c r="G408" s="32"/>
    </row>
    <row r="409" spans="1:7" s="10" customFormat="1" ht="15" customHeight="1">
      <c r="A409" s="32"/>
      <c r="B409" s="32"/>
      <c r="C409" s="32"/>
      <c r="D409" s="32"/>
      <c r="E409" s="32"/>
      <c r="F409" s="32"/>
      <c r="G409" s="32"/>
    </row>
    <row r="410" spans="1:7" s="10" customFormat="1" ht="15" customHeight="1">
      <c r="A410" s="32"/>
      <c r="B410" s="32"/>
      <c r="C410" s="32"/>
      <c r="D410" s="32"/>
      <c r="E410" s="32"/>
      <c r="F410" s="32"/>
      <c r="G410" s="32"/>
    </row>
    <row r="411" spans="1:7" s="10" customFormat="1" ht="15" customHeight="1">
      <c r="A411" s="32"/>
      <c r="B411" s="32"/>
      <c r="C411" s="32"/>
      <c r="D411" s="32"/>
      <c r="E411" s="32"/>
      <c r="F411" s="32"/>
      <c r="G411" s="32"/>
    </row>
    <row r="412" spans="1:7" s="10" customFormat="1" ht="15" customHeight="1">
      <c r="A412" s="32"/>
      <c r="B412" s="32"/>
      <c r="C412" s="32"/>
      <c r="D412" s="32"/>
      <c r="E412" s="32"/>
      <c r="F412" s="32"/>
      <c r="G412" s="32"/>
    </row>
    <row r="413" spans="1:7" s="10" customFormat="1" ht="15" customHeight="1">
      <c r="A413" s="32"/>
      <c r="B413" s="32"/>
      <c r="C413" s="32"/>
      <c r="D413" s="32"/>
      <c r="E413" s="32"/>
      <c r="F413" s="32"/>
      <c r="G413" s="32"/>
    </row>
    <row r="414" spans="1:7" s="10" customFormat="1" ht="15" customHeight="1">
      <c r="A414" s="32"/>
      <c r="B414" s="32"/>
      <c r="C414" s="32"/>
      <c r="D414" s="32"/>
      <c r="E414" s="32"/>
      <c r="F414" s="32"/>
      <c r="G414" s="32"/>
    </row>
    <row r="415" spans="1:7" s="10" customFormat="1" ht="15" customHeight="1">
      <c r="A415" s="32"/>
      <c r="B415" s="32"/>
      <c r="C415" s="32"/>
      <c r="D415" s="32"/>
      <c r="E415" s="32"/>
      <c r="F415" s="32"/>
      <c r="G415" s="32"/>
    </row>
    <row r="416" spans="1:7" s="10" customFormat="1" ht="15" customHeight="1">
      <c r="A416" s="32"/>
      <c r="B416" s="32"/>
      <c r="C416" s="32"/>
      <c r="D416" s="32"/>
      <c r="E416" s="32"/>
      <c r="F416" s="32"/>
      <c r="G416" s="32"/>
    </row>
    <row r="417" spans="1:7" s="10" customFormat="1" ht="15" customHeight="1">
      <c r="A417" s="32"/>
      <c r="B417" s="32"/>
      <c r="C417" s="32"/>
      <c r="D417" s="32"/>
      <c r="E417" s="32"/>
      <c r="F417" s="32"/>
      <c r="G417" s="32"/>
    </row>
    <row r="418" spans="1:7" s="10" customFormat="1" ht="15" customHeight="1">
      <c r="A418" s="32"/>
      <c r="B418" s="32"/>
      <c r="C418" s="32"/>
      <c r="D418" s="32"/>
      <c r="E418" s="32"/>
      <c r="F418" s="32"/>
      <c r="G418" s="32"/>
    </row>
    <row r="419" spans="1:7" s="10" customFormat="1" ht="15" customHeight="1">
      <c r="A419" s="32"/>
      <c r="B419" s="32"/>
      <c r="C419" s="32"/>
      <c r="D419" s="32"/>
      <c r="E419" s="32"/>
      <c r="F419" s="32"/>
      <c r="G419" s="32"/>
    </row>
    <row r="420" spans="1:7" s="10" customFormat="1" ht="15" customHeight="1">
      <c r="A420" s="32"/>
      <c r="B420" s="32"/>
      <c r="C420" s="32"/>
      <c r="D420" s="32"/>
      <c r="E420" s="32"/>
      <c r="F420" s="32"/>
      <c r="G420" s="32"/>
    </row>
    <row r="421" spans="1:7" s="10" customFormat="1" ht="15" customHeight="1">
      <c r="A421" s="32"/>
      <c r="B421" s="32"/>
      <c r="C421" s="32"/>
      <c r="D421" s="32"/>
      <c r="E421" s="32"/>
      <c r="F421" s="32"/>
      <c r="G421" s="32"/>
    </row>
    <row r="422" spans="1:7" s="10" customFormat="1" ht="15" customHeight="1">
      <c r="A422" s="32"/>
      <c r="B422" s="32"/>
      <c r="C422" s="32"/>
      <c r="D422" s="32"/>
      <c r="E422" s="32"/>
      <c r="F422" s="32"/>
      <c r="G422" s="32"/>
    </row>
    <row r="423" spans="1:7" s="10" customFormat="1" ht="15" customHeight="1">
      <c r="A423" s="32"/>
      <c r="B423" s="32"/>
      <c r="C423" s="32"/>
      <c r="D423" s="32"/>
      <c r="E423" s="32"/>
      <c r="F423" s="32"/>
      <c r="G423" s="32"/>
    </row>
    <row r="424" spans="1:7" s="10" customFormat="1" ht="15" customHeight="1">
      <c r="A424" s="32"/>
      <c r="B424" s="32"/>
      <c r="C424" s="32"/>
      <c r="D424" s="32"/>
      <c r="E424" s="32"/>
      <c r="F424" s="32"/>
      <c r="G424" s="32"/>
    </row>
    <row r="425" spans="1:7" s="10" customFormat="1" ht="15" customHeight="1">
      <c r="A425" s="32"/>
      <c r="B425" s="32"/>
      <c r="C425" s="32"/>
      <c r="D425" s="32"/>
      <c r="E425" s="32"/>
      <c r="F425" s="32"/>
      <c r="G425" s="32"/>
    </row>
    <row r="426" spans="1:7" s="10" customFormat="1" ht="15" customHeight="1">
      <c r="A426" s="32"/>
      <c r="B426" s="32"/>
      <c r="C426" s="32"/>
      <c r="D426" s="32"/>
      <c r="E426" s="32"/>
      <c r="F426" s="32"/>
      <c r="G426" s="32"/>
    </row>
    <row r="427" spans="1:7" s="10" customFormat="1" ht="15" customHeight="1">
      <c r="A427" s="32"/>
      <c r="B427" s="32"/>
      <c r="C427" s="32"/>
      <c r="D427" s="32"/>
      <c r="E427" s="32"/>
      <c r="F427" s="32"/>
      <c r="G427" s="32"/>
    </row>
    <row r="428" spans="1:7" s="10" customFormat="1" ht="15" customHeight="1">
      <c r="A428" s="32"/>
      <c r="B428" s="32"/>
      <c r="C428" s="32"/>
      <c r="D428" s="32"/>
      <c r="E428" s="32"/>
      <c r="F428" s="32"/>
      <c r="G428" s="32"/>
    </row>
    <row r="429" spans="1:7" s="10" customFormat="1" ht="15" customHeight="1">
      <c r="A429" s="32"/>
      <c r="B429" s="32"/>
      <c r="C429" s="32"/>
      <c r="D429" s="32"/>
      <c r="E429" s="32"/>
      <c r="F429" s="32"/>
      <c r="G429" s="32"/>
    </row>
    <row r="430" spans="1:7" s="10" customFormat="1" ht="15" customHeight="1">
      <c r="A430" s="32"/>
      <c r="B430" s="32"/>
      <c r="C430" s="32"/>
      <c r="D430" s="32"/>
      <c r="E430" s="32"/>
      <c r="F430" s="32"/>
      <c r="G430" s="32"/>
    </row>
    <row r="431" spans="1:7" s="10" customFormat="1" ht="15" customHeight="1">
      <c r="A431" s="32"/>
      <c r="B431" s="32"/>
      <c r="C431" s="32"/>
      <c r="D431" s="32"/>
      <c r="E431" s="32"/>
      <c r="F431" s="32"/>
      <c r="G431" s="32"/>
    </row>
    <row r="432" spans="1:7" s="10" customFormat="1" ht="15" customHeight="1">
      <c r="A432" s="32"/>
      <c r="B432" s="32"/>
      <c r="C432" s="32"/>
      <c r="D432" s="32"/>
      <c r="E432" s="32"/>
      <c r="F432" s="32"/>
      <c r="G432" s="32"/>
    </row>
    <row r="433" spans="1:7" s="10" customFormat="1" ht="15" customHeight="1">
      <c r="A433" s="32"/>
      <c r="B433" s="32"/>
      <c r="C433" s="32"/>
      <c r="D433" s="32"/>
      <c r="E433" s="32"/>
      <c r="F433" s="32"/>
      <c r="G433" s="32"/>
    </row>
    <row r="434" spans="1:7" s="10" customFormat="1" ht="15" customHeight="1">
      <c r="A434" s="32"/>
      <c r="B434" s="32"/>
      <c r="C434" s="32"/>
      <c r="D434" s="32"/>
      <c r="E434" s="32"/>
      <c r="F434" s="32"/>
      <c r="G434" s="32"/>
    </row>
    <row r="435" spans="1:7" s="10" customFormat="1" ht="15" customHeight="1">
      <c r="A435" s="32"/>
      <c r="B435" s="32"/>
      <c r="C435" s="32"/>
      <c r="D435" s="32"/>
      <c r="E435" s="32"/>
      <c r="F435" s="32"/>
      <c r="G435" s="32"/>
    </row>
    <row r="436" spans="1:7" s="10" customFormat="1" ht="15" customHeight="1">
      <c r="A436" s="32"/>
      <c r="B436" s="32"/>
      <c r="C436" s="32"/>
      <c r="D436" s="32"/>
      <c r="E436" s="32"/>
      <c r="F436" s="32"/>
      <c r="G436" s="32"/>
    </row>
    <row r="437" spans="1:7" s="10" customFormat="1" ht="15" customHeight="1">
      <c r="A437" s="32"/>
      <c r="B437" s="32"/>
      <c r="C437" s="32"/>
      <c r="D437" s="32"/>
      <c r="E437" s="32"/>
      <c r="F437" s="32"/>
      <c r="G437" s="32"/>
    </row>
    <row r="438" spans="1:7" s="10" customFormat="1" ht="15" customHeight="1">
      <c r="A438" s="32"/>
      <c r="B438" s="32"/>
      <c r="C438" s="32"/>
      <c r="D438" s="32"/>
      <c r="E438" s="32"/>
      <c r="F438" s="32"/>
      <c r="G438" s="32"/>
    </row>
    <row r="439" spans="1:7" s="10" customFormat="1" ht="15" customHeight="1">
      <c r="A439" s="32"/>
      <c r="B439" s="32"/>
      <c r="C439" s="32"/>
      <c r="D439" s="32"/>
      <c r="E439" s="32"/>
      <c r="F439" s="32"/>
      <c r="G439" s="32"/>
    </row>
    <row r="440" spans="1:7" s="10" customFormat="1" ht="15" customHeight="1">
      <c r="A440" s="32"/>
      <c r="B440" s="32"/>
      <c r="C440" s="32"/>
      <c r="D440" s="32"/>
      <c r="E440" s="32"/>
      <c r="F440" s="32"/>
      <c r="G440" s="32"/>
    </row>
    <row r="441" spans="1:7" s="10" customFormat="1" ht="15" customHeight="1">
      <c r="A441" s="32"/>
      <c r="B441" s="32"/>
      <c r="C441" s="32"/>
      <c r="D441" s="32"/>
      <c r="E441" s="32"/>
      <c r="F441" s="32"/>
      <c r="G441" s="32"/>
    </row>
    <row r="442" spans="1:7" s="10" customFormat="1" ht="15" customHeight="1">
      <c r="A442" s="32"/>
      <c r="B442" s="32"/>
      <c r="C442" s="32"/>
      <c r="D442" s="32"/>
      <c r="E442" s="32"/>
      <c r="F442" s="32"/>
      <c r="G442" s="32"/>
    </row>
    <row r="443" spans="1:7" s="10" customFormat="1" ht="15" customHeight="1">
      <c r="A443" s="32"/>
      <c r="B443" s="32"/>
      <c r="C443" s="32"/>
      <c r="D443" s="32"/>
      <c r="E443" s="32"/>
      <c r="F443" s="32"/>
      <c r="G443" s="32"/>
    </row>
    <row r="444" spans="1:7" s="10" customFormat="1" ht="15" customHeight="1">
      <c r="A444" s="32"/>
      <c r="B444" s="32"/>
      <c r="C444" s="32"/>
      <c r="D444" s="32"/>
      <c r="E444" s="32"/>
      <c r="F444" s="32"/>
      <c r="G444" s="32"/>
    </row>
    <row r="445" spans="1:7" s="10" customFormat="1" ht="15" customHeight="1">
      <c r="A445" s="32"/>
      <c r="B445" s="32"/>
      <c r="C445" s="32"/>
      <c r="D445" s="32"/>
      <c r="E445" s="32"/>
      <c r="F445" s="32"/>
      <c r="G445" s="32"/>
    </row>
    <row r="446" spans="1:7" s="10" customFormat="1" ht="15" customHeight="1">
      <c r="A446" s="32"/>
      <c r="B446" s="32"/>
      <c r="C446" s="32"/>
      <c r="D446" s="32"/>
      <c r="E446" s="32"/>
      <c r="F446" s="32"/>
      <c r="G446" s="32"/>
    </row>
    <row r="447" spans="1:7" s="10" customFormat="1" ht="15" customHeight="1">
      <c r="A447" s="32"/>
      <c r="B447" s="32"/>
      <c r="C447" s="32"/>
      <c r="D447" s="32"/>
      <c r="E447" s="32"/>
      <c r="F447" s="32"/>
      <c r="G447" s="32"/>
    </row>
    <row r="448" spans="1:7" s="10" customFormat="1" ht="15" customHeight="1">
      <c r="A448" s="32"/>
      <c r="B448" s="32"/>
      <c r="C448" s="32"/>
      <c r="D448" s="32"/>
      <c r="E448" s="32"/>
      <c r="F448" s="32"/>
      <c r="G448" s="32"/>
    </row>
    <row r="449" spans="1:7" s="10" customFormat="1" ht="15" customHeight="1">
      <c r="A449" s="32"/>
      <c r="B449" s="32"/>
      <c r="C449" s="32"/>
      <c r="D449" s="32"/>
      <c r="E449" s="32"/>
      <c r="F449" s="32"/>
      <c r="G449" s="32"/>
    </row>
    <row r="450" spans="1:7" s="10" customFormat="1" ht="15" customHeight="1">
      <c r="A450" s="32"/>
      <c r="B450" s="32"/>
      <c r="C450" s="32"/>
      <c r="D450" s="32"/>
      <c r="E450" s="32"/>
      <c r="F450" s="32"/>
      <c r="G450" s="32"/>
    </row>
    <row r="451" spans="1:7" s="10" customFormat="1" ht="15" customHeight="1">
      <c r="A451" s="32"/>
      <c r="B451" s="32"/>
      <c r="C451" s="32"/>
      <c r="D451" s="32"/>
      <c r="E451" s="32"/>
      <c r="F451" s="32"/>
      <c r="G451" s="32"/>
    </row>
    <row r="452" spans="1:7" s="10" customFormat="1" ht="15" customHeight="1">
      <c r="A452" s="32"/>
      <c r="B452" s="32"/>
      <c r="C452" s="32"/>
      <c r="D452" s="32"/>
      <c r="E452" s="32"/>
      <c r="F452" s="32"/>
      <c r="G452" s="32"/>
    </row>
    <row r="453" spans="1:7" s="10" customFormat="1" ht="15" customHeight="1">
      <c r="A453" s="32"/>
      <c r="B453" s="32"/>
      <c r="C453" s="32"/>
      <c r="D453" s="32"/>
      <c r="E453" s="32"/>
      <c r="F453" s="32"/>
      <c r="G453" s="32"/>
    </row>
    <row r="454" spans="1:7" s="10" customFormat="1" ht="15" customHeight="1">
      <c r="A454" s="32"/>
      <c r="B454" s="32"/>
      <c r="C454" s="32"/>
      <c r="D454" s="32"/>
      <c r="E454" s="32"/>
      <c r="F454" s="32"/>
      <c r="G454" s="32"/>
    </row>
    <row r="455" spans="1:7" s="10" customFormat="1" ht="15" customHeight="1">
      <c r="A455" s="32"/>
      <c r="B455" s="32"/>
      <c r="C455" s="32"/>
      <c r="D455" s="32"/>
      <c r="E455" s="32"/>
      <c r="F455" s="32"/>
      <c r="G455" s="32"/>
    </row>
    <row r="456" spans="1:7" s="10" customFormat="1" ht="15" customHeight="1">
      <c r="A456" s="32"/>
      <c r="B456" s="32"/>
      <c r="C456" s="32"/>
      <c r="D456" s="32"/>
      <c r="E456" s="32"/>
      <c r="F456" s="32"/>
      <c r="G456" s="32"/>
    </row>
    <row r="457" spans="1:7" s="10" customFormat="1" ht="15" customHeight="1">
      <c r="A457" s="32"/>
      <c r="B457" s="32"/>
      <c r="C457" s="32"/>
      <c r="D457" s="32"/>
      <c r="E457" s="32"/>
      <c r="F457" s="32"/>
      <c r="G457" s="32"/>
    </row>
    <row r="458" spans="1:7" s="10" customFormat="1" ht="15" customHeight="1">
      <c r="A458" s="32"/>
      <c r="B458" s="32"/>
      <c r="C458" s="32"/>
      <c r="D458" s="32"/>
      <c r="E458" s="32"/>
      <c r="F458" s="32"/>
      <c r="G458" s="32"/>
    </row>
    <row r="459" spans="1:7" s="10" customFormat="1" ht="15" customHeight="1">
      <c r="A459" s="32"/>
      <c r="B459" s="32"/>
      <c r="C459" s="32"/>
      <c r="D459" s="32"/>
      <c r="E459" s="32"/>
      <c r="F459" s="32"/>
      <c r="G459" s="32"/>
    </row>
    <row r="460" spans="1:7" s="10" customFormat="1" ht="15" customHeight="1">
      <c r="A460" s="32"/>
      <c r="B460" s="32"/>
      <c r="C460" s="32"/>
      <c r="D460" s="32"/>
      <c r="E460" s="32"/>
      <c r="F460" s="32"/>
      <c r="G460" s="32"/>
    </row>
    <row r="461" spans="1:7" s="10" customFormat="1" ht="15" customHeight="1">
      <c r="A461" s="32"/>
      <c r="B461" s="32"/>
      <c r="C461" s="32"/>
      <c r="D461" s="32"/>
      <c r="E461" s="32"/>
      <c r="F461" s="32"/>
      <c r="G461" s="32"/>
    </row>
    <row r="462" spans="1:7" s="10" customFormat="1" ht="15" customHeight="1">
      <c r="A462" s="32"/>
      <c r="B462" s="32"/>
      <c r="C462" s="32"/>
      <c r="D462" s="32"/>
      <c r="E462" s="32"/>
      <c r="F462" s="32"/>
      <c r="G462" s="32"/>
    </row>
    <row r="463" spans="1:7" s="10" customFormat="1" ht="15" customHeight="1">
      <c r="A463" s="32"/>
      <c r="B463" s="32"/>
      <c r="C463" s="32"/>
      <c r="D463" s="32"/>
      <c r="E463" s="32"/>
      <c r="F463" s="32"/>
      <c r="G463" s="32"/>
    </row>
    <row r="464" spans="1:7" s="10" customFormat="1" ht="15" customHeight="1">
      <c r="A464" s="32"/>
      <c r="B464" s="32"/>
      <c r="C464" s="32"/>
      <c r="D464" s="32"/>
      <c r="E464" s="32"/>
      <c r="F464" s="32"/>
      <c r="G464" s="32"/>
    </row>
    <row r="465" spans="1:7" s="10" customFormat="1" ht="15" customHeight="1">
      <c r="A465" s="32"/>
      <c r="B465" s="32"/>
      <c r="C465" s="32"/>
      <c r="D465" s="32"/>
      <c r="E465" s="32"/>
      <c r="F465" s="32"/>
      <c r="G465" s="32"/>
    </row>
    <row r="466" spans="1:7" s="10" customFormat="1" ht="15" customHeight="1">
      <c r="A466" s="32"/>
      <c r="B466" s="32"/>
      <c r="C466" s="32"/>
      <c r="D466" s="32"/>
      <c r="E466" s="32"/>
      <c r="F466" s="32"/>
      <c r="G466" s="32"/>
    </row>
    <row r="467" spans="1:7" s="10" customFormat="1" ht="15" customHeight="1">
      <c r="A467" s="32"/>
      <c r="B467" s="32"/>
      <c r="C467" s="32"/>
      <c r="D467" s="32"/>
      <c r="E467" s="32"/>
      <c r="F467" s="32"/>
      <c r="G467" s="32"/>
    </row>
    <row r="468" spans="1:7" s="10" customFormat="1" ht="15" customHeight="1">
      <c r="A468" s="32"/>
      <c r="B468" s="32"/>
      <c r="C468" s="32"/>
      <c r="D468" s="32"/>
      <c r="E468" s="32"/>
      <c r="F468" s="32"/>
      <c r="G468" s="32"/>
    </row>
    <row r="469" spans="1:7" s="10" customFormat="1" ht="15" customHeight="1">
      <c r="A469" s="32"/>
      <c r="B469" s="32"/>
      <c r="C469" s="32"/>
      <c r="D469" s="32"/>
      <c r="E469" s="32"/>
      <c r="F469" s="32"/>
      <c r="G469" s="32"/>
    </row>
    <row r="470" spans="1:7" s="10" customFormat="1" ht="15" customHeight="1">
      <c r="A470" s="32"/>
      <c r="B470" s="32"/>
      <c r="C470" s="32"/>
      <c r="D470" s="32"/>
      <c r="E470" s="32"/>
      <c r="F470" s="32"/>
      <c r="G470" s="32"/>
    </row>
    <row r="471" spans="1:7" s="10" customFormat="1" ht="15" customHeight="1">
      <c r="A471" s="32"/>
      <c r="B471" s="32"/>
      <c r="C471" s="32"/>
      <c r="D471" s="32"/>
      <c r="E471" s="32"/>
      <c r="F471" s="32"/>
      <c r="G471" s="32"/>
    </row>
    <row r="472" spans="1:7" s="10" customFormat="1" ht="15" customHeight="1">
      <c r="A472" s="32"/>
      <c r="B472" s="32"/>
      <c r="C472" s="32"/>
      <c r="D472" s="32"/>
      <c r="E472" s="32"/>
      <c r="F472" s="32"/>
      <c r="G472" s="32"/>
    </row>
    <row r="473" spans="1:7" s="10" customFormat="1" ht="15" customHeight="1">
      <c r="A473" s="32"/>
      <c r="B473" s="32"/>
      <c r="C473" s="32"/>
      <c r="D473" s="32"/>
      <c r="E473" s="32"/>
      <c r="F473" s="32"/>
      <c r="G473" s="32"/>
    </row>
    <row r="474" spans="1:7" s="10" customFormat="1" ht="15" customHeight="1">
      <c r="A474" s="32"/>
      <c r="B474" s="32"/>
      <c r="C474" s="32"/>
      <c r="D474" s="32"/>
      <c r="E474" s="32"/>
      <c r="F474" s="32"/>
      <c r="G474" s="32"/>
    </row>
    <row r="475" spans="1:7" s="10" customFormat="1" ht="15" customHeight="1">
      <c r="A475" s="32"/>
      <c r="B475" s="32"/>
      <c r="C475" s="32"/>
      <c r="D475" s="32"/>
      <c r="E475" s="32"/>
      <c r="F475" s="32"/>
      <c r="G475" s="32"/>
    </row>
    <row r="476" spans="1:7" s="10" customFormat="1" ht="15" customHeight="1">
      <c r="A476" s="32"/>
      <c r="B476" s="32"/>
      <c r="C476" s="32"/>
      <c r="D476" s="32"/>
      <c r="E476" s="32"/>
      <c r="F476" s="32"/>
      <c r="G476" s="32"/>
    </row>
    <row r="477" spans="1:7" s="10" customFormat="1" ht="15" customHeight="1">
      <c r="A477" s="32"/>
      <c r="B477" s="32"/>
      <c r="C477" s="32"/>
      <c r="D477" s="32"/>
      <c r="E477" s="32"/>
      <c r="F477" s="32"/>
      <c r="G477" s="32"/>
    </row>
    <row r="478" spans="1:7" s="10" customFormat="1" ht="15" customHeight="1">
      <c r="A478" s="32"/>
      <c r="B478" s="32"/>
      <c r="C478" s="32"/>
      <c r="D478" s="32"/>
      <c r="E478" s="32"/>
      <c r="F478" s="32"/>
      <c r="G478" s="32"/>
    </row>
    <row r="479" spans="1:7" s="10" customFormat="1" ht="15" customHeight="1">
      <c r="A479" s="32"/>
      <c r="B479" s="32"/>
      <c r="C479" s="32"/>
      <c r="D479" s="32"/>
      <c r="E479" s="32"/>
      <c r="F479" s="32"/>
      <c r="G479" s="32"/>
    </row>
    <row r="480" spans="1:7" s="10" customFormat="1" ht="15" customHeight="1">
      <c r="A480" s="32"/>
      <c r="B480" s="32"/>
      <c r="C480" s="32"/>
      <c r="D480" s="32"/>
      <c r="E480" s="32"/>
      <c r="F480" s="32"/>
      <c r="G480" s="32"/>
    </row>
    <row r="481" spans="1:7" s="10" customFormat="1" ht="15" customHeight="1">
      <c r="A481" s="32"/>
      <c r="B481" s="32"/>
      <c r="C481" s="32"/>
      <c r="D481" s="32"/>
      <c r="E481" s="32"/>
      <c r="F481" s="32"/>
      <c r="G481" s="32"/>
    </row>
    <row r="482" spans="1:7" s="10" customFormat="1" ht="15" customHeight="1">
      <c r="A482" s="32"/>
      <c r="B482" s="32"/>
      <c r="C482" s="32"/>
      <c r="D482" s="32"/>
      <c r="E482" s="32"/>
      <c r="F482" s="32"/>
      <c r="G482" s="32"/>
    </row>
    <row r="483" spans="1:7" s="10" customFormat="1" ht="15" customHeight="1">
      <c r="A483" s="32"/>
      <c r="B483" s="32"/>
      <c r="C483" s="32"/>
      <c r="D483" s="32"/>
      <c r="E483" s="32"/>
      <c r="F483" s="32"/>
      <c r="G483" s="32"/>
    </row>
    <row r="484" spans="1:7" s="10" customFormat="1" ht="15" customHeight="1">
      <c r="A484" s="32"/>
      <c r="B484" s="32"/>
      <c r="C484" s="32"/>
      <c r="D484" s="32"/>
      <c r="E484" s="32"/>
      <c r="F484" s="32"/>
      <c r="G484" s="32"/>
    </row>
    <row r="485" spans="1:7" s="10" customFormat="1" ht="15" customHeight="1">
      <c r="A485" s="32"/>
      <c r="B485" s="32"/>
      <c r="C485" s="32"/>
      <c r="D485" s="32"/>
      <c r="E485" s="32"/>
      <c r="F485" s="32"/>
      <c r="G485" s="32"/>
    </row>
    <row r="486" spans="1:7" s="10" customFormat="1" ht="15" customHeight="1">
      <c r="A486" s="32"/>
      <c r="B486" s="32"/>
      <c r="C486" s="32"/>
      <c r="D486" s="32"/>
      <c r="E486" s="32"/>
      <c r="F486" s="32"/>
      <c r="G486" s="32"/>
    </row>
    <row r="487" spans="1:7" s="10" customFormat="1" ht="15" customHeight="1">
      <c r="A487" s="32"/>
      <c r="B487" s="32"/>
      <c r="C487" s="32"/>
      <c r="D487" s="32"/>
      <c r="E487" s="32"/>
      <c r="F487" s="32"/>
      <c r="G487" s="32"/>
    </row>
    <row r="488" spans="1:7" s="10" customFormat="1" ht="15" customHeight="1">
      <c r="A488" s="32"/>
      <c r="B488" s="32"/>
      <c r="C488" s="32"/>
      <c r="D488" s="32"/>
      <c r="E488" s="32"/>
      <c r="F488" s="32"/>
      <c r="G488" s="32"/>
    </row>
    <row r="489" spans="1:7" s="10" customFormat="1" ht="15" customHeight="1">
      <c r="A489" s="32"/>
      <c r="B489" s="32"/>
      <c r="C489" s="32"/>
      <c r="D489" s="32"/>
      <c r="E489" s="32"/>
      <c r="F489" s="32"/>
      <c r="G489" s="32"/>
    </row>
    <row r="490" spans="1:7" s="10" customFormat="1" ht="15" customHeight="1">
      <c r="A490" s="32"/>
      <c r="B490" s="32"/>
      <c r="C490" s="32"/>
      <c r="D490" s="32"/>
      <c r="E490" s="32"/>
      <c r="F490" s="32"/>
      <c r="G490" s="32"/>
    </row>
    <row r="491" spans="1:7" s="10" customFormat="1" ht="15" customHeight="1">
      <c r="A491" s="32"/>
      <c r="B491" s="32"/>
      <c r="C491" s="32"/>
      <c r="D491" s="32"/>
      <c r="E491" s="32"/>
      <c r="F491" s="32"/>
      <c r="G491" s="32"/>
    </row>
    <row r="492" spans="1:7" s="10" customFormat="1" ht="15" customHeight="1">
      <c r="A492" s="32"/>
      <c r="B492" s="32"/>
      <c r="C492" s="32"/>
      <c r="D492" s="32"/>
      <c r="E492" s="32"/>
      <c r="F492" s="32"/>
      <c r="G492" s="32"/>
    </row>
    <row r="493" spans="1:7" s="10" customFormat="1" ht="15" customHeight="1">
      <c r="A493" s="32"/>
      <c r="B493" s="32"/>
      <c r="C493" s="32"/>
      <c r="D493" s="32"/>
      <c r="E493" s="32"/>
      <c r="F493" s="32"/>
      <c r="G493" s="32"/>
    </row>
    <row r="494" spans="1:7" s="10" customFormat="1" ht="15" customHeight="1">
      <c r="A494" s="32"/>
      <c r="B494" s="32"/>
      <c r="C494" s="32"/>
      <c r="D494" s="32"/>
      <c r="E494" s="32"/>
      <c r="F494" s="32"/>
      <c r="G494" s="32"/>
    </row>
    <row r="495" spans="1:7" s="10" customFormat="1" ht="15" customHeight="1">
      <c r="A495" s="32"/>
      <c r="B495" s="32"/>
      <c r="C495" s="32"/>
      <c r="D495" s="32"/>
      <c r="E495" s="32"/>
      <c r="F495" s="32"/>
      <c r="G495" s="32"/>
    </row>
    <row r="496" spans="1:7" s="10" customFormat="1" ht="15" customHeight="1">
      <c r="A496" s="32"/>
      <c r="B496" s="32"/>
      <c r="C496" s="32"/>
      <c r="D496" s="32"/>
      <c r="E496" s="32"/>
      <c r="F496" s="32"/>
      <c r="G496" s="32"/>
    </row>
    <row r="497" spans="1:7" s="10" customFormat="1" ht="15" customHeight="1">
      <c r="A497" s="32"/>
      <c r="B497" s="32"/>
      <c r="C497" s="32"/>
      <c r="D497" s="32"/>
      <c r="E497" s="32"/>
      <c r="F497" s="32"/>
      <c r="G497" s="32"/>
    </row>
    <row r="498" spans="1:7" s="10" customFormat="1" ht="15" customHeight="1">
      <c r="A498" s="32"/>
      <c r="B498" s="32"/>
      <c r="C498" s="32"/>
      <c r="D498" s="32"/>
      <c r="E498" s="32"/>
      <c r="F498" s="32"/>
      <c r="G498" s="32"/>
    </row>
    <row r="499" spans="1:7" s="10" customFormat="1" ht="15" customHeight="1">
      <c r="A499" s="32"/>
      <c r="B499" s="32"/>
      <c r="C499" s="32"/>
      <c r="D499" s="32"/>
      <c r="E499" s="32"/>
      <c r="F499" s="32"/>
      <c r="G499" s="32"/>
    </row>
    <row r="500" spans="1:7" s="10" customFormat="1" ht="15" customHeight="1">
      <c r="A500" s="32"/>
      <c r="B500" s="32"/>
      <c r="C500" s="32"/>
      <c r="D500" s="32"/>
      <c r="E500" s="32"/>
      <c r="F500" s="32"/>
      <c r="G500" s="32"/>
    </row>
    <row r="501" spans="1:7" s="10" customFormat="1" ht="15" customHeight="1">
      <c r="A501" s="32"/>
      <c r="B501" s="32"/>
      <c r="C501" s="32"/>
      <c r="D501" s="32"/>
      <c r="E501" s="32"/>
      <c r="F501" s="32"/>
      <c r="G501" s="32"/>
    </row>
    <row r="502" spans="1:7" s="10" customFormat="1" ht="15" customHeight="1">
      <c r="A502" s="32"/>
      <c r="B502" s="32"/>
      <c r="C502" s="32"/>
      <c r="D502" s="32"/>
      <c r="E502" s="32"/>
      <c r="F502" s="32"/>
      <c r="G502" s="32"/>
    </row>
    <row r="503" spans="1:7" s="10" customFormat="1" ht="15" customHeight="1">
      <c r="A503" s="32"/>
      <c r="B503" s="32"/>
      <c r="C503" s="32"/>
      <c r="D503" s="32"/>
      <c r="E503" s="32"/>
      <c r="F503" s="32"/>
      <c r="G503" s="32"/>
    </row>
    <row r="504" spans="1:7" s="10" customFormat="1" ht="15" customHeight="1">
      <c r="A504" s="32"/>
      <c r="B504" s="32"/>
      <c r="C504" s="32"/>
      <c r="D504" s="32"/>
      <c r="E504" s="32"/>
      <c r="F504" s="32"/>
      <c r="G504" s="32"/>
    </row>
    <row r="505" spans="1:7" s="10" customFormat="1" ht="15" customHeight="1">
      <c r="A505" s="32"/>
      <c r="B505" s="32"/>
      <c r="C505" s="32"/>
      <c r="D505" s="32"/>
      <c r="E505" s="32"/>
      <c r="F505" s="32"/>
      <c r="G505" s="32"/>
    </row>
    <row r="506" spans="1:7" s="10" customFormat="1" ht="15" customHeight="1">
      <c r="A506" s="32"/>
      <c r="B506" s="32"/>
      <c r="C506" s="32"/>
      <c r="D506" s="32"/>
      <c r="E506" s="32"/>
      <c r="F506" s="32"/>
      <c r="G506" s="32"/>
    </row>
    <row r="507" spans="1:7" s="10" customFormat="1" ht="15" customHeight="1">
      <c r="A507" s="32"/>
      <c r="B507" s="32"/>
      <c r="C507" s="32"/>
      <c r="D507" s="32"/>
      <c r="E507" s="32"/>
      <c r="F507" s="32"/>
      <c r="G507" s="32"/>
    </row>
    <row r="508" spans="1:7" s="10" customFormat="1" ht="15" customHeight="1">
      <c r="A508" s="32"/>
      <c r="B508" s="32"/>
      <c r="C508" s="32"/>
      <c r="D508" s="32"/>
      <c r="E508" s="32"/>
      <c r="F508" s="32"/>
      <c r="G508" s="32"/>
    </row>
    <row r="509" spans="1:7" s="10" customFormat="1" ht="15" customHeight="1">
      <c r="A509" s="32"/>
      <c r="B509" s="32"/>
      <c r="C509" s="32"/>
      <c r="D509" s="32"/>
      <c r="E509" s="32"/>
      <c r="F509" s="32"/>
      <c r="G509" s="32"/>
    </row>
    <row r="510" spans="1:7" s="10" customFormat="1" ht="15" customHeight="1">
      <c r="A510" s="32"/>
      <c r="B510" s="32"/>
      <c r="C510" s="32"/>
      <c r="D510" s="32"/>
      <c r="E510" s="32"/>
      <c r="F510" s="32"/>
      <c r="G510" s="32"/>
    </row>
    <row r="511" spans="1:7" s="10" customFormat="1" ht="15" customHeight="1">
      <c r="A511" s="32"/>
      <c r="B511" s="32"/>
      <c r="C511" s="32"/>
      <c r="D511" s="32"/>
      <c r="E511" s="32"/>
      <c r="F511" s="32"/>
      <c r="G511" s="32"/>
    </row>
    <row r="512" spans="1:7" s="10" customFormat="1" ht="15" customHeight="1">
      <c r="A512" s="32"/>
      <c r="B512" s="32"/>
      <c r="C512" s="32"/>
      <c r="D512" s="32"/>
      <c r="E512" s="32"/>
      <c r="F512" s="32"/>
      <c r="G512" s="32"/>
    </row>
    <row r="513" spans="1:7" s="10" customFormat="1" ht="15" customHeight="1">
      <c r="A513" s="32"/>
      <c r="B513" s="32"/>
      <c r="C513" s="32"/>
      <c r="D513" s="32"/>
      <c r="E513" s="32"/>
      <c r="F513" s="32"/>
      <c r="G513" s="32"/>
    </row>
    <row r="514" spans="1:7" s="10" customFormat="1" ht="15" customHeight="1">
      <c r="A514" s="32"/>
      <c r="B514" s="32"/>
      <c r="C514" s="32"/>
      <c r="D514" s="32"/>
      <c r="E514" s="32"/>
      <c r="F514" s="32"/>
      <c r="G514" s="32"/>
    </row>
    <row r="515" spans="1:7" s="10" customFormat="1" ht="15" customHeight="1">
      <c r="A515" s="32"/>
      <c r="B515" s="32"/>
      <c r="C515" s="32"/>
      <c r="D515" s="32"/>
      <c r="E515" s="32"/>
      <c r="F515" s="32"/>
      <c r="G515" s="32"/>
    </row>
    <row r="516" spans="1:7" s="10" customFormat="1" ht="15" customHeight="1">
      <c r="A516" s="32"/>
      <c r="B516" s="32"/>
      <c r="C516" s="32"/>
      <c r="D516" s="32"/>
      <c r="E516" s="32"/>
      <c r="F516" s="32"/>
      <c r="G516" s="32"/>
    </row>
    <row r="517" spans="1:7" s="10" customFormat="1" ht="15" customHeight="1">
      <c r="A517" s="32"/>
      <c r="B517" s="32"/>
      <c r="C517" s="32"/>
      <c r="D517" s="32"/>
      <c r="E517" s="32"/>
      <c r="F517" s="32"/>
      <c r="G517" s="32"/>
    </row>
    <row r="518" spans="1:7" s="10" customFormat="1" ht="15" customHeight="1">
      <c r="A518" s="32"/>
      <c r="B518" s="32"/>
      <c r="C518" s="32"/>
      <c r="D518" s="32"/>
      <c r="E518" s="32"/>
      <c r="F518" s="32"/>
      <c r="G518" s="32"/>
    </row>
    <row r="519" spans="1:7" s="10" customFormat="1" ht="15" customHeight="1">
      <c r="A519" s="32"/>
      <c r="B519" s="32"/>
      <c r="C519" s="32"/>
      <c r="D519" s="32"/>
      <c r="E519" s="32"/>
      <c r="F519" s="32"/>
      <c r="G519" s="32"/>
    </row>
    <row r="520" spans="1:7" s="10" customFormat="1" ht="15" customHeight="1">
      <c r="A520" s="32"/>
      <c r="B520" s="32"/>
      <c r="C520" s="32"/>
      <c r="D520" s="32"/>
      <c r="E520" s="32"/>
      <c r="F520" s="32"/>
      <c r="G520" s="32"/>
    </row>
    <row r="521" spans="1:7" s="10" customFormat="1" ht="15" customHeight="1">
      <c r="A521" s="32"/>
      <c r="B521" s="32"/>
      <c r="C521" s="32"/>
      <c r="D521" s="32"/>
      <c r="E521" s="32"/>
      <c r="F521" s="32"/>
      <c r="G521" s="32"/>
    </row>
    <row r="522" spans="1:7" s="10" customFormat="1" ht="15" customHeight="1">
      <c r="A522" s="32"/>
      <c r="B522" s="32"/>
      <c r="C522" s="32"/>
      <c r="D522" s="32"/>
      <c r="E522" s="32"/>
      <c r="F522" s="32"/>
      <c r="G522" s="32"/>
    </row>
    <row r="523" spans="1:7" s="10" customFormat="1" ht="15" customHeight="1">
      <c r="A523" s="32"/>
      <c r="B523" s="32"/>
      <c r="C523" s="32"/>
      <c r="D523" s="32"/>
      <c r="E523" s="32"/>
      <c r="F523" s="32"/>
      <c r="G523" s="32"/>
    </row>
    <row r="524" spans="1:7" s="10" customFormat="1" ht="15" customHeight="1">
      <c r="A524" s="32"/>
      <c r="B524" s="32"/>
      <c r="C524" s="32"/>
      <c r="D524" s="32"/>
      <c r="E524" s="32"/>
      <c r="F524" s="32"/>
      <c r="G524" s="32"/>
    </row>
    <row r="525" spans="1:7" s="10" customFormat="1" ht="15" customHeight="1">
      <c r="A525" s="32"/>
      <c r="B525" s="32"/>
      <c r="C525" s="32"/>
      <c r="D525" s="32"/>
      <c r="E525" s="32"/>
      <c r="F525" s="32"/>
      <c r="G525" s="32"/>
    </row>
    <row r="526" spans="1:7" s="10" customFormat="1" ht="15" customHeight="1">
      <c r="A526" s="32"/>
      <c r="B526" s="32"/>
      <c r="C526" s="32"/>
      <c r="D526" s="32"/>
      <c r="E526" s="32"/>
      <c r="F526" s="32"/>
      <c r="G526" s="32"/>
    </row>
    <row r="527" spans="1:7" s="10" customFormat="1" ht="15" customHeight="1">
      <c r="A527" s="32"/>
      <c r="B527" s="32"/>
      <c r="C527" s="32"/>
      <c r="D527" s="32"/>
      <c r="E527" s="32"/>
      <c r="F527" s="32"/>
      <c r="G527" s="32"/>
    </row>
    <row r="528" spans="1:7" s="10" customFormat="1" ht="15" customHeight="1">
      <c r="A528" s="32"/>
      <c r="B528" s="32"/>
      <c r="C528" s="32"/>
      <c r="D528" s="32"/>
      <c r="E528" s="32"/>
      <c r="F528" s="32"/>
      <c r="G528" s="32"/>
    </row>
    <row r="529" spans="1:7" s="10" customFormat="1" ht="15" customHeight="1">
      <c r="A529" s="32"/>
      <c r="B529" s="32"/>
      <c r="C529" s="32"/>
      <c r="D529" s="32"/>
      <c r="E529" s="32"/>
      <c r="F529" s="32"/>
      <c r="G529" s="32"/>
    </row>
    <row r="530" spans="1:7" s="10" customFormat="1" ht="15" customHeight="1">
      <c r="A530" s="32"/>
      <c r="B530" s="32"/>
      <c r="C530" s="32"/>
      <c r="D530" s="32"/>
      <c r="E530" s="32"/>
      <c r="F530" s="32"/>
      <c r="G530" s="32"/>
    </row>
    <row r="531" spans="1:7" s="10" customFormat="1" ht="15" customHeight="1">
      <c r="A531" s="32"/>
      <c r="B531" s="32"/>
      <c r="C531" s="32"/>
      <c r="D531" s="32"/>
      <c r="E531" s="32"/>
      <c r="F531" s="32"/>
      <c r="G531" s="32"/>
    </row>
    <row r="532" spans="1:7" s="10" customFormat="1" ht="15" customHeight="1">
      <c r="A532" s="32"/>
      <c r="B532" s="32"/>
      <c r="C532" s="32"/>
      <c r="D532" s="32"/>
      <c r="E532" s="32"/>
      <c r="F532" s="32"/>
      <c r="G532" s="32"/>
    </row>
    <row r="533" spans="1:7" s="10" customFormat="1" ht="15" customHeight="1">
      <c r="A533" s="32"/>
      <c r="B533" s="32"/>
      <c r="C533" s="32"/>
      <c r="D533" s="32"/>
      <c r="E533" s="32"/>
      <c r="F533" s="32"/>
      <c r="G533" s="32"/>
    </row>
    <row r="534" spans="1:7" s="10" customFormat="1" ht="15" customHeight="1">
      <c r="A534" s="32"/>
      <c r="B534" s="32"/>
      <c r="C534" s="32"/>
      <c r="D534" s="32"/>
      <c r="E534" s="32"/>
      <c r="F534" s="32"/>
      <c r="G534" s="32"/>
    </row>
    <row r="535" spans="1:7" s="10" customFormat="1" ht="15" customHeight="1">
      <c r="A535" s="32"/>
      <c r="B535" s="32"/>
      <c r="C535" s="32"/>
      <c r="D535" s="32"/>
      <c r="E535" s="32"/>
      <c r="F535" s="32"/>
      <c r="G535" s="32"/>
    </row>
    <row r="536" spans="1:7" s="10" customFormat="1" ht="15" customHeight="1">
      <c r="A536" s="32"/>
      <c r="B536" s="32"/>
      <c r="C536" s="32"/>
      <c r="D536" s="32"/>
      <c r="E536" s="32"/>
      <c r="F536" s="32"/>
      <c r="G536" s="32"/>
    </row>
    <row r="537" spans="1:7" s="10" customFormat="1" ht="15" customHeight="1">
      <c r="A537" s="32"/>
      <c r="B537" s="32"/>
      <c r="C537" s="32"/>
      <c r="D537" s="32"/>
      <c r="E537" s="32"/>
      <c r="F537" s="32"/>
      <c r="G537" s="32"/>
    </row>
    <row r="538" spans="1:7" s="10" customFormat="1" ht="15" customHeight="1">
      <c r="A538" s="32"/>
      <c r="B538" s="32"/>
      <c r="C538" s="32"/>
      <c r="D538" s="32"/>
      <c r="E538" s="32"/>
      <c r="F538" s="32"/>
      <c r="G538" s="32"/>
    </row>
    <row r="539" spans="1:7" s="10" customFormat="1" ht="15" customHeight="1">
      <c r="A539" s="32"/>
      <c r="B539" s="32"/>
      <c r="C539" s="32"/>
      <c r="D539" s="32"/>
      <c r="E539" s="32"/>
      <c r="F539" s="32"/>
      <c r="G539" s="32"/>
    </row>
    <row r="540" spans="1:7" s="10" customFormat="1" ht="15" customHeight="1">
      <c r="A540" s="32"/>
      <c r="B540" s="32"/>
      <c r="C540" s="32"/>
      <c r="D540" s="32"/>
      <c r="E540" s="32"/>
      <c r="F540" s="32"/>
      <c r="G540" s="32"/>
    </row>
    <row r="541" spans="1:7" s="10" customFormat="1" ht="15" customHeight="1">
      <c r="A541" s="32"/>
      <c r="B541" s="32"/>
      <c r="C541" s="32"/>
      <c r="D541" s="32"/>
      <c r="E541" s="32"/>
      <c r="F541" s="32"/>
      <c r="G541" s="32"/>
    </row>
    <row r="542" spans="1:7" s="10" customFormat="1" ht="15" customHeight="1">
      <c r="A542" s="32"/>
      <c r="B542" s="32"/>
      <c r="C542" s="32"/>
      <c r="D542" s="32"/>
      <c r="E542" s="32"/>
      <c r="F542" s="32"/>
      <c r="G542" s="32"/>
    </row>
    <row r="543" spans="1:7" s="10" customFormat="1" ht="15" customHeight="1">
      <c r="A543" s="32"/>
      <c r="B543" s="32"/>
      <c r="C543" s="32"/>
      <c r="D543" s="32"/>
      <c r="E543" s="32"/>
      <c r="F543" s="32"/>
      <c r="G543" s="32"/>
    </row>
    <row r="544" spans="1:7" s="10" customFormat="1" ht="15" customHeight="1">
      <c r="A544" s="32"/>
      <c r="B544" s="32"/>
      <c r="C544" s="32"/>
      <c r="D544" s="32"/>
      <c r="E544" s="32"/>
      <c r="F544" s="32"/>
      <c r="G544" s="32"/>
    </row>
    <row r="545" spans="1:7" s="10" customFormat="1" ht="15" customHeight="1">
      <c r="A545" s="32"/>
      <c r="B545" s="32"/>
      <c r="C545" s="32"/>
      <c r="D545" s="32"/>
      <c r="E545" s="32"/>
      <c r="F545" s="32"/>
      <c r="G545" s="32"/>
    </row>
    <row r="546" spans="1:7" s="10" customFormat="1" ht="15" customHeight="1">
      <c r="A546" s="32"/>
      <c r="B546" s="32"/>
      <c r="C546" s="32"/>
      <c r="D546" s="32"/>
      <c r="E546" s="32"/>
      <c r="F546" s="32"/>
      <c r="G546" s="32"/>
    </row>
  </sheetData>
  <mergeCells count="8">
    <mergeCell ref="A1:G1"/>
    <mergeCell ref="A38:G38"/>
    <mergeCell ref="A36:G37"/>
    <mergeCell ref="I2:I3"/>
    <mergeCell ref="A5:G5"/>
    <mergeCell ref="A4:G4"/>
    <mergeCell ref="A3:G3"/>
    <mergeCell ref="A2:G2"/>
  </mergeCells>
  <hyperlinks>
    <hyperlink ref="I2" location="INDICE!A1" display="INDICE" xr:uid="{CAB0E67D-3BD5-4A97-8E5A-9827DEED144C}"/>
    <hyperlink ref="I2:I3" location="CONTENIDO!A1" display="CONTENIDO" xr:uid="{1D87D4F5-A49C-46D5-A613-863CA4CDDEF8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K429"/>
  <sheetViews>
    <sheetView showGridLines="0" zoomScaleNormal="100" workbookViewId="0">
      <selection activeCell="K2" sqref="K2:K3"/>
    </sheetView>
  </sheetViews>
  <sheetFormatPr defaultColWidth="23.42578125" defaultRowHeight="15" customHeight="1"/>
  <cols>
    <col min="1" max="1" width="22.85546875" style="32" customWidth="1"/>
    <col min="2" max="9" width="8.7109375" style="32" customWidth="1"/>
    <col min="10" max="10" width="9.28515625" style="3" customWidth="1"/>
    <col min="11" max="47" width="10.7109375" style="3" customWidth="1"/>
    <col min="48" max="16384" width="23.42578125" style="3"/>
  </cols>
  <sheetData>
    <row r="1" spans="1:11" s="7" customFormat="1" ht="15" customHeight="1">
      <c r="A1" s="130" t="s">
        <v>101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102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103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G6" s="26"/>
      <c r="H6" s="26"/>
      <c r="I6" s="26"/>
    </row>
    <row r="7" spans="1:11" s="7" customFormat="1" ht="15" customHeight="1">
      <c r="A7" s="27" t="s">
        <v>106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145" t="s">
        <v>107</v>
      </c>
      <c r="B8" s="145"/>
      <c r="C8" s="145"/>
      <c r="D8" s="145"/>
      <c r="E8" s="145"/>
      <c r="F8" s="145"/>
      <c r="G8" s="145"/>
      <c r="H8" s="145"/>
      <c r="I8" s="145"/>
      <c r="J8" s="7"/>
      <c r="K8" s="7"/>
    </row>
    <row r="9" spans="1:11" s="10" customFormat="1" ht="15" customHeight="1">
      <c r="A9" s="108" t="s">
        <v>107</v>
      </c>
      <c r="B9" s="109">
        <v>2906</v>
      </c>
      <c r="C9" s="109">
        <v>2801</v>
      </c>
      <c r="D9" s="109">
        <v>2846</v>
      </c>
      <c r="E9" s="109">
        <v>3610</v>
      </c>
      <c r="F9" s="109">
        <v>2564</v>
      </c>
      <c r="G9" s="109">
        <f>+G18+G27</f>
        <v>2262</v>
      </c>
      <c r="H9" s="109">
        <f>+H18+H27</f>
        <v>2962</v>
      </c>
      <c r="I9" s="109">
        <f>+SUM(I10:I16)</f>
        <v>2507</v>
      </c>
      <c r="J9" s="7"/>
      <c r="K9" s="7"/>
    </row>
    <row r="10" spans="1:11" s="10" customFormat="1" ht="14.25" customHeight="1">
      <c r="A10" s="110" t="s">
        <v>108</v>
      </c>
      <c r="B10" s="111">
        <v>74</v>
      </c>
      <c r="C10" s="111">
        <v>52</v>
      </c>
      <c r="D10" s="111">
        <v>43</v>
      </c>
      <c r="E10" s="111">
        <v>62</v>
      </c>
      <c r="F10" s="111">
        <v>34</v>
      </c>
      <c r="G10" s="111">
        <f t="shared" ref="G10:G15" si="0">+G19+G28</f>
        <v>58</v>
      </c>
      <c r="H10" s="111">
        <f t="shared" ref="H10:H15" si="1">+H19+H28</f>
        <v>74</v>
      </c>
      <c r="I10" s="111">
        <v>96</v>
      </c>
      <c r="J10" s="7"/>
      <c r="K10" s="7"/>
    </row>
    <row r="11" spans="1:11" s="10" customFormat="1" ht="15" customHeight="1">
      <c r="A11" s="110" t="s">
        <v>109</v>
      </c>
      <c r="B11" s="111">
        <v>1713</v>
      </c>
      <c r="C11" s="111">
        <v>1452</v>
      </c>
      <c r="D11" s="111">
        <v>1721</v>
      </c>
      <c r="E11" s="111">
        <v>2118</v>
      </c>
      <c r="F11" s="111">
        <v>1555</v>
      </c>
      <c r="G11" s="111">
        <f t="shared" si="0"/>
        <v>1496</v>
      </c>
      <c r="H11" s="111">
        <f t="shared" si="1"/>
        <v>2168</v>
      </c>
      <c r="I11" s="111">
        <v>1805</v>
      </c>
      <c r="J11" s="7"/>
      <c r="K11" s="7"/>
    </row>
    <row r="12" spans="1:11" s="10" customFormat="1" ht="15" customHeight="1">
      <c r="A12" s="110" t="s">
        <v>110</v>
      </c>
      <c r="B12" s="111">
        <v>0</v>
      </c>
      <c r="C12" s="111">
        <v>0</v>
      </c>
      <c r="D12" s="111">
        <v>1</v>
      </c>
      <c r="E12" s="111">
        <v>16</v>
      </c>
      <c r="F12" s="111">
        <v>0</v>
      </c>
      <c r="G12" s="111">
        <f t="shared" si="0"/>
        <v>2</v>
      </c>
      <c r="H12" s="111">
        <f t="shared" si="1"/>
        <v>1</v>
      </c>
      <c r="I12" s="111">
        <v>6</v>
      </c>
      <c r="J12" s="7"/>
      <c r="K12" s="7"/>
    </row>
    <row r="13" spans="1:11" s="10" customFormat="1" ht="15" customHeight="1">
      <c r="A13" s="110" t="s">
        <v>111</v>
      </c>
      <c r="B13" s="111">
        <v>60</v>
      </c>
      <c r="C13" s="111">
        <v>51</v>
      </c>
      <c r="D13" s="111">
        <v>53</v>
      </c>
      <c r="E13" s="111">
        <v>93</v>
      </c>
      <c r="F13" s="111">
        <v>33</v>
      </c>
      <c r="G13" s="111">
        <f t="shared" si="0"/>
        <v>43</v>
      </c>
      <c r="H13" s="111">
        <f t="shared" si="1"/>
        <v>66</v>
      </c>
      <c r="I13" s="111">
        <v>15</v>
      </c>
      <c r="J13" s="7"/>
      <c r="K13" s="7"/>
    </row>
    <row r="14" spans="1:11" s="10" customFormat="1" ht="15" customHeight="1">
      <c r="A14" s="110" t="s">
        <v>112</v>
      </c>
      <c r="B14" s="111">
        <v>360</v>
      </c>
      <c r="C14" s="111">
        <v>438</v>
      </c>
      <c r="D14" s="111">
        <v>501</v>
      </c>
      <c r="E14" s="111">
        <v>401</v>
      </c>
      <c r="F14" s="111">
        <v>371</v>
      </c>
      <c r="G14" s="111">
        <f t="shared" si="0"/>
        <v>132</v>
      </c>
      <c r="H14" s="111">
        <f t="shared" si="1"/>
        <v>49</v>
      </c>
      <c r="I14" s="111">
        <v>10</v>
      </c>
      <c r="J14" s="7"/>
      <c r="K14" s="7"/>
    </row>
    <row r="15" spans="1:11" s="10" customFormat="1" ht="15" customHeight="1">
      <c r="A15" s="110" t="s">
        <v>113</v>
      </c>
      <c r="B15" s="111">
        <v>699</v>
      </c>
      <c r="C15" s="111">
        <v>808</v>
      </c>
      <c r="D15" s="111">
        <v>527</v>
      </c>
      <c r="E15" s="111">
        <v>920</v>
      </c>
      <c r="F15" s="111">
        <v>571</v>
      </c>
      <c r="G15" s="111">
        <f t="shared" si="0"/>
        <v>529</v>
      </c>
      <c r="H15" s="111">
        <f t="shared" si="1"/>
        <v>601</v>
      </c>
      <c r="I15" s="111">
        <v>574</v>
      </c>
      <c r="J15" s="7"/>
      <c r="K15" s="7"/>
    </row>
    <row r="16" spans="1:11" s="10" customFormat="1" ht="15" customHeight="1">
      <c r="A16" s="110" t="s">
        <v>114</v>
      </c>
      <c r="B16" s="111" t="s">
        <v>115</v>
      </c>
      <c r="C16" s="111" t="s">
        <v>115</v>
      </c>
      <c r="D16" s="111" t="s">
        <v>115</v>
      </c>
      <c r="E16" s="111" t="s">
        <v>115</v>
      </c>
      <c r="F16" s="111" t="s">
        <v>115</v>
      </c>
      <c r="G16" s="111">
        <v>2</v>
      </c>
      <c r="H16" s="111">
        <v>3</v>
      </c>
      <c r="I16" s="111">
        <v>1</v>
      </c>
      <c r="J16" s="7"/>
      <c r="K16" s="7"/>
    </row>
    <row r="17" spans="1:11" s="10" customFormat="1" ht="15" customHeight="1">
      <c r="A17" s="145" t="s">
        <v>116</v>
      </c>
      <c r="B17" s="145"/>
      <c r="C17" s="145"/>
      <c r="D17" s="145"/>
      <c r="E17" s="145"/>
      <c r="F17" s="145"/>
      <c r="G17" s="145"/>
      <c r="H17" s="145"/>
      <c r="I17" s="145"/>
      <c r="J17" s="7"/>
      <c r="K17" s="7"/>
    </row>
    <row r="18" spans="1:11" s="10" customFormat="1" ht="15" customHeight="1">
      <c r="A18" s="108" t="s">
        <v>107</v>
      </c>
      <c r="B18" s="109">
        <v>1248</v>
      </c>
      <c r="C18" s="109">
        <v>1054</v>
      </c>
      <c r="D18" s="109">
        <v>917</v>
      </c>
      <c r="E18" s="109">
        <v>1174</v>
      </c>
      <c r="F18" s="109">
        <v>842</v>
      </c>
      <c r="G18" s="109">
        <v>753</v>
      </c>
      <c r="H18" s="109">
        <v>942</v>
      </c>
      <c r="I18" s="109">
        <f>+SUM(I19:I25)</f>
        <v>957</v>
      </c>
      <c r="J18" s="7"/>
      <c r="K18" s="7"/>
    </row>
    <row r="19" spans="1:11" s="10" customFormat="1" ht="15" customHeight="1">
      <c r="A19" s="110" t="s">
        <v>108</v>
      </c>
      <c r="B19" s="111">
        <v>67</v>
      </c>
      <c r="C19" s="111">
        <v>52</v>
      </c>
      <c r="D19" s="111">
        <v>38</v>
      </c>
      <c r="E19" s="111">
        <v>61</v>
      </c>
      <c r="F19" s="111">
        <v>32</v>
      </c>
      <c r="G19" s="111">
        <v>56</v>
      </c>
      <c r="H19" s="111">
        <v>69</v>
      </c>
      <c r="I19" s="111">
        <v>95</v>
      </c>
      <c r="J19" s="7"/>
      <c r="K19" s="7"/>
    </row>
    <row r="20" spans="1:11" s="10" customFormat="1" ht="15" customHeight="1">
      <c r="A20" s="110" t="s">
        <v>109</v>
      </c>
      <c r="B20" s="111">
        <v>856</v>
      </c>
      <c r="C20" s="111">
        <v>725</v>
      </c>
      <c r="D20" s="111">
        <v>604</v>
      </c>
      <c r="E20" s="111">
        <v>913</v>
      </c>
      <c r="F20" s="111">
        <v>634</v>
      </c>
      <c r="G20" s="111">
        <v>626</v>
      </c>
      <c r="H20" s="111">
        <v>781</v>
      </c>
      <c r="I20" s="111">
        <v>748</v>
      </c>
      <c r="J20" s="7"/>
      <c r="K20" s="7"/>
    </row>
    <row r="21" spans="1:11" s="10" customFormat="1" ht="15" customHeight="1">
      <c r="A21" s="110" t="s">
        <v>110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1</v>
      </c>
      <c r="I21" s="111">
        <v>0</v>
      </c>
      <c r="J21" s="7"/>
      <c r="K21" s="7"/>
    </row>
    <row r="22" spans="1:11" s="10" customFormat="1" ht="15" customHeight="1">
      <c r="A22" s="110" t="s">
        <v>111</v>
      </c>
      <c r="B22" s="111">
        <v>33</v>
      </c>
      <c r="C22" s="111">
        <v>18</v>
      </c>
      <c r="D22" s="111">
        <v>19</v>
      </c>
      <c r="E22" s="111">
        <v>29</v>
      </c>
      <c r="F22" s="111">
        <v>16</v>
      </c>
      <c r="G22" s="111">
        <v>13</v>
      </c>
      <c r="H22" s="111">
        <v>35</v>
      </c>
      <c r="I22" s="111">
        <v>10</v>
      </c>
      <c r="J22" s="7"/>
      <c r="K22" s="7"/>
    </row>
    <row r="23" spans="1:11" s="10" customFormat="1" ht="15" customHeight="1">
      <c r="A23" s="110" t="s">
        <v>112</v>
      </c>
      <c r="B23" s="111">
        <v>142</v>
      </c>
      <c r="C23" s="111">
        <v>136</v>
      </c>
      <c r="D23" s="111">
        <v>137</v>
      </c>
      <c r="E23" s="111">
        <v>76</v>
      </c>
      <c r="F23" s="111">
        <v>77</v>
      </c>
      <c r="G23" s="111">
        <v>17</v>
      </c>
      <c r="H23" s="111">
        <v>9</v>
      </c>
      <c r="I23" s="111">
        <v>0</v>
      </c>
      <c r="J23" s="7"/>
      <c r="K23" s="7"/>
    </row>
    <row r="24" spans="1:11" s="10" customFormat="1" ht="13.15">
      <c r="A24" s="110" t="s">
        <v>113</v>
      </c>
      <c r="B24" s="111">
        <v>150</v>
      </c>
      <c r="C24" s="111">
        <v>123</v>
      </c>
      <c r="D24" s="111">
        <v>119</v>
      </c>
      <c r="E24" s="111">
        <v>95</v>
      </c>
      <c r="F24" s="111">
        <v>83</v>
      </c>
      <c r="G24" s="111">
        <v>39</v>
      </c>
      <c r="H24" s="111">
        <v>44</v>
      </c>
      <c r="I24" s="111">
        <v>103</v>
      </c>
      <c r="J24" s="7"/>
      <c r="K24" s="7"/>
    </row>
    <row r="25" spans="1:11" s="10" customFormat="1" ht="15" customHeight="1">
      <c r="A25" s="110" t="s">
        <v>114</v>
      </c>
      <c r="B25" s="111" t="s">
        <v>115</v>
      </c>
      <c r="C25" s="111" t="s">
        <v>115</v>
      </c>
      <c r="D25" s="111" t="s">
        <v>115</v>
      </c>
      <c r="E25" s="111" t="s">
        <v>115</v>
      </c>
      <c r="F25" s="111" t="s">
        <v>115</v>
      </c>
      <c r="G25" s="111">
        <v>2</v>
      </c>
      <c r="H25" s="111">
        <v>3</v>
      </c>
      <c r="I25" s="111">
        <v>1</v>
      </c>
      <c r="J25" s="7"/>
      <c r="K25" s="7"/>
    </row>
    <row r="26" spans="1:11" s="10" customFormat="1" ht="15" customHeight="1">
      <c r="A26" s="145" t="s">
        <v>117</v>
      </c>
      <c r="B26" s="145"/>
      <c r="C26" s="145"/>
      <c r="D26" s="145"/>
      <c r="E26" s="145"/>
      <c r="F26" s="145"/>
      <c r="G26" s="145"/>
      <c r="H26" s="145"/>
      <c r="I26" s="145"/>
      <c r="J26" s="7"/>
      <c r="K26" s="7"/>
    </row>
    <row r="27" spans="1:11" s="10" customFormat="1" ht="15" customHeight="1">
      <c r="A27" s="108" t="s">
        <v>107</v>
      </c>
      <c r="B27" s="109">
        <v>1658</v>
      </c>
      <c r="C27" s="109">
        <v>1747</v>
      </c>
      <c r="D27" s="109">
        <v>1929</v>
      </c>
      <c r="E27" s="109">
        <v>2436</v>
      </c>
      <c r="F27" s="109">
        <v>1722</v>
      </c>
      <c r="G27" s="109">
        <v>1509</v>
      </c>
      <c r="H27" s="109">
        <v>2020</v>
      </c>
      <c r="I27" s="109">
        <f>+SUM(I28:I34)</f>
        <v>1550</v>
      </c>
      <c r="J27" s="7"/>
      <c r="K27" s="7"/>
    </row>
    <row r="28" spans="1:11" s="10" customFormat="1" ht="15" customHeight="1">
      <c r="A28" s="110" t="s">
        <v>108</v>
      </c>
      <c r="B28" s="111">
        <v>7</v>
      </c>
      <c r="C28" s="111">
        <v>0</v>
      </c>
      <c r="D28" s="111">
        <v>5</v>
      </c>
      <c r="E28" s="111">
        <v>1</v>
      </c>
      <c r="F28" s="111">
        <v>2</v>
      </c>
      <c r="G28" s="111">
        <v>2</v>
      </c>
      <c r="H28" s="111">
        <v>5</v>
      </c>
      <c r="I28" s="111">
        <v>1</v>
      </c>
      <c r="J28" s="7"/>
      <c r="K28" s="7"/>
    </row>
    <row r="29" spans="1:11" s="10" customFormat="1" ht="15" customHeight="1">
      <c r="A29" s="110" t="s">
        <v>109</v>
      </c>
      <c r="B29" s="111">
        <v>857</v>
      </c>
      <c r="C29" s="111">
        <v>727</v>
      </c>
      <c r="D29" s="111">
        <v>1117</v>
      </c>
      <c r="E29" s="111">
        <v>1205</v>
      </c>
      <c r="F29" s="111">
        <v>921</v>
      </c>
      <c r="G29" s="111">
        <v>870</v>
      </c>
      <c r="H29" s="111">
        <v>1387</v>
      </c>
      <c r="I29" s="111">
        <v>1057</v>
      </c>
      <c r="J29" s="7"/>
      <c r="K29" s="7"/>
    </row>
    <row r="30" spans="1:11" s="10" customFormat="1" ht="15" customHeight="1">
      <c r="A30" s="110" t="s">
        <v>110</v>
      </c>
      <c r="B30" s="111">
        <v>0</v>
      </c>
      <c r="C30" s="111">
        <v>0</v>
      </c>
      <c r="D30" s="111">
        <v>1</v>
      </c>
      <c r="E30" s="111">
        <v>16</v>
      </c>
      <c r="F30" s="111">
        <v>0</v>
      </c>
      <c r="G30" s="111">
        <v>2</v>
      </c>
      <c r="H30" s="111">
        <v>0</v>
      </c>
      <c r="I30" s="111">
        <v>6</v>
      </c>
      <c r="J30" s="7"/>
      <c r="K30" s="7"/>
    </row>
    <row r="31" spans="1:11" s="10" customFormat="1" ht="15" customHeight="1">
      <c r="A31" s="30" t="s">
        <v>111</v>
      </c>
      <c r="B31" s="31">
        <v>27</v>
      </c>
      <c r="C31" s="31">
        <v>33</v>
      </c>
      <c r="D31" s="31">
        <v>34</v>
      </c>
      <c r="E31" s="31">
        <v>64</v>
      </c>
      <c r="F31" s="31">
        <v>17</v>
      </c>
      <c r="G31" s="31">
        <v>30</v>
      </c>
      <c r="H31" s="31">
        <v>31</v>
      </c>
      <c r="I31" s="31">
        <v>5</v>
      </c>
      <c r="J31" s="7"/>
      <c r="K31" s="7"/>
    </row>
    <row r="32" spans="1:11" s="10" customFormat="1" ht="15" customHeight="1">
      <c r="A32" s="30" t="s">
        <v>112</v>
      </c>
      <c r="B32" s="31">
        <v>218</v>
      </c>
      <c r="C32" s="31">
        <v>302</v>
      </c>
      <c r="D32" s="31">
        <v>364</v>
      </c>
      <c r="E32" s="31">
        <v>325</v>
      </c>
      <c r="F32" s="31">
        <v>294</v>
      </c>
      <c r="G32" s="31">
        <v>115</v>
      </c>
      <c r="H32" s="31">
        <v>40</v>
      </c>
      <c r="I32" s="31">
        <v>10</v>
      </c>
      <c r="J32" s="7"/>
      <c r="K32" s="7"/>
    </row>
    <row r="33" spans="1:11" s="10" customFormat="1" ht="15" customHeight="1" thickBot="1">
      <c r="A33" s="30" t="s">
        <v>113</v>
      </c>
      <c r="B33" s="31">
        <v>549</v>
      </c>
      <c r="C33" s="31">
        <v>685</v>
      </c>
      <c r="D33" s="31">
        <v>408</v>
      </c>
      <c r="E33" s="31">
        <v>825</v>
      </c>
      <c r="F33" s="31">
        <v>488</v>
      </c>
      <c r="G33" s="31">
        <v>490</v>
      </c>
      <c r="H33" s="31">
        <v>557</v>
      </c>
      <c r="I33" s="31">
        <v>471</v>
      </c>
      <c r="J33" s="7"/>
      <c r="K33" s="7"/>
    </row>
    <row r="34" spans="1:11" s="10" customFormat="1" ht="15" customHeight="1">
      <c r="A34" s="146" t="s">
        <v>118</v>
      </c>
      <c r="B34" s="146"/>
      <c r="C34" s="146"/>
      <c r="D34" s="146"/>
      <c r="E34" s="146"/>
      <c r="F34" s="146"/>
      <c r="G34" s="146"/>
      <c r="H34" s="146"/>
      <c r="I34" s="146"/>
      <c r="J34" s="7"/>
      <c r="K34" s="7"/>
    </row>
    <row r="35" spans="1:11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</row>
    <row r="36" spans="1:11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</row>
    <row r="37" spans="1:11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11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</row>
    <row r="39" spans="1:11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1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11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1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1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1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1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1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1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1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11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11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11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11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11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11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11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11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11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11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11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11" ht="15" customHeight="1">
      <c r="J428" s="10"/>
      <c r="K428" s="10"/>
    </row>
    <row r="429" spans="1:11" ht="15" customHeight="1">
      <c r="J429" s="10"/>
      <c r="K429" s="10"/>
    </row>
  </sheetData>
  <mergeCells count="10">
    <mergeCell ref="A5:I5"/>
    <mergeCell ref="A8:I8"/>
    <mergeCell ref="A17:I17"/>
    <mergeCell ref="A26:I26"/>
    <mergeCell ref="A34:I34"/>
    <mergeCell ref="K2:K3"/>
    <mergeCell ref="A1:I1"/>
    <mergeCell ref="A2:I2"/>
    <mergeCell ref="A3:I3"/>
    <mergeCell ref="A4:I4"/>
  </mergeCells>
  <hyperlinks>
    <hyperlink ref="K2" location="INDICE!A1" display="INDICE" xr:uid="{D17219F4-A2DD-4CC0-AC58-C3884F0B6813}"/>
    <hyperlink ref="K2:K3" location="CONTENIDO!A1" display="CONTENIDO" xr:uid="{0B4CFD39-9C07-4393-98B1-758DFD11ABD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K547"/>
  <sheetViews>
    <sheetView showGridLines="0" zoomScaleNormal="100" workbookViewId="0">
      <selection activeCell="K2" sqref="K2:K3"/>
    </sheetView>
  </sheetViews>
  <sheetFormatPr defaultColWidth="23.42578125" defaultRowHeight="15" customHeight="1"/>
  <cols>
    <col min="1" max="1" width="15.7109375" style="41" customWidth="1"/>
    <col min="2" max="9" width="8.7109375" style="32" customWidth="1"/>
    <col min="10" max="77" width="10.7109375" style="3" customWidth="1"/>
    <col min="78" max="16384" width="23.42578125" style="3"/>
  </cols>
  <sheetData>
    <row r="1" spans="1:11" s="7" customFormat="1" ht="15" customHeight="1">
      <c r="A1" s="130" t="s">
        <v>119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102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120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121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33"/>
      <c r="B6" s="34"/>
      <c r="C6" s="34"/>
      <c r="D6" s="34"/>
      <c r="E6" s="34"/>
      <c r="F6" s="34"/>
      <c r="G6" s="34"/>
      <c r="H6" s="34"/>
      <c r="I6" s="34"/>
    </row>
    <row r="7" spans="1:11" s="7" customFormat="1" ht="17.100000000000001" customHeight="1">
      <c r="A7" s="35" t="s">
        <v>122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7.100000000000001" customHeight="1">
      <c r="A8" s="28" t="s">
        <v>123</v>
      </c>
      <c r="B8" s="36">
        <f t="shared" ref="B8:H8" si="0">SUM(B9:B18)</f>
        <v>2906</v>
      </c>
      <c r="C8" s="36">
        <f t="shared" si="0"/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  <c r="I8" s="36">
        <f t="shared" ref="I8" si="1">SUM(I9:I18)</f>
        <v>2507</v>
      </c>
      <c r="K8" s="7"/>
    </row>
    <row r="9" spans="1:11" s="10" customFormat="1" ht="17.100000000000001" customHeight="1">
      <c r="A9" s="37">
        <v>10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17</v>
      </c>
      <c r="I9" s="38">
        <v>35</v>
      </c>
      <c r="K9" s="7"/>
    </row>
    <row r="10" spans="1:11" s="10" customFormat="1" ht="17.100000000000001" customHeight="1">
      <c r="A10" s="37">
        <v>11</v>
      </c>
      <c r="B10" s="38">
        <v>3</v>
      </c>
      <c r="C10" s="38">
        <v>6</v>
      </c>
      <c r="D10" s="38">
        <v>0</v>
      </c>
      <c r="E10" s="38">
        <v>0</v>
      </c>
      <c r="F10" s="38">
        <v>1</v>
      </c>
      <c r="G10" s="38">
        <v>5</v>
      </c>
      <c r="H10" s="38">
        <v>10</v>
      </c>
      <c r="I10" s="38">
        <v>11</v>
      </c>
      <c r="K10" s="7"/>
    </row>
    <row r="11" spans="1:11" s="10" customFormat="1" ht="17.100000000000001" customHeight="1">
      <c r="A11" s="37">
        <v>12</v>
      </c>
      <c r="B11" s="38">
        <v>10</v>
      </c>
      <c r="C11" s="38">
        <v>6</v>
      </c>
      <c r="D11" s="38">
        <v>5</v>
      </c>
      <c r="E11" s="38">
        <v>4</v>
      </c>
      <c r="F11" s="38">
        <v>9</v>
      </c>
      <c r="G11" s="38">
        <v>30</v>
      </c>
      <c r="H11" s="38">
        <v>45</v>
      </c>
      <c r="I11" s="38">
        <v>41</v>
      </c>
      <c r="K11" s="7"/>
    </row>
    <row r="12" spans="1:11" s="10" customFormat="1" ht="17.100000000000001" customHeight="1">
      <c r="A12" s="37">
        <v>13</v>
      </c>
      <c r="B12" s="38">
        <v>30</v>
      </c>
      <c r="C12" s="38">
        <v>27</v>
      </c>
      <c r="D12" s="38">
        <v>26</v>
      </c>
      <c r="E12" s="38">
        <v>42</v>
      </c>
      <c r="F12" s="38">
        <v>29</v>
      </c>
      <c r="G12" s="38">
        <v>57</v>
      </c>
      <c r="H12" s="38">
        <v>67</v>
      </c>
      <c r="I12" s="38">
        <v>84</v>
      </c>
      <c r="K12" s="7"/>
    </row>
    <row r="13" spans="1:11" s="10" customFormat="1" ht="17.100000000000001" customHeight="1">
      <c r="A13" s="37">
        <v>14</v>
      </c>
      <c r="B13" s="38">
        <v>96</v>
      </c>
      <c r="C13" s="38">
        <v>67</v>
      </c>
      <c r="D13" s="38">
        <v>58</v>
      </c>
      <c r="E13" s="38">
        <v>122</v>
      </c>
      <c r="F13" s="38">
        <v>76</v>
      </c>
      <c r="G13" s="38">
        <v>104</v>
      </c>
      <c r="H13" s="38">
        <v>120</v>
      </c>
      <c r="I13" s="38">
        <v>132</v>
      </c>
      <c r="K13" s="7"/>
    </row>
    <row r="14" spans="1:11" s="10" customFormat="1" ht="17.100000000000001" customHeight="1">
      <c r="A14" s="37">
        <v>15</v>
      </c>
      <c r="B14" s="38">
        <v>276</v>
      </c>
      <c r="C14" s="38">
        <v>231</v>
      </c>
      <c r="D14" s="38">
        <v>161</v>
      </c>
      <c r="E14" s="38">
        <v>232</v>
      </c>
      <c r="F14" s="38">
        <v>140</v>
      </c>
      <c r="G14" s="38">
        <v>160</v>
      </c>
      <c r="H14" s="38">
        <v>184</v>
      </c>
      <c r="I14" s="38">
        <v>181</v>
      </c>
      <c r="K14" s="7"/>
    </row>
    <row r="15" spans="1:11" s="10" customFormat="1" ht="17.100000000000001" customHeight="1">
      <c r="A15" s="37">
        <v>16</v>
      </c>
      <c r="B15" s="38">
        <v>361</v>
      </c>
      <c r="C15" s="38">
        <v>292</v>
      </c>
      <c r="D15" s="38">
        <v>237</v>
      </c>
      <c r="E15" s="38">
        <v>305</v>
      </c>
      <c r="F15" s="38">
        <v>230</v>
      </c>
      <c r="G15" s="38">
        <v>161</v>
      </c>
      <c r="H15" s="38">
        <v>231</v>
      </c>
      <c r="I15" s="38">
        <v>214</v>
      </c>
      <c r="K15" s="7"/>
    </row>
    <row r="16" spans="1:11" s="10" customFormat="1" ht="17.100000000000001" customHeight="1">
      <c r="A16" s="37">
        <v>17</v>
      </c>
      <c r="B16" s="38">
        <v>472</v>
      </c>
      <c r="C16" s="38">
        <v>425</v>
      </c>
      <c r="D16" s="38">
        <v>430</v>
      </c>
      <c r="E16" s="38">
        <v>469</v>
      </c>
      <c r="F16" s="38">
        <v>357</v>
      </c>
      <c r="G16" s="38">
        <v>236</v>
      </c>
      <c r="H16" s="38">
        <v>268</v>
      </c>
      <c r="I16" s="38">
        <v>259</v>
      </c>
      <c r="K16" s="7"/>
    </row>
    <row r="17" spans="1:11" s="10" customFormat="1" ht="17.100000000000001" customHeight="1">
      <c r="A17" s="37">
        <v>18</v>
      </c>
      <c r="B17" s="38">
        <v>397</v>
      </c>
      <c r="C17" s="38">
        <v>373</v>
      </c>
      <c r="D17" s="38">
        <v>423</v>
      </c>
      <c r="E17" s="38">
        <v>393</v>
      </c>
      <c r="F17" s="38">
        <v>427</v>
      </c>
      <c r="G17" s="38">
        <v>210</v>
      </c>
      <c r="H17" s="38">
        <v>271</v>
      </c>
      <c r="I17" s="38">
        <v>306</v>
      </c>
      <c r="K17" s="7"/>
    </row>
    <row r="18" spans="1:11" s="10" customFormat="1" ht="15" customHeight="1" thickBot="1">
      <c r="A18" s="39" t="s">
        <v>124</v>
      </c>
      <c r="B18" s="40">
        <v>1261</v>
      </c>
      <c r="C18" s="40">
        <v>1374</v>
      </c>
      <c r="D18" s="40">
        <v>1506</v>
      </c>
      <c r="E18" s="40">
        <v>2043</v>
      </c>
      <c r="F18" s="40">
        <v>1295</v>
      </c>
      <c r="G18" s="40">
        <v>1299</v>
      </c>
      <c r="H18" s="40">
        <v>1749</v>
      </c>
      <c r="I18" s="40">
        <v>1244</v>
      </c>
      <c r="K18" s="7"/>
    </row>
    <row r="19" spans="1:11" s="10" customFormat="1" ht="15" customHeight="1">
      <c r="A19" s="132" t="s">
        <v>125</v>
      </c>
      <c r="B19" s="132"/>
      <c r="C19" s="132"/>
      <c r="D19" s="132"/>
      <c r="E19" s="132"/>
      <c r="F19" s="132"/>
      <c r="G19" s="132"/>
      <c r="H19" s="132"/>
      <c r="I19" s="132"/>
      <c r="K19" s="7"/>
    </row>
    <row r="20" spans="1:11" s="10" customFormat="1" ht="15" customHeight="1">
      <c r="A20" s="131"/>
      <c r="B20" s="131"/>
      <c r="C20" s="131"/>
      <c r="D20" s="131"/>
      <c r="E20" s="131"/>
      <c r="F20" s="131"/>
      <c r="G20" s="131"/>
      <c r="H20" s="131"/>
      <c r="I20" s="131"/>
      <c r="K20" s="7"/>
    </row>
    <row r="21" spans="1:11" s="10" customFormat="1" ht="15" customHeight="1">
      <c r="A21" s="147" t="s">
        <v>118</v>
      </c>
      <c r="B21" s="147"/>
      <c r="C21" s="147"/>
      <c r="D21" s="147"/>
      <c r="E21" s="147"/>
      <c r="F21" s="147"/>
      <c r="G21" s="147"/>
      <c r="H21" s="147"/>
      <c r="I21" s="147"/>
      <c r="K21" s="7"/>
    </row>
    <row r="22" spans="1:11" s="10" customFormat="1" ht="15" customHeight="1">
      <c r="A22" s="42"/>
      <c r="B22" s="43"/>
      <c r="C22" s="43"/>
      <c r="D22" s="43"/>
      <c r="E22" s="43"/>
      <c r="F22" s="43"/>
      <c r="G22" s="43"/>
      <c r="H22" s="43"/>
      <c r="I22" s="43"/>
      <c r="K22" s="7"/>
    </row>
    <row r="23" spans="1:11" s="10" customFormat="1" ht="15" customHeight="1">
      <c r="A23" s="41"/>
      <c r="B23" s="32"/>
      <c r="C23" s="32"/>
      <c r="D23" s="32"/>
      <c r="E23" s="32"/>
      <c r="F23" s="32"/>
      <c r="G23" s="32"/>
      <c r="H23" s="32"/>
      <c r="I23" s="32"/>
    </row>
    <row r="24" spans="1:11" s="10" customFormat="1" ht="15" customHeight="1">
      <c r="A24" s="41"/>
      <c r="B24" s="32"/>
      <c r="C24" s="32"/>
      <c r="D24" s="32"/>
      <c r="E24" s="32"/>
      <c r="F24" s="32"/>
      <c r="G24" s="32"/>
      <c r="H24" s="32"/>
      <c r="I24" s="32"/>
    </row>
    <row r="25" spans="1:11" s="10" customFormat="1" ht="15" customHeight="1">
      <c r="A25" s="41"/>
      <c r="B25" s="32"/>
      <c r="C25" s="32"/>
      <c r="D25" s="32"/>
      <c r="E25" s="32"/>
      <c r="F25" s="32"/>
      <c r="G25" s="32"/>
      <c r="H25" s="32"/>
      <c r="I25" s="32"/>
    </row>
    <row r="26" spans="1:11" s="10" customFormat="1" ht="15" customHeight="1">
      <c r="A26" s="41"/>
      <c r="B26" s="32"/>
      <c r="C26" s="32"/>
      <c r="D26" s="32"/>
      <c r="E26" s="32"/>
      <c r="F26" s="32"/>
      <c r="G26" s="32"/>
      <c r="H26" s="32"/>
      <c r="I26" s="32"/>
    </row>
    <row r="27" spans="1:11" s="10" customFormat="1" ht="15" customHeight="1">
      <c r="A27" s="41"/>
      <c r="B27" s="32"/>
      <c r="C27" s="32"/>
      <c r="D27" s="32"/>
      <c r="E27" s="32"/>
      <c r="F27" s="32"/>
      <c r="G27" s="32"/>
      <c r="H27" s="32"/>
      <c r="I27" s="32"/>
    </row>
    <row r="28" spans="1:11" s="10" customFormat="1" ht="15" customHeight="1">
      <c r="A28" s="41"/>
      <c r="B28" s="32"/>
      <c r="C28" s="32"/>
      <c r="D28" s="32"/>
      <c r="E28" s="32"/>
      <c r="F28" s="32"/>
      <c r="G28" s="32"/>
      <c r="H28" s="32"/>
      <c r="I28" s="32"/>
    </row>
    <row r="29" spans="1:11" s="10" customFormat="1" ht="15" customHeight="1">
      <c r="A29" s="41"/>
      <c r="B29" s="32"/>
      <c r="C29" s="32"/>
      <c r="D29" s="32"/>
      <c r="E29" s="32"/>
      <c r="F29" s="32"/>
      <c r="G29" s="32"/>
      <c r="H29" s="32"/>
      <c r="I29" s="32"/>
    </row>
    <row r="30" spans="1:11" s="10" customFormat="1" ht="15" customHeight="1">
      <c r="A30" s="32"/>
      <c r="B30" s="44"/>
      <c r="C30" s="44"/>
      <c r="D30" s="44"/>
      <c r="E30" s="44"/>
      <c r="F30" s="44"/>
      <c r="G30" s="44"/>
      <c r="H30" s="44"/>
      <c r="I30" s="44"/>
    </row>
    <row r="31" spans="1:11" s="10" customFormat="1" ht="15" customHeight="1">
      <c r="A31" s="32"/>
      <c r="B31" s="44"/>
      <c r="C31" s="44"/>
      <c r="D31" s="44"/>
      <c r="E31" s="44"/>
      <c r="F31" s="44"/>
      <c r="G31" s="44"/>
      <c r="H31" s="44"/>
      <c r="I31" s="44"/>
    </row>
    <row r="32" spans="1:11" s="10" customFormat="1" ht="15" customHeight="1">
      <c r="A32" s="41"/>
      <c r="B32" s="32"/>
      <c r="C32" s="32"/>
      <c r="D32" s="32"/>
      <c r="E32" s="32"/>
      <c r="F32" s="32"/>
      <c r="G32" s="32"/>
      <c r="H32" s="32"/>
      <c r="I32" s="32"/>
    </row>
    <row r="33" spans="1:9" s="10" customFormat="1" ht="15" customHeight="1">
      <c r="A33" s="41"/>
      <c r="B33" s="32"/>
      <c r="C33" s="32"/>
      <c r="D33" s="32"/>
      <c r="E33" s="32"/>
      <c r="F33" s="32"/>
      <c r="G33" s="32"/>
      <c r="H33" s="32"/>
      <c r="I33" s="32"/>
    </row>
    <row r="34" spans="1:9" s="10" customFormat="1" ht="15" customHeight="1">
      <c r="A34" s="41"/>
      <c r="B34" s="32"/>
      <c r="C34" s="32"/>
      <c r="D34" s="32"/>
      <c r="E34" s="32"/>
      <c r="F34" s="32"/>
      <c r="G34" s="32"/>
      <c r="H34" s="32"/>
      <c r="I34" s="32"/>
    </row>
    <row r="35" spans="1:9" s="10" customFormat="1" ht="15" customHeight="1">
      <c r="A35" s="41"/>
      <c r="B35" s="32"/>
      <c r="C35" s="32"/>
      <c r="D35" s="32"/>
      <c r="E35" s="32"/>
      <c r="F35" s="32"/>
      <c r="G35" s="32"/>
      <c r="H35" s="32"/>
      <c r="I35" s="32"/>
    </row>
    <row r="36" spans="1:9" s="10" customFormat="1" ht="15" customHeight="1">
      <c r="A36" s="41"/>
      <c r="B36" s="32"/>
      <c r="C36" s="32"/>
      <c r="D36" s="32"/>
      <c r="E36" s="32"/>
      <c r="F36" s="32"/>
      <c r="G36" s="32"/>
      <c r="H36" s="32"/>
      <c r="I36" s="32"/>
    </row>
    <row r="37" spans="1:9" s="10" customFormat="1" ht="15" customHeight="1">
      <c r="A37" s="41"/>
      <c r="B37" s="32"/>
      <c r="C37" s="32"/>
      <c r="D37" s="32"/>
      <c r="E37" s="32"/>
      <c r="F37" s="32"/>
      <c r="G37" s="32"/>
      <c r="H37" s="32"/>
      <c r="I37" s="32"/>
    </row>
    <row r="38" spans="1:9" s="10" customFormat="1" ht="15" customHeight="1">
      <c r="A38" s="41"/>
      <c r="B38" s="32"/>
      <c r="C38" s="32"/>
      <c r="D38" s="32"/>
      <c r="E38" s="32"/>
      <c r="F38" s="32"/>
      <c r="G38" s="32"/>
      <c r="H38" s="32"/>
      <c r="I38" s="32"/>
    </row>
    <row r="39" spans="1:9" s="10" customFormat="1" ht="15" customHeight="1">
      <c r="A39" s="41"/>
      <c r="B39" s="32"/>
      <c r="C39" s="32"/>
      <c r="D39" s="32"/>
      <c r="E39" s="32"/>
      <c r="F39" s="32"/>
      <c r="G39" s="32"/>
      <c r="H39" s="32"/>
      <c r="I39" s="32"/>
    </row>
    <row r="40" spans="1:9" s="10" customFormat="1" ht="15" customHeight="1">
      <c r="A40" s="41"/>
      <c r="B40" s="32"/>
      <c r="C40" s="32"/>
      <c r="D40" s="32"/>
      <c r="E40" s="32"/>
      <c r="F40" s="32"/>
      <c r="G40" s="32"/>
      <c r="H40" s="32"/>
      <c r="I40" s="32"/>
    </row>
    <row r="41" spans="1:9" s="10" customFormat="1" ht="15" customHeight="1">
      <c r="A41" s="41"/>
      <c r="B41" s="32"/>
      <c r="C41" s="32"/>
      <c r="D41" s="32"/>
      <c r="E41" s="32"/>
      <c r="F41" s="32"/>
      <c r="G41" s="32"/>
      <c r="H41" s="32"/>
      <c r="I41" s="32"/>
    </row>
    <row r="42" spans="1:9" s="10" customFormat="1" ht="15" customHeight="1">
      <c r="A42" s="41"/>
      <c r="B42" s="32"/>
      <c r="C42" s="32"/>
      <c r="D42" s="32"/>
      <c r="E42" s="32"/>
      <c r="F42" s="32"/>
      <c r="G42" s="32"/>
      <c r="H42" s="32"/>
      <c r="I42" s="32"/>
    </row>
    <row r="43" spans="1:9" s="10" customFormat="1" ht="15" customHeight="1">
      <c r="A43" s="41"/>
      <c r="B43" s="32"/>
      <c r="C43" s="32"/>
      <c r="D43" s="32"/>
      <c r="E43" s="32"/>
      <c r="F43" s="32"/>
      <c r="G43" s="32"/>
      <c r="H43" s="32"/>
      <c r="I43" s="32"/>
    </row>
    <row r="44" spans="1:9" s="10" customFormat="1" ht="15" customHeight="1">
      <c r="A44" s="41"/>
      <c r="B44" s="32"/>
      <c r="C44" s="32"/>
      <c r="D44" s="32"/>
      <c r="E44" s="32"/>
      <c r="F44" s="32"/>
      <c r="G44" s="32"/>
      <c r="H44" s="32"/>
      <c r="I44" s="32"/>
    </row>
    <row r="45" spans="1:9" s="10" customFormat="1" ht="15" customHeight="1">
      <c r="A45" s="41"/>
      <c r="B45" s="32"/>
      <c r="C45" s="32"/>
      <c r="D45" s="32"/>
      <c r="E45" s="32"/>
      <c r="F45" s="32"/>
      <c r="G45" s="32"/>
      <c r="H45" s="32"/>
      <c r="I45" s="32"/>
    </row>
    <row r="46" spans="1:9" s="10" customFormat="1" ht="15" customHeight="1">
      <c r="A46" s="41"/>
      <c r="B46" s="32"/>
      <c r="C46" s="32"/>
      <c r="D46" s="32"/>
      <c r="E46" s="32"/>
      <c r="F46" s="32"/>
      <c r="G46" s="32"/>
      <c r="H46" s="32"/>
      <c r="I46" s="32"/>
    </row>
    <row r="47" spans="1:9" s="10" customFormat="1" ht="15" customHeight="1">
      <c r="A47" s="41"/>
      <c r="B47" s="32"/>
      <c r="C47" s="32"/>
      <c r="D47" s="32"/>
      <c r="E47" s="32"/>
      <c r="F47" s="32"/>
      <c r="G47" s="32"/>
      <c r="H47" s="32"/>
      <c r="I47" s="32"/>
    </row>
    <row r="48" spans="1:9" s="10" customFormat="1" ht="15" customHeight="1">
      <c r="A48" s="41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41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41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41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41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41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41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41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41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41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41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41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41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41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41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41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41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41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41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41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41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41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41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41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41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41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41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41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41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41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41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41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41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41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41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41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41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41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41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41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41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41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41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41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41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41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41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41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41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41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41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41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41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41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41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41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41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41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41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41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41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41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41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41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41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41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41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41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41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41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41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41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41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41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41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41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41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41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41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41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41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41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41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41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41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41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41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41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41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41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41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41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41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41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41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41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41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41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41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41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41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41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41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41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41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41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41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41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41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41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41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41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41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41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41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41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41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41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41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41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41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41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41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41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41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41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41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41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41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41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41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41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41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41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41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41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41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41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41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41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41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41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41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41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41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41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41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41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41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41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41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41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41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41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41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41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41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41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41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41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41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41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41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41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41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41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41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41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41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41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41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41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41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41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41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41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41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41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41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41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41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41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41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41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41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41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41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41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41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41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41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41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41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41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41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41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41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41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41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41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41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41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41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41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41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41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41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41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41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41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41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41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41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41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41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41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41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41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41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41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41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41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41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41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41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41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41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41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41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41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41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41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41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41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41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41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41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41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41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41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41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41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41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41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41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41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41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41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41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41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41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41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41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41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41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41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41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41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41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41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41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41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41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41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41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41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41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41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41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41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41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41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41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41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41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41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41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41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41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41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41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41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41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41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41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41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41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41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41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41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41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41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41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41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41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41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41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41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41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41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41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41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41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41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41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41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41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41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41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41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41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41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41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41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41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41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41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41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41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41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41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41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41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41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41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41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41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41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41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41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41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41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41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41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41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41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41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41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41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41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41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41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41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41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41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41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41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41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41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41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41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41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41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41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41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41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41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41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41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41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41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41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41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41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41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41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41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41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41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41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41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41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41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41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41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41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41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41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41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41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41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41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41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41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41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41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41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41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41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41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41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41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41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41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41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41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41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41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41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41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41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41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41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41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41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41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41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41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41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41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41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41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41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41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41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41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41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41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41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41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41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41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41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41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41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41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41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41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41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41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41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41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41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41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41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41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41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41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41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41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41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41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41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41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41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41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41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41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41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41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41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41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41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41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41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41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41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41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41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41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41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41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41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41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41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41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41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41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41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41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41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41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41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41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41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41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41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41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41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41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41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41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41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41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41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41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41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41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41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41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41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41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41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41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41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41"/>
      <c r="B544" s="32"/>
      <c r="C544" s="32"/>
      <c r="D544" s="32"/>
      <c r="E544" s="32"/>
      <c r="F544" s="32"/>
      <c r="G544" s="32"/>
      <c r="H544" s="32"/>
      <c r="I544" s="32"/>
    </row>
    <row r="545" spans="1:9" s="10" customFormat="1" ht="15" customHeight="1">
      <c r="A545" s="41"/>
      <c r="B545" s="32"/>
      <c r="C545" s="32"/>
      <c r="D545" s="32"/>
      <c r="E545" s="32"/>
      <c r="F545" s="32"/>
      <c r="G545" s="32"/>
      <c r="H545" s="32"/>
      <c r="I545" s="32"/>
    </row>
    <row r="546" spans="1:9" s="10" customFormat="1" ht="15" customHeight="1">
      <c r="A546" s="41"/>
      <c r="B546" s="32"/>
      <c r="C546" s="32"/>
      <c r="D546" s="32"/>
      <c r="E546" s="32"/>
      <c r="F546" s="32"/>
      <c r="G546" s="32"/>
      <c r="H546" s="32"/>
      <c r="I546" s="32"/>
    </row>
    <row r="547" spans="1:9" s="10" customFormat="1" ht="15" customHeight="1">
      <c r="A547" s="41"/>
      <c r="B547" s="32"/>
      <c r="C547" s="32"/>
      <c r="D547" s="32"/>
      <c r="E547" s="32"/>
      <c r="F547" s="32"/>
      <c r="G547" s="32"/>
      <c r="H547" s="32"/>
      <c r="I547" s="32"/>
    </row>
  </sheetData>
  <mergeCells count="8">
    <mergeCell ref="A1:I1"/>
    <mergeCell ref="A21:I21"/>
    <mergeCell ref="A19:I20"/>
    <mergeCell ref="K2:K3"/>
    <mergeCell ref="A5:I5"/>
    <mergeCell ref="A4:I4"/>
    <mergeCell ref="A3:I3"/>
    <mergeCell ref="A2:I2"/>
  </mergeCells>
  <phoneticPr fontId="10" type="noConversion"/>
  <hyperlinks>
    <hyperlink ref="K2" location="INDICE!A1" display="INDICE" xr:uid="{CECD5E0F-43AB-488B-AE30-106CAEFD1844}"/>
    <hyperlink ref="K2:K3" location="CONTENIDO!A1" display="CONTENIDO" xr:uid="{028C9BD4-6997-4447-8325-1A66C80474E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K547"/>
  <sheetViews>
    <sheetView showGridLines="0" zoomScaleNormal="100" workbookViewId="0">
      <selection activeCell="K2" sqref="K2:K3"/>
    </sheetView>
  </sheetViews>
  <sheetFormatPr defaultColWidth="23.42578125" defaultRowHeight="15" customHeight="1"/>
  <cols>
    <col min="1" max="1" width="11.7109375" style="32" customWidth="1"/>
    <col min="2" max="9" width="8.7109375" style="32" customWidth="1"/>
    <col min="10" max="21" width="10.7109375" style="3" customWidth="1"/>
    <col min="22" max="16384" width="23.42578125" style="3"/>
  </cols>
  <sheetData>
    <row r="1" spans="1:11" s="7" customFormat="1" ht="15" customHeight="1">
      <c r="A1" s="130" t="s">
        <v>126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127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128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0" t="s">
        <v>105</v>
      </c>
      <c r="B4" s="130"/>
      <c r="C4" s="130"/>
      <c r="D4" s="130"/>
      <c r="E4" s="130"/>
      <c r="F4" s="130"/>
      <c r="G4" s="130"/>
      <c r="H4" s="130"/>
      <c r="I4" s="130"/>
    </row>
    <row r="5" spans="1:11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</row>
    <row r="6" spans="1:11" s="7" customFormat="1" ht="17.100000000000001" customHeight="1">
      <c r="A6" s="27" t="s">
        <v>129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  <c r="I6" s="27">
        <v>2023</v>
      </c>
    </row>
    <row r="7" spans="1:11" s="7" customFormat="1" ht="17.100000000000001" customHeight="1">
      <c r="A7" s="148" t="s">
        <v>107</v>
      </c>
      <c r="B7" s="148"/>
      <c r="C7" s="148"/>
      <c r="D7" s="148"/>
      <c r="E7" s="148"/>
      <c r="F7" s="148"/>
      <c r="G7" s="148"/>
      <c r="H7" s="148"/>
      <c r="I7" s="148"/>
    </row>
    <row r="8" spans="1:11" s="10" customFormat="1" ht="17.100000000000001" customHeight="1">
      <c r="A8" s="28" t="s">
        <v>123</v>
      </c>
      <c r="B8" s="36">
        <f>+B13+B18</f>
        <v>2906</v>
      </c>
      <c r="C8" s="36">
        <f t="shared" ref="C8:H11" si="0">+C13+C18</f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  <c r="I8" s="36">
        <f t="shared" ref="I8" si="1">+I13+I18</f>
        <v>2507</v>
      </c>
      <c r="J8" s="7"/>
      <c r="K8" s="7"/>
    </row>
    <row r="9" spans="1:11" s="10" customFormat="1" ht="17.100000000000001" customHeight="1">
      <c r="A9" s="45" t="s">
        <v>130</v>
      </c>
      <c r="B9" s="38">
        <f t="shared" ref="B9:G11" si="2">+B14+B19</f>
        <v>2890</v>
      </c>
      <c r="C9" s="38">
        <f t="shared" si="2"/>
        <v>2764</v>
      </c>
      <c r="D9" s="38">
        <f t="shared" si="2"/>
        <v>2415</v>
      </c>
      <c r="E9" s="38">
        <f t="shared" si="2"/>
        <v>3593</v>
      </c>
      <c r="F9" s="38">
        <f t="shared" si="2"/>
        <v>2556</v>
      </c>
      <c r="G9" s="38">
        <f t="shared" si="2"/>
        <v>2250</v>
      </c>
      <c r="H9" s="38">
        <f t="shared" si="0"/>
        <v>2944</v>
      </c>
      <c r="I9" s="38">
        <v>2488</v>
      </c>
      <c r="J9" s="7"/>
      <c r="K9" s="7"/>
    </row>
    <row r="10" spans="1:11" s="10" customFormat="1" ht="17.100000000000001" customHeight="1">
      <c r="A10" s="45" t="s">
        <v>131</v>
      </c>
      <c r="B10" s="38">
        <f t="shared" si="2"/>
        <v>11</v>
      </c>
      <c r="C10" s="38">
        <f t="shared" si="2"/>
        <v>9</v>
      </c>
      <c r="D10" s="38">
        <f t="shared" si="2"/>
        <v>431</v>
      </c>
      <c r="E10" s="38">
        <f t="shared" si="2"/>
        <v>7</v>
      </c>
      <c r="F10" s="38">
        <f t="shared" si="2"/>
        <v>8</v>
      </c>
      <c r="G10" s="38">
        <f t="shared" si="2"/>
        <v>8</v>
      </c>
      <c r="H10" s="38">
        <f t="shared" si="0"/>
        <v>13</v>
      </c>
      <c r="I10" s="38">
        <v>15</v>
      </c>
      <c r="J10" s="7"/>
      <c r="K10" s="7"/>
    </row>
    <row r="11" spans="1:11" s="10" customFormat="1" ht="17.100000000000001" customHeight="1">
      <c r="A11" s="45" t="s">
        <v>132</v>
      </c>
      <c r="B11" s="38">
        <f t="shared" si="2"/>
        <v>5</v>
      </c>
      <c r="C11" s="38">
        <f t="shared" si="2"/>
        <v>28</v>
      </c>
      <c r="D11" s="38">
        <f t="shared" si="2"/>
        <v>0</v>
      </c>
      <c r="E11" s="38">
        <f t="shared" si="2"/>
        <v>10</v>
      </c>
      <c r="F11" s="38">
        <f t="shared" si="2"/>
        <v>0</v>
      </c>
      <c r="G11" s="38">
        <f t="shared" si="2"/>
        <v>4</v>
      </c>
      <c r="H11" s="38">
        <f t="shared" si="0"/>
        <v>5</v>
      </c>
      <c r="I11" s="38">
        <v>4</v>
      </c>
      <c r="J11" s="7"/>
      <c r="K11" s="7"/>
    </row>
    <row r="12" spans="1:11" s="10" customFormat="1" ht="17.100000000000001" customHeight="1">
      <c r="A12" s="148" t="s">
        <v>116</v>
      </c>
      <c r="B12" s="148"/>
      <c r="C12" s="148"/>
      <c r="D12" s="148"/>
      <c r="E12" s="148"/>
      <c r="F12" s="148"/>
      <c r="G12" s="148"/>
      <c r="H12" s="148"/>
      <c r="I12" s="148"/>
      <c r="J12" s="7"/>
      <c r="K12" s="7"/>
    </row>
    <row r="13" spans="1:11" s="10" customFormat="1" ht="17.100000000000001" customHeight="1">
      <c r="A13" s="28" t="s">
        <v>123</v>
      </c>
      <c r="B13" s="36">
        <v>1248</v>
      </c>
      <c r="C13" s="36">
        <v>1054</v>
      </c>
      <c r="D13" s="36">
        <v>917</v>
      </c>
      <c r="E13" s="36">
        <v>1174</v>
      </c>
      <c r="F13" s="36">
        <v>842</v>
      </c>
      <c r="G13" s="36">
        <f>+G14+G15+G16</f>
        <v>753</v>
      </c>
      <c r="H13" s="36">
        <v>942</v>
      </c>
      <c r="I13" s="36">
        <f>+SUM(I14:I16)</f>
        <v>957</v>
      </c>
      <c r="J13" s="7"/>
      <c r="K13" s="7"/>
    </row>
    <row r="14" spans="1:11" s="10" customFormat="1" ht="17.100000000000001" customHeight="1">
      <c r="A14" s="45" t="s">
        <v>130</v>
      </c>
      <c r="B14" s="38">
        <v>1240</v>
      </c>
      <c r="C14" s="38">
        <v>1028</v>
      </c>
      <c r="D14" s="38">
        <v>909</v>
      </c>
      <c r="E14" s="38">
        <v>1164</v>
      </c>
      <c r="F14" s="38">
        <v>837</v>
      </c>
      <c r="G14" s="38">
        <v>746</v>
      </c>
      <c r="H14" s="38">
        <v>924</v>
      </c>
      <c r="I14" s="38">
        <v>943</v>
      </c>
      <c r="J14" s="7"/>
      <c r="K14" s="7"/>
    </row>
    <row r="15" spans="1:11" s="10" customFormat="1" ht="17.100000000000001" customHeight="1">
      <c r="A15" s="45" t="s">
        <v>131</v>
      </c>
      <c r="B15" s="38">
        <v>6</v>
      </c>
      <c r="C15" s="38">
        <v>6</v>
      </c>
      <c r="D15" s="38">
        <v>8</v>
      </c>
      <c r="E15" s="38">
        <v>6</v>
      </c>
      <c r="F15" s="38">
        <v>5</v>
      </c>
      <c r="G15" s="38">
        <v>7</v>
      </c>
      <c r="H15" s="38">
        <v>13</v>
      </c>
      <c r="I15" s="38">
        <v>11</v>
      </c>
      <c r="J15" s="7"/>
      <c r="K15" s="7"/>
    </row>
    <row r="16" spans="1:11" s="10" customFormat="1" ht="17.100000000000001" customHeight="1">
      <c r="A16" s="45" t="s">
        <v>132</v>
      </c>
      <c r="B16" s="38">
        <v>2</v>
      </c>
      <c r="C16" s="38">
        <v>20</v>
      </c>
      <c r="D16" s="38">
        <v>0</v>
      </c>
      <c r="E16" s="38">
        <v>4</v>
      </c>
      <c r="F16" s="38">
        <v>0</v>
      </c>
      <c r="G16" s="38">
        <v>0</v>
      </c>
      <c r="H16" s="38">
        <v>5</v>
      </c>
      <c r="I16" s="38">
        <v>3</v>
      </c>
      <c r="J16" s="7"/>
      <c r="K16" s="7"/>
    </row>
    <row r="17" spans="1:11" s="10" customFormat="1" ht="17.100000000000001" customHeight="1">
      <c r="A17" s="148" t="s">
        <v>117</v>
      </c>
      <c r="B17" s="148"/>
      <c r="C17" s="148"/>
      <c r="D17" s="148"/>
      <c r="E17" s="148"/>
      <c r="F17" s="148"/>
      <c r="G17" s="148"/>
      <c r="H17" s="148"/>
      <c r="I17" s="148"/>
      <c r="J17" s="7"/>
      <c r="K17" s="7"/>
    </row>
    <row r="18" spans="1:11" s="10" customFormat="1" ht="17.100000000000001" customHeight="1">
      <c r="A18" s="28" t="s">
        <v>123</v>
      </c>
      <c r="B18" s="36">
        <v>1658</v>
      </c>
      <c r="C18" s="36">
        <v>1747</v>
      </c>
      <c r="D18" s="36">
        <f>SUM(D19:D21)</f>
        <v>1929</v>
      </c>
      <c r="E18" s="36">
        <v>2436</v>
      </c>
      <c r="F18" s="36">
        <v>1722</v>
      </c>
      <c r="G18" s="36">
        <v>1509</v>
      </c>
      <c r="H18" s="36">
        <v>2020</v>
      </c>
      <c r="I18" s="36">
        <f>+SUM(I19:I21)</f>
        <v>1550</v>
      </c>
      <c r="J18" s="7"/>
      <c r="K18" s="7"/>
    </row>
    <row r="19" spans="1:11" s="10" customFormat="1" ht="17.100000000000001" customHeight="1">
      <c r="A19" s="45" t="s">
        <v>130</v>
      </c>
      <c r="B19" s="38">
        <v>1650</v>
      </c>
      <c r="C19" s="38">
        <v>1736</v>
      </c>
      <c r="D19" s="38">
        <v>1506</v>
      </c>
      <c r="E19" s="38">
        <v>2429</v>
      </c>
      <c r="F19" s="38">
        <v>1719</v>
      </c>
      <c r="G19" s="38">
        <v>1504</v>
      </c>
      <c r="H19" s="38">
        <v>2020</v>
      </c>
      <c r="I19" s="38">
        <v>1545</v>
      </c>
      <c r="J19" s="7"/>
      <c r="K19" s="7"/>
    </row>
    <row r="20" spans="1:11" s="10" customFormat="1" ht="17.100000000000001" customHeight="1">
      <c r="A20" s="45" t="s">
        <v>131</v>
      </c>
      <c r="B20" s="38">
        <v>5</v>
      </c>
      <c r="C20" s="38">
        <v>3</v>
      </c>
      <c r="D20" s="38">
        <v>423</v>
      </c>
      <c r="E20" s="38">
        <v>1</v>
      </c>
      <c r="F20" s="38">
        <v>3</v>
      </c>
      <c r="G20" s="38">
        <v>1</v>
      </c>
      <c r="H20" s="38">
        <v>0</v>
      </c>
      <c r="I20" s="38">
        <v>4</v>
      </c>
      <c r="J20" s="7"/>
      <c r="K20" s="7"/>
    </row>
    <row r="21" spans="1:11" s="10" customFormat="1" ht="17.100000000000001" customHeight="1" thickBot="1">
      <c r="A21" s="46" t="s">
        <v>132</v>
      </c>
      <c r="B21" s="40">
        <v>3</v>
      </c>
      <c r="C21" s="40">
        <v>8</v>
      </c>
      <c r="D21" s="40">
        <v>0</v>
      </c>
      <c r="E21" s="40">
        <v>6</v>
      </c>
      <c r="F21" s="40">
        <v>0</v>
      </c>
      <c r="G21" s="40">
        <v>4</v>
      </c>
      <c r="H21" s="40">
        <v>0</v>
      </c>
      <c r="I21" s="40">
        <v>1</v>
      </c>
      <c r="J21" s="7"/>
      <c r="K21" s="7"/>
    </row>
    <row r="22" spans="1:11" s="10" customFormat="1" ht="15" customHeight="1">
      <c r="A22" s="132" t="s">
        <v>125</v>
      </c>
      <c r="B22" s="132"/>
      <c r="C22" s="132"/>
      <c r="D22" s="132"/>
      <c r="E22" s="132"/>
      <c r="F22" s="132"/>
      <c r="G22" s="132"/>
      <c r="H22" s="132"/>
      <c r="I22" s="132"/>
      <c r="J22" s="7"/>
      <c r="K22" s="7"/>
    </row>
    <row r="23" spans="1:11" s="10" customFormat="1" ht="15" customHeight="1">
      <c r="A23" s="131"/>
      <c r="B23" s="131"/>
      <c r="C23" s="131"/>
      <c r="D23" s="131"/>
      <c r="E23" s="131"/>
      <c r="F23" s="131"/>
      <c r="G23" s="131"/>
      <c r="H23" s="131"/>
      <c r="I23" s="131"/>
      <c r="J23" s="7"/>
      <c r="K23" s="7"/>
    </row>
    <row r="24" spans="1:11" s="10" customFormat="1" ht="15" customHeight="1">
      <c r="A24" s="147" t="s">
        <v>118</v>
      </c>
      <c r="B24" s="147"/>
      <c r="C24" s="147"/>
      <c r="D24" s="147"/>
      <c r="E24" s="147"/>
      <c r="F24" s="147"/>
      <c r="G24" s="147"/>
      <c r="H24" s="147"/>
      <c r="I24" s="147"/>
      <c r="J24" s="7"/>
    </row>
    <row r="25" spans="1:11" s="10" customFormat="1" ht="15" customHeight="1">
      <c r="A25" s="43"/>
      <c r="B25" s="43"/>
      <c r="C25" s="43"/>
      <c r="D25" s="43"/>
      <c r="E25" s="43"/>
      <c r="F25" s="47"/>
      <c r="G25" s="47"/>
      <c r="H25" s="47"/>
      <c r="I25" s="47"/>
      <c r="J25" s="7"/>
    </row>
    <row r="26" spans="1:11" s="10" customFormat="1" ht="15" customHeight="1">
      <c r="A26" s="43"/>
      <c r="B26" s="48"/>
      <c r="C26" s="48"/>
      <c r="D26" s="48"/>
      <c r="E26" s="48"/>
      <c r="F26" s="48"/>
      <c r="G26" s="48"/>
      <c r="H26" s="48"/>
      <c r="I26" s="48"/>
      <c r="J26" s="7"/>
    </row>
    <row r="27" spans="1:11" s="10" customFormat="1" ht="15" customHeight="1">
      <c r="A27" s="43"/>
      <c r="B27" s="43"/>
      <c r="C27" s="43"/>
      <c r="D27" s="43"/>
      <c r="E27" s="43"/>
      <c r="F27" s="43"/>
      <c r="G27" s="43"/>
      <c r="H27" s="43"/>
      <c r="I27" s="43"/>
      <c r="J27" s="7"/>
    </row>
    <row r="28" spans="1:11" s="10" customFormat="1" ht="15" customHeight="1">
      <c r="A28" s="43"/>
      <c r="B28" s="43"/>
      <c r="C28" s="43"/>
      <c r="D28" s="43"/>
      <c r="E28" s="43"/>
      <c r="F28" s="43"/>
      <c r="G28" s="43"/>
      <c r="H28" s="43"/>
      <c r="I28" s="43"/>
      <c r="J28" s="7"/>
    </row>
    <row r="29" spans="1:11" s="10" customFormat="1" ht="15" customHeight="1">
      <c r="A29" s="43"/>
      <c r="B29" s="43"/>
      <c r="C29" s="43"/>
      <c r="D29" s="43"/>
      <c r="E29" s="43"/>
      <c r="F29" s="43"/>
      <c r="G29" s="43"/>
      <c r="H29" s="43"/>
      <c r="I29" s="43"/>
      <c r="J29" s="7"/>
    </row>
    <row r="30" spans="1:11" s="10" customFormat="1" ht="15" customHeight="1">
      <c r="A30" s="43"/>
      <c r="B30" s="43"/>
      <c r="C30" s="43"/>
      <c r="D30" s="43"/>
      <c r="E30" s="43"/>
      <c r="F30" s="43"/>
      <c r="G30" s="43"/>
      <c r="H30" s="43"/>
      <c r="I30" s="43"/>
      <c r="J30" s="7"/>
    </row>
    <row r="31" spans="1:11" s="10" customFormat="1" ht="15" customHeight="1">
      <c r="A31" s="43"/>
      <c r="B31" s="43"/>
      <c r="C31" s="43"/>
      <c r="D31" s="43"/>
      <c r="E31" s="43"/>
      <c r="F31" s="43"/>
      <c r="G31" s="43"/>
      <c r="H31" s="43"/>
      <c r="I31" s="43"/>
      <c r="J31" s="7"/>
    </row>
    <row r="32" spans="1:11" s="10" customFormat="1" ht="15" customHeight="1">
      <c r="A32" s="32"/>
      <c r="B32" s="32"/>
      <c r="C32" s="32"/>
      <c r="D32" s="32"/>
      <c r="E32" s="32"/>
      <c r="F32" s="32"/>
      <c r="G32" s="32"/>
      <c r="H32" s="32"/>
      <c r="I32" s="32"/>
      <c r="J32" s="7"/>
    </row>
    <row r="33" spans="1:10" s="10" customFormat="1" ht="15" customHeight="1">
      <c r="A33" s="32"/>
      <c r="B33" s="32"/>
      <c r="C33" s="32"/>
      <c r="D33" s="32"/>
      <c r="E33" s="32"/>
      <c r="F33" s="32"/>
      <c r="G33" s="32"/>
      <c r="H33" s="32"/>
      <c r="I33" s="32"/>
      <c r="J33" s="7"/>
    </row>
    <row r="34" spans="1:10" s="10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7"/>
    </row>
    <row r="35" spans="1:10" s="10" customFormat="1" ht="15" customHeight="1">
      <c r="A35" s="32"/>
      <c r="B35" s="32"/>
      <c r="C35" s="32"/>
      <c r="D35" s="32"/>
      <c r="E35" s="32"/>
      <c r="F35" s="32"/>
      <c r="G35" s="32"/>
      <c r="H35" s="32"/>
      <c r="I35" s="32"/>
      <c r="J35" s="7"/>
    </row>
    <row r="36" spans="1:10" s="10" customFormat="1" ht="15" customHeight="1">
      <c r="A36" s="32"/>
      <c r="B36" s="32"/>
      <c r="C36" s="32"/>
      <c r="D36" s="32"/>
      <c r="E36" s="32"/>
      <c r="F36" s="32"/>
      <c r="G36" s="32"/>
      <c r="H36" s="32"/>
      <c r="I36" s="32"/>
      <c r="J36" s="7"/>
    </row>
    <row r="37" spans="1:10" s="10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7"/>
    </row>
    <row r="38" spans="1:10" s="10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7"/>
    </row>
    <row r="39" spans="1:10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  <c r="J39" s="7"/>
    </row>
    <row r="40" spans="1:10" s="10" customFormat="1" ht="15" customHeight="1">
      <c r="A40" s="32"/>
      <c r="B40" s="32"/>
      <c r="C40" s="32"/>
      <c r="D40" s="32"/>
      <c r="E40" s="32"/>
      <c r="F40" s="32"/>
      <c r="G40" s="32"/>
      <c r="H40" s="32"/>
      <c r="I40" s="32"/>
    </row>
    <row r="41" spans="1:10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0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0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0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0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0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0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0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11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11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11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11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  <c r="K532" s="3"/>
    </row>
    <row r="533" spans="1:11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  <c r="K533" s="3"/>
    </row>
    <row r="534" spans="1:11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  <c r="K534" s="3"/>
    </row>
    <row r="535" spans="1:11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  <c r="K535" s="3"/>
    </row>
    <row r="536" spans="1:11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  <c r="K536" s="3"/>
    </row>
    <row r="537" spans="1:11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  <c r="K537" s="3"/>
    </row>
    <row r="538" spans="1:11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  <c r="K538" s="3"/>
    </row>
    <row r="539" spans="1:11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  <c r="K539" s="3"/>
    </row>
    <row r="540" spans="1:11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  <c r="K540" s="3"/>
    </row>
    <row r="541" spans="1:11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  <c r="K541" s="3"/>
    </row>
    <row r="542" spans="1:11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  <c r="K542" s="3"/>
    </row>
    <row r="543" spans="1:11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  <c r="K543" s="3"/>
    </row>
    <row r="544" spans="1:11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  <c r="K544" s="3"/>
    </row>
    <row r="545" spans="1:11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  <c r="K545" s="3"/>
    </row>
    <row r="546" spans="1:11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  <c r="K546" s="3"/>
    </row>
    <row r="547" spans="1:11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  <c r="K547" s="3"/>
    </row>
  </sheetData>
  <mergeCells count="10">
    <mergeCell ref="A1:I1"/>
    <mergeCell ref="A24:I24"/>
    <mergeCell ref="A22:I23"/>
    <mergeCell ref="K2:K3"/>
    <mergeCell ref="A4:I4"/>
    <mergeCell ref="A3:I3"/>
    <mergeCell ref="A2:I2"/>
    <mergeCell ref="A17:I17"/>
    <mergeCell ref="A12:I12"/>
    <mergeCell ref="A7:I7"/>
  </mergeCells>
  <phoneticPr fontId="10" type="noConversion"/>
  <hyperlinks>
    <hyperlink ref="K2" location="INDICE!A1" display="INDICE" xr:uid="{4D0C7499-47D9-4EF8-9A9A-401BF7C456D2}"/>
    <hyperlink ref="K2:K3" location="CONTENIDO!A1" display="CONTENIDO" xr:uid="{35881ED7-039B-4AF1-BC85-0A5481558586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47"/>
  <sheetViews>
    <sheetView showGridLines="0" zoomScaleNormal="100" workbookViewId="0">
      <selection activeCell="K2" sqref="K2:K3"/>
    </sheetView>
  </sheetViews>
  <sheetFormatPr defaultColWidth="23.42578125" defaultRowHeight="15" customHeight="1"/>
  <cols>
    <col min="1" max="1" width="16.28515625" style="32" customWidth="1"/>
    <col min="2" max="9" width="8.7109375" style="32" customWidth="1"/>
    <col min="10" max="10" width="9.140625" style="3" customWidth="1"/>
    <col min="11" max="67" width="10.7109375" style="3" customWidth="1"/>
    <col min="68" max="16384" width="23.42578125" style="3"/>
  </cols>
  <sheetData>
    <row r="1" spans="1:11" s="7" customFormat="1" ht="15" customHeight="1">
      <c r="A1" s="130" t="s">
        <v>133</v>
      </c>
      <c r="B1" s="130"/>
      <c r="C1" s="130"/>
      <c r="D1" s="130"/>
      <c r="E1" s="130"/>
      <c r="F1" s="130"/>
      <c r="G1" s="130"/>
      <c r="H1" s="130"/>
      <c r="I1" s="130"/>
      <c r="J1" s="9"/>
    </row>
    <row r="2" spans="1:11" s="7" customFormat="1" ht="15" customHeight="1">
      <c r="A2" s="130" t="s">
        <v>102</v>
      </c>
      <c r="B2" s="130"/>
      <c r="C2" s="130"/>
      <c r="D2" s="130"/>
      <c r="E2" s="130"/>
      <c r="F2" s="130"/>
      <c r="G2" s="130"/>
      <c r="H2" s="130"/>
      <c r="I2" s="130"/>
      <c r="J2" s="9"/>
      <c r="K2" s="133" t="s">
        <v>0</v>
      </c>
    </row>
    <row r="3" spans="1:11" s="7" customFormat="1" ht="15" customHeight="1">
      <c r="A3" s="130" t="s">
        <v>134</v>
      </c>
      <c r="B3" s="130"/>
      <c r="C3" s="130"/>
      <c r="D3" s="130"/>
      <c r="E3" s="130"/>
      <c r="F3" s="130"/>
      <c r="G3" s="130"/>
      <c r="H3" s="130"/>
      <c r="I3" s="130"/>
      <c r="J3" s="9"/>
      <c r="K3" s="133"/>
    </row>
    <row r="4" spans="1:11" s="7" customFormat="1" ht="15" customHeight="1">
      <c r="A4" s="134" t="s">
        <v>104</v>
      </c>
      <c r="B4" s="134"/>
      <c r="C4" s="134"/>
      <c r="D4" s="134"/>
      <c r="E4" s="134"/>
      <c r="F4" s="134"/>
      <c r="G4" s="134"/>
      <c r="H4" s="134"/>
      <c r="I4" s="134"/>
    </row>
    <row r="5" spans="1:11" s="7" customFormat="1" ht="15" customHeight="1">
      <c r="A5" s="130" t="s">
        <v>105</v>
      </c>
      <c r="B5" s="130"/>
      <c r="C5" s="130"/>
      <c r="D5" s="130"/>
      <c r="E5" s="130"/>
      <c r="F5" s="130"/>
      <c r="G5" s="130"/>
      <c r="H5" s="130"/>
      <c r="I5" s="130"/>
    </row>
    <row r="6" spans="1:11" s="7" customFormat="1" ht="15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1" s="7" customFormat="1" ht="15" customHeight="1">
      <c r="A7" s="27" t="s">
        <v>135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  <c r="I7" s="27">
        <v>2023</v>
      </c>
    </row>
    <row r="8" spans="1:11" s="10" customFormat="1" ht="15" customHeight="1">
      <c r="A8" s="28" t="s">
        <v>123</v>
      </c>
      <c r="B8" s="36">
        <f t="shared" ref="B8:H8" si="0">SUM(B9:B35)</f>
        <v>2906</v>
      </c>
      <c r="C8" s="36">
        <f t="shared" si="0"/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  <c r="I8" s="36">
        <f t="shared" ref="I8" si="1">SUM(I9:I35)</f>
        <v>2507</v>
      </c>
      <c r="J8" s="7"/>
      <c r="K8" s="7"/>
    </row>
    <row r="9" spans="1:11" s="10" customFormat="1" ht="15" customHeight="1">
      <c r="A9" s="45" t="s">
        <v>136</v>
      </c>
      <c r="B9" s="38">
        <v>129</v>
      </c>
      <c r="C9" s="38">
        <v>146</v>
      </c>
      <c r="D9" s="38">
        <v>102</v>
      </c>
      <c r="E9" s="38">
        <v>158</v>
      </c>
      <c r="F9" s="38">
        <v>85</v>
      </c>
      <c r="G9" s="38">
        <v>77</v>
      </c>
      <c r="H9" s="38">
        <v>55</v>
      </c>
      <c r="I9" s="38">
        <v>23</v>
      </c>
      <c r="J9" s="7"/>
      <c r="K9" s="7"/>
    </row>
    <row r="10" spans="1:11" s="10" customFormat="1" ht="15" customHeight="1">
      <c r="A10" s="45" t="s">
        <v>137</v>
      </c>
      <c r="B10" s="38">
        <v>56</v>
      </c>
      <c r="C10" s="38">
        <v>141</v>
      </c>
      <c r="D10" s="38">
        <v>119</v>
      </c>
      <c r="E10" s="38">
        <v>115</v>
      </c>
      <c r="F10" s="38">
        <v>158</v>
      </c>
      <c r="G10" s="38">
        <v>65</v>
      </c>
      <c r="H10" s="38">
        <v>163</v>
      </c>
      <c r="I10" s="38">
        <v>54</v>
      </c>
      <c r="J10" s="7"/>
      <c r="K10" s="7"/>
    </row>
    <row r="11" spans="1:11" s="10" customFormat="1" ht="15" customHeight="1">
      <c r="A11" s="45" t="s">
        <v>138</v>
      </c>
      <c r="B11" s="38">
        <v>109</v>
      </c>
      <c r="C11" s="38">
        <v>96</v>
      </c>
      <c r="D11" s="38">
        <v>120</v>
      </c>
      <c r="E11" s="38">
        <v>87</v>
      </c>
      <c r="F11" s="38">
        <v>91</v>
      </c>
      <c r="G11" s="38">
        <v>85</v>
      </c>
      <c r="H11" s="38">
        <v>142</v>
      </c>
      <c r="I11" s="38">
        <v>61</v>
      </c>
      <c r="J11" s="7"/>
      <c r="K11" s="7"/>
    </row>
    <row r="12" spans="1:11" s="10" customFormat="1" ht="15" customHeight="1">
      <c r="A12" s="45" t="s">
        <v>139</v>
      </c>
      <c r="B12" s="38">
        <v>106</v>
      </c>
      <c r="C12" s="38">
        <v>152</v>
      </c>
      <c r="D12" s="38">
        <v>100</v>
      </c>
      <c r="E12" s="38">
        <v>217</v>
      </c>
      <c r="F12" s="38">
        <v>113</v>
      </c>
      <c r="G12" s="38">
        <v>67</v>
      </c>
      <c r="H12" s="38">
        <v>127</v>
      </c>
      <c r="I12" s="38">
        <v>83</v>
      </c>
      <c r="J12" s="7"/>
      <c r="K12" s="7"/>
    </row>
    <row r="13" spans="1:11" s="10" customFormat="1" ht="15" customHeight="1">
      <c r="A13" s="45" t="s">
        <v>140</v>
      </c>
      <c r="B13" s="38">
        <v>64</v>
      </c>
      <c r="C13" s="38">
        <v>30</v>
      </c>
      <c r="D13" s="38">
        <v>41</v>
      </c>
      <c r="E13" s="38">
        <v>49</v>
      </c>
      <c r="F13" s="38">
        <v>130</v>
      </c>
      <c r="G13" s="38">
        <v>30</v>
      </c>
      <c r="H13" s="38">
        <v>32</v>
      </c>
      <c r="I13" s="38">
        <v>116</v>
      </c>
      <c r="J13" s="7"/>
      <c r="K13" s="7"/>
    </row>
    <row r="14" spans="1:11" s="10" customFormat="1" ht="15" customHeight="1">
      <c r="A14" s="45" t="s">
        <v>141</v>
      </c>
      <c r="B14" s="38">
        <v>133</v>
      </c>
      <c r="C14" s="38">
        <v>72</v>
      </c>
      <c r="D14" s="38">
        <v>200</v>
      </c>
      <c r="E14" s="38">
        <v>111</v>
      </c>
      <c r="F14" s="38">
        <v>86</v>
      </c>
      <c r="G14" s="38">
        <v>83</v>
      </c>
      <c r="H14" s="38">
        <v>193</v>
      </c>
      <c r="I14" s="38">
        <v>60</v>
      </c>
      <c r="J14" s="7"/>
      <c r="K14" s="7"/>
    </row>
    <row r="15" spans="1:11" s="10" customFormat="1" ht="15" customHeight="1">
      <c r="A15" s="45" t="s">
        <v>142</v>
      </c>
      <c r="B15" s="38">
        <v>27</v>
      </c>
      <c r="C15" s="38">
        <v>7</v>
      </c>
      <c r="D15" s="38">
        <v>18</v>
      </c>
      <c r="E15" s="38">
        <v>13</v>
      </c>
      <c r="F15" s="38">
        <v>12</v>
      </c>
      <c r="G15" s="38">
        <v>23</v>
      </c>
      <c r="H15" s="38">
        <v>10</v>
      </c>
      <c r="I15" s="38">
        <v>9</v>
      </c>
      <c r="J15" s="7"/>
      <c r="K15" s="7"/>
    </row>
    <row r="16" spans="1:11" s="10" customFormat="1" ht="15" customHeight="1">
      <c r="A16" s="45" t="s">
        <v>143</v>
      </c>
      <c r="B16" s="38">
        <v>108</v>
      </c>
      <c r="C16" s="38">
        <v>182</v>
      </c>
      <c r="D16" s="38">
        <v>265</v>
      </c>
      <c r="E16" s="38">
        <v>157</v>
      </c>
      <c r="F16" s="38">
        <v>100</v>
      </c>
      <c r="G16" s="38">
        <v>95</v>
      </c>
      <c r="H16" s="38">
        <v>59</v>
      </c>
      <c r="I16" s="38">
        <v>82</v>
      </c>
      <c r="J16" s="7"/>
      <c r="K16" s="7"/>
    </row>
    <row r="17" spans="1:11" s="10" customFormat="1" ht="15" customHeight="1">
      <c r="A17" s="45" t="s">
        <v>144</v>
      </c>
      <c r="B17" s="38">
        <v>82</v>
      </c>
      <c r="C17" s="38">
        <v>83</v>
      </c>
      <c r="D17" s="38">
        <v>73</v>
      </c>
      <c r="E17" s="38">
        <v>92</v>
      </c>
      <c r="F17" s="38">
        <v>101</v>
      </c>
      <c r="G17" s="38">
        <v>72</v>
      </c>
      <c r="H17" s="38">
        <v>130</v>
      </c>
      <c r="I17" s="38">
        <v>59</v>
      </c>
      <c r="J17" s="7"/>
      <c r="K17" s="7"/>
    </row>
    <row r="18" spans="1:11" s="10" customFormat="1" ht="15" customHeight="1">
      <c r="A18" s="45" t="s">
        <v>145</v>
      </c>
      <c r="B18" s="38">
        <v>258</v>
      </c>
      <c r="C18" s="38">
        <v>351</v>
      </c>
      <c r="D18" s="38">
        <v>173</v>
      </c>
      <c r="E18" s="38">
        <v>310</v>
      </c>
      <c r="F18" s="38">
        <v>170</v>
      </c>
      <c r="G18" s="38">
        <v>155</v>
      </c>
      <c r="H18" s="38">
        <v>178</v>
      </c>
      <c r="I18" s="38">
        <v>314</v>
      </c>
      <c r="J18" s="7"/>
      <c r="K18" s="7"/>
    </row>
    <row r="19" spans="1:11" s="10" customFormat="1" ht="15" customHeight="1">
      <c r="A19" s="45" t="s">
        <v>146</v>
      </c>
      <c r="B19" s="38">
        <v>54</v>
      </c>
      <c r="C19" s="38">
        <v>68</v>
      </c>
      <c r="D19" s="38">
        <v>78</v>
      </c>
      <c r="E19" s="38">
        <v>119</v>
      </c>
      <c r="F19" s="38">
        <v>145</v>
      </c>
      <c r="G19" s="38">
        <v>69</v>
      </c>
      <c r="H19" s="38">
        <v>46</v>
      </c>
      <c r="I19" s="38">
        <v>83</v>
      </c>
      <c r="J19" s="7"/>
      <c r="K19" s="7"/>
    </row>
    <row r="20" spans="1:11" s="10" customFormat="1" ht="15" customHeight="1">
      <c r="A20" s="45" t="s">
        <v>147</v>
      </c>
      <c r="B20" s="38">
        <v>115</v>
      </c>
      <c r="C20" s="38">
        <v>144</v>
      </c>
      <c r="D20" s="38">
        <v>21</v>
      </c>
      <c r="E20" s="38">
        <v>151</v>
      </c>
      <c r="F20" s="38">
        <v>114</v>
      </c>
      <c r="G20" s="38">
        <v>171</v>
      </c>
      <c r="H20" s="38">
        <v>111</v>
      </c>
      <c r="I20" s="38">
        <v>135</v>
      </c>
      <c r="J20" s="7"/>
      <c r="K20" s="7"/>
    </row>
    <row r="21" spans="1:11" s="10" customFormat="1" ht="15" customHeight="1">
      <c r="A21" s="45" t="s">
        <v>148</v>
      </c>
      <c r="B21" s="38">
        <v>95</v>
      </c>
      <c r="C21" s="38">
        <v>80</v>
      </c>
      <c r="D21" s="38">
        <v>26</v>
      </c>
      <c r="E21" s="38">
        <v>83</v>
      </c>
      <c r="F21" s="38">
        <v>50</v>
      </c>
      <c r="G21" s="38">
        <v>70</v>
      </c>
      <c r="H21" s="38">
        <v>73</v>
      </c>
      <c r="I21" s="38">
        <v>60</v>
      </c>
      <c r="J21" s="7"/>
      <c r="K21" s="7"/>
    </row>
    <row r="22" spans="1:11" s="10" customFormat="1" ht="15" customHeight="1">
      <c r="A22" s="45" t="s">
        <v>149</v>
      </c>
      <c r="B22" s="38">
        <v>147</v>
      </c>
      <c r="C22" s="38">
        <v>86</v>
      </c>
      <c r="D22" s="38">
        <v>161</v>
      </c>
      <c r="E22" s="38">
        <v>116</v>
      </c>
      <c r="F22" s="38">
        <v>102</v>
      </c>
      <c r="G22" s="38">
        <v>82</v>
      </c>
      <c r="H22" s="38">
        <v>77</v>
      </c>
      <c r="I22" s="38">
        <v>63</v>
      </c>
      <c r="J22" s="7"/>
      <c r="K22" s="7"/>
    </row>
    <row r="23" spans="1:11" s="10" customFormat="1" ht="15" customHeight="1">
      <c r="A23" s="45" t="s">
        <v>150</v>
      </c>
      <c r="B23" s="38">
        <v>28</v>
      </c>
      <c r="C23" s="38">
        <v>105</v>
      </c>
      <c r="D23" s="38">
        <v>62</v>
      </c>
      <c r="E23" s="38">
        <v>54</v>
      </c>
      <c r="F23" s="38">
        <v>39</v>
      </c>
      <c r="G23" s="38">
        <v>92</v>
      </c>
      <c r="H23" s="38">
        <v>142</v>
      </c>
      <c r="I23" s="38">
        <v>63</v>
      </c>
      <c r="J23" s="7"/>
      <c r="K23" s="7"/>
    </row>
    <row r="24" spans="1:11" s="10" customFormat="1" ht="15" customHeight="1">
      <c r="A24" s="45" t="s">
        <v>151</v>
      </c>
      <c r="B24" s="38">
        <v>78</v>
      </c>
      <c r="C24" s="38">
        <v>60</v>
      </c>
      <c r="D24" s="38">
        <v>71</v>
      </c>
      <c r="E24" s="38">
        <v>217</v>
      </c>
      <c r="F24" s="38">
        <v>165</v>
      </c>
      <c r="G24" s="38">
        <v>24</v>
      </c>
      <c r="H24" s="38">
        <v>199</v>
      </c>
      <c r="I24" s="38">
        <v>103</v>
      </c>
      <c r="J24" s="7"/>
      <c r="K24" s="7"/>
    </row>
    <row r="25" spans="1:11" s="10" customFormat="1" ht="15" customHeight="1">
      <c r="A25" s="45" t="s">
        <v>152</v>
      </c>
      <c r="B25" s="38">
        <v>64</v>
      </c>
      <c r="C25" s="38">
        <v>67</v>
      </c>
      <c r="D25" s="38">
        <v>41</v>
      </c>
      <c r="E25" s="38">
        <v>391</v>
      </c>
      <c r="F25" s="38">
        <v>56</v>
      </c>
      <c r="G25" s="38">
        <v>46</v>
      </c>
      <c r="H25" s="38">
        <v>66</v>
      </c>
      <c r="I25" s="38">
        <v>59</v>
      </c>
      <c r="J25" s="7"/>
      <c r="K25" s="7"/>
    </row>
    <row r="26" spans="1:11" s="10" customFormat="1" ht="15" customHeight="1">
      <c r="A26" s="45" t="s">
        <v>153</v>
      </c>
      <c r="B26" s="38">
        <v>95</v>
      </c>
      <c r="C26" s="38">
        <v>109</v>
      </c>
      <c r="D26" s="38">
        <v>201</v>
      </c>
      <c r="E26" s="38">
        <v>81</v>
      </c>
      <c r="F26" s="38">
        <v>110</v>
      </c>
      <c r="G26" s="38">
        <v>115</v>
      </c>
      <c r="H26" s="38">
        <v>127</v>
      </c>
      <c r="I26" s="38">
        <v>90</v>
      </c>
      <c r="J26" s="7"/>
      <c r="K26" s="7"/>
    </row>
    <row r="27" spans="1:11" s="10" customFormat="1" ht="15" customHeight="1">
      <c r="A27" s="32" t="s">
        <v>154</v>
      </c>
      <c r="B27" s="38">
        <v>99</v>
      </c>
      <c r="C27" s="38">
        <v>70</v>
      </c>
      <c r="D27" s="38">
        <v>65</v>
      </c>
      <c r="E27" s="38">
        <v>60</v>
      </c>
      <c r="F27" s="38">
        <v>62</v>
      </c>
      <c r="G27" s="38">
        <v>114</v>
      </c>
      <c r="H27" s="38">
        <v>51</v>
      </c>
      <c r="I27" s="38">
        <v>80</v>
      </c>
      <c r="J27" s="7"/>
      <c r="K27" s="7"/>
    </row>
    <row r="28" spans="1:11" s="10" customFormat="1" ht="15" customHeight="1">
      <c r="A28" s="32" t="s">
        <v>155</v>
      </c>
      <c r="B28" s="38">
        <v>95</v>
      </c>
      <c r="C28" s="38">
        <v>97</v>
      </c>
      <c r="D28" s="38">
        <v>131</v>
      </c>
      <c r="E28" s="38">
        <v>110</v>
      </c>
      <c r="F28" s="38">
        <v>114</v>
      </c>
      <c r="G28" s="38">
        <v>72</v>
      </c>
      <c r="H28" s="38">
        <v>247</v>
      </c>
      <c r="I28" s="38">
        <v>129</v>
      </c>
      <c r="J28" s="7"/>
      <c r="K28" s="7"/>
    </row>
    <row r="29" spans="1:11" s="10" customFormat="1" ht="15" customHeight="1">
      <c r="A29" s="32" t="s">
        <v>156</v>
      </c>
      <c r="B29" s="38">
        <v>197</v>
      </c>
      <c r="C29" s="38">
        <v>97</v>
      </c>
      <c r="D29" s="38">
        <v>109</v>
      </c>
      <c r="E29" s="38">
        <v>174</v>
      </c>
      <c r="F29" s="38">
        <v>194</v>
      </c>
      <c r="G29" s="38">
        <v>45</v>
      </c>
      <c r="H29" s="38">
        <v>90</v>
      </c>
      <c r="I29" s="38">
        <v>118</v>
      </c>
      <c r="J29" s="7"/>
      <c r="K29" s="7"/>
    </row>
    <row r="30" spans="1:11" s="10" customFormat="1" ht="15" customHeight="1">
      <c r="A30" s="32" t="s">
        <v>157</v>
      </c>
      <c r="B30" s="38">
        <v>65</v>
      </c>
      <c r="C30" s="38">
        <v>32</v>
      </c>
      <c r="D30" s="38">
        <v>127</v>
      </c>
      <c r="E30" s="38">
        <v>83</v>
      </c>
      <c r="F30" s="38">
        <v>33</v>
      </c>
      <c r="G30" s="38">
        <v>48</v>
      </c>
      <c r="H30" s="38">
        <v>46</v>
      </c>
      <c r="I30" s="38">
        <v>15</v>
      </c>
      <c r="J30" s="7"/>
      <c r="K30" s="7"/>
    </row>
    <row r="31" spans="1:11" s="10" customFormat="1" ht="15" customHeight="1">
      <c r="A31" s="32" t="s">
        <v>158</v>
      </c>
      <c r="B31" s="38">
        <v>232</v>
      </c>
      <c r="C31" s="38">
        <v>80</v>
      </c>
      <c r="D31" s="38">
        <v>130</v>
      </c>
      <c r="E31" s="38">
        <v>143</v>
      </c>
      <c r="F31" s="38">
        <v>83</v>
      </c>
      <c r="G31" s="38">
        <v>99</v>
      </c>
      <c r="H31" s="38">
        <v>100</v>
      </c>
      <c r="I31" s="38">
        <v>171</v>
      </c>
      <c r="J31" s="7"/>
      <c r="K31" s="7"/>
    </row>
    <row r="32" spans="1:11" s="10" customFormat="1" ht="15" customHeight="1">
      <c r="A32" s="32" t="s">
        <v>159</v>
      </c>
      <c r="B32" s="38">
        <v>31</v>
      </c>
      <c r="C32" s="38">
        <v>12</v>
      </c>
      <c r="D32" s="38">
        <v>25</v>
      </c>
      <c r="E32" s="38">
        <v>29</v>
      </c>
      <c r="F32" s="38">
        <v>19</v>
      </c>
      <c r="G32" s="38">
        <v>12</v>
      </c>
      <c r="H32" s="38">
        <v>5</v>
      </c>
      <c r="I32" s="38">
        <v>109</v>
      </c>
      <c r="J32" s="7"/>
      <c r="K32" s="7"/>
    </row>
    <row r="33" spans="1:11" s="10" customFormat="1" ht="15" customHeight="1">
      <c r="A33" s="32" t="s">
        <v>160</v>
      </c>
      <c r="B33" s="38">
        <v>215</v>
      </c>
      <c r="C33" s="38">
        <v>184</v>
      </c>
      <c r="D33" s="38">
        <v>180</v>
      </c>
      <c r="E33" s="38">
        <v>272</v>
      </c>
      <c r="F33" s="38">
        <v>78</v>
      </c>
      <c r="G33" s="38">
        <v>208</v>
      </c>
      <c r="H33" s="38">
        <v>344</v>
      </c>
      <c r="I33" s="38">
        <v>98</v>
      </c>
      <c r="J33" s="7"/>
      <c r="K33" s="7"/>
    </row>
    <row r="34" spans="1:11" s="10" customFormat="1" ht="15" customHeight="1">
      <c r="A34" s="41" t="s">
        <v>161</v>
      </c>
      <c r="B34" s="38">
        <v>156</v>
      </c>
      <c r="C34" s="38">
        <v>168</v>
      </c>
      <c r="D34" s="38">
        <v>152</v>
      </c>
      <c r="E34" s="38">
        <v>145</v>
      </c>
      <c r="F34" s="38">
        <v>98</v>
      </c>
      <c r="G34" s="38">
        <v>197</v>
      </c>
      <c r="H34" s="38">
        <v>89</v>
      </c>
      <c r="I34" s="38">
        <v>211</v>
      </c>
      <c r="J34" s="7"/>
      <c r="K34" s="7"/>
    </row>
    <row r="35" spans="1:11" s="10" customFormat="1" ht="15" customHeight="1" thickBot="1">
      <c r="A35" s="49" t="s">
        <v>162</v>
      </c>
      <c r="B35" s="40">
        <v>68</v>
      </c>
      <c r="C35" s="40">
        <v>82</v>
      </c>
      <c r="D35" s="40">
        <v>55</v>
      </c>
      <c r="E35" s="40">
        <v>73</v>
      </c>
      <c r="F35" s="40">
        <v>56</v>
      </c>
      <c r="G35" s="40">
        <v>46</v>
      </c>
      <c r="H35" s="40">
        <v>60</v>
      </c>
      <c r="I35" s="40">
        <v>59</v>
      </c>
      <c r="J35" s="7"/>
      <c r="K35" s="7"/>
    </row>
    <row r="36" spans="1:11" s="10" customFormat="1" ht="15" customHeight="1">
      <c r="A36" s="132" t="s">
        <v>125</v>
      </c>
      <c r="B36" s="132"/>
      <c r="C36" s="132"/>
      <c r="D36" s="132"/>
      <c r="E36" s="132"/>
      <c r="F36" s="132"/>
      <c r="G36" s="132"/>
      <c r="H36" s="132"/>
      <c r="I36" s="132"/>
      <c r="J36" s="7"/>
      <c r="K36" s="7"/>
    </row>
    <row r="37" spans="1:11" s="10" customFormat="1" ht="15" customHeight="1">
      <c r="A37" s="131"/>
      <c r="B37" s="131"/>
      <c r="C37" s="131"/>
      <c r="D37" s="131"/>
      <c r="E37" s="131"/>
      <c r="F37" s="131"/>
      <c r="G37" s="131"/>
      <c r="H37" s="131"/>
      <c r="I37" s="131"/>
      <c r="J37" s="7"/>
      <c r="K37" s="7"/>
    </row>
    <row r="38" spans="1:11" s="10" customFormat="1" ht="15" customHeight="1">
      <c r="A38" s="147" t="s">
        <v>118</v>
      </c>
      <c r="B38" s="147"/>
      <c r="C38" s="147"/>
      <c r="D38" s="147"/>
      <c r="E38" s="147"/>
      <c r="F38" s="147"/>
      <c r="G38" s="147"/>
      <c r="H38" s="147"/>
      <c r="I38" s="147"/>
      <c r="J38" s="7"/>
    </row>
    <row r="39" spans="1:11" s="10" customFormat="1" ht="1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1" s="10" customFormat="1" ht="15" customHeight="1">
      <c r="A40" s="32"/>
      <c r="B40" s="50"/>
      <c r="C40" s="50"/>
      <c r="D40" s="50"/>
      <c r="E40" s="50"/>
      <c r="F40" s="50"/>
      <c r="G40" s="50"/>
      <c r="H40" s="50"/>
      <c r="I40" s="50"/>
    </row>
    <row r="41" spans="1:11" s="10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</row>
    <row r="42" spans="1:11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</row>
    <row r="43" spans="1:11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</row>
    <row r="44" spans="1:11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</row>
    <row r="45" spans="1:11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</row>
    <row r="46" spans="1:11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</row>
    <row r="47" spans="1:11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</row>
    <row r="48" spans="1:11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</row>
    <row r="49" spans="1:9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</row>
    <row r="50" spans="1:9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</row>
    <row r="52" spans="1:9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</row>
    <row r="53" spans="1:9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</row>
    <row r="54" spans="1:9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</row>
    <row r="55" spans="1:9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</row>
    <row r="56" spans="1:9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</row>
    <row r="57" spans="1:9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</row>
    <row r="58" spans="1:9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</row>
    <row r="59" spans="1:9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</row>
    <row r="60" spans="1:9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</row>
    <row r="61" spans="1:9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</row>
    <row r="62" spans="1:9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</row>
    <row r="63" spans="1:9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</row>
    <row r="64" spans="1:9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</row>
    <row r="65" spans="1:9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</row>
    <row r="66" spans="1:9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</row>
    <row r="67" spans="1:9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</row>
    <row r="68" spans="1:9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</row>
    <row r="71" spans="1:9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</row>
    <row r="72" spans="1:9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</row>
    <row r="73" spans="1:9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</row>
    <row r="74" spans="1:9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</row>
    <row r="75" spans="1:9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</row>
    <row r="76" spans="1:9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</row>
    <row r="77" spans="1:9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</row>
    <row r="78" spans="1:9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</row>
    <row r="79" spans="1:9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</row>
    <row r="80" spans="1:9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</row>
    <row r="81" spans="1:9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</row>
    <row r="82" spans="1:9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</row>
    <row r="83" spans="1:9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</row>
    <row r="84" spans="1:9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</row>
    <row r="85" spans="1:9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</row>
    <row r="86" spans="1:9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</row>
    <row r="87" spans="1:9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</row>
    <row r="89" spans="1:9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</row>
    <row r="90" spans="1:9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</row>
    <row r="91" spans="1:9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</row>
    <row r="92" spans="1:9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</row>
    <row r="93" spans="1:9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</row>
    <row r="94" spans="1:9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</row>
    <row r="95" spans="1:9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</row>
    <row r="96" spans="1:9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</row>
    <row r="97" spans="1:9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</row>
    <row r="98" spans="1:9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</row>
    <row r="99" spans="1:9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</row>
    <row r="100" spans="1:9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 s="10" customFormat="1" ht="15" customHeight="1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 s="10" customFormat="1" ht="15" customHeight="1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 s="10" customFormat="1" ht="15" customHeight="1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 s="10" customFormat="1" ht="15" customHeight="1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 s="10" customFormat="1" ht="15" customHeight="1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s="10" customFormat="1" ht="15" customHeight="1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s="10" customFormat="1" ht="15" customHeight="1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s="10" customFormat="1" ht="15" customHeight="1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s="10" customFormat="1" ht="15" customHeight="1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s="10" customFormat="1" ht="15" customHeight="1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s="10" customFormat="1" ht="15" customHeight="1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s="10" customFormat="1" ht="15" customHeight="1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s="10" customFormat="1" ht="15" customHeight="1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s="10" customFormat="1" ht="15" customHeight="1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s="10" customFormat="1" ht="15" customHeight="1">
      <c r="A351" s="32"/>
      <c r="B351" s="32"/>
      <c r="C351" s="32"/>
      <c r="D351" s="32"/>
      <c r="E351" s="32"/>
      <c r="F351" s="32"/>
      <c r="G351" s="32"/>
      <c r="H351" s="32"/>
      <c r="I351" s="32"/>
    </row>
    <row r="352" spans="1:9" s="10" customFormat="1" ht="15" customHeight="1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s="10" customFormat="1" ht="15" customHeight="1">
      <c r="A353" s="32"/>
      <c r="B353" s="32"/>
      <c r="C353" s="32"/>
      <c r="D353" s="32"/>
      <c r="E353" s="32"/>
      <c r="F353" s="32"/>
      <c r="G353" s="32"/>
      <c r="H353" s="32"/>
      <c r="I353" s="32"/>
    </row>
    <row r="354" spans="1:9" s="10" customFormat="1" ht="15" customHeight="1">
      <c r="A354" s="32"/>
      <c r="B354" s="32"/>
      <c r="C354" s="32"/>
      <c r="D354" s="32"/>
      <c r="E354" s="32"/>
      <c r="F354" s="32"/>
      <c r="G354" s="32"/>
      <c r="H354" s="32"/>
      <c r="I354" s="32"/>
    </row>
    <row r="355" spans="1:9" s="10" customFormat="1" ht="15" customHeight="1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s="10" customFormat="1" ht="15" customHeight="1">
      <c r="A356" s="32"/>
      <c r="B356" s="32"/>
      <c r="C356" s="32"/>
      <c r="D356" s="32"/>
      <c r="E356" s="32"/>
      <c r="F356" s="32"/>
      <c r="G356" s="32"/>
      <c r="H356" s="32"/>
      <c r="I356" s="32"/>
    </row>
    <row r="357" spans="1:9" s="10" customFormat="1" ht="15" customHeight="1">
      <c r="A357" s="32"/>
      <c r="B357" s="32"/>
      <c r="C357" s="32"/>
      <c r="D357" s="32"/>
      <c r="E357" s="32"/>
      <c r="F357" s="32"/>
      <c r="G357" s="32"/>
      <c r="H357" s="32"/>
      <c r="I357" s="32"/>
    </row>
    <row r="358" spans="1:9" s="10" customFormat="1" ht="15" customHeight="1">
      <c r="A358" s="32"/>
      <c r="B358" s="32"/>
      <c r="C358" s="32"/>
      <c r="D358" s="32"/>
      <c r="E358" s="32"/>
      <c r="F358" s="32"/>
      <c r="G358" s="32"/>
      <c r="H358" s="32"/>
      <c r="I358" s="32"/>
    </row>
    <row r="359" spans="1:9" s="10" customFormat="1" ht="15" customHeight="1">
      <c r="A359" s="32"/>
      <c r="B359" s="32"/>
      <c r="C359" s="32"/>
      <c r="D359" s="32"/>
      <c r="E359" s="32"/>
      <c r="F359" s="32"/>
      <c r="G359" s="32"/>
      <c r="H359" s="32"/>
      <c r="I359" s="32"/>
    </row>
    <row r="360" spans="1:9" s="10" customFormat="1" ht="15" customHeight="1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s="10" customFormat="1" ht="15" customHeight="1">
      <c r="A361" s="32"/>
      <c r="B361" s="32"/>
      <c r="C361" s="32"/>
      <c r="D361" s="32"/>
      <c r="E361" s="32"/>
      <c r="F361" s="32"/>
      <c r="G361" s="32"/>
      <c r="H361" s="32"/>
      <c r="I361" s="32"/>
    </row>
    <row r="362" spans="1:9" s="10" customFormat="1" ht="15" customHeight="1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s="10" customFormat="1" ht="15" customHeight="1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s="10" customFormat="1" ht="15" customHeight="1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s="10" customFormat="1" ht="15" customHeight="1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s="10" customFormat="1" ht="15" customHeight="1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s="10" customFormat="1" ht="15" customHeight="1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s="10" customFormat="1" ht="15" customHeight="1">
      <c r="A368" s="32"/>
      <c r="B368" s="32"/>
      <c r="C368" s="32"/>
      <c r="D368" s="32"/>
      <c r="E368" s="32"/>
      <c r="F368" s="32"/>
      <c r="G368" s="32"/>
      <c r="H368" s="32"/>
      <c r="I368" s="32"/>
    </row>
    <row r="369" spans="1:9" s="10" customFormat="1" ht="15" customHeight="1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s="10" customFormat="1" ht="15" customHeight="1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s="10" customFormat="1" ht="15" customHeight="1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s="10" customFormat="1" ht="15" customHeight="1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s="10" customFormat="1" ht="15" customHeight="1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s="10" customFormat="1" ht="15" customHeight="1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s="10" customFormat="1" ht="15" customHeight="1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s="10" customFormat="1" ht="15" customHeight="1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s="10" customFormat="1" ht="15" customHeight="1">
      <c r="A377" s="32"/>
      <c r="B377" s="32"/>
      <c r="C377" s="32"/>
      <c r="D377" s="32"/>
      <c r="E377" s="32"/>
      <c r="F377" s="32"/>
      <c r="G377" s="32"/>
      <c r="H377" s="32"/>
      <c r="I377" s="32"/>
    </row>
    <row r="378" spans="1:9" s="10" customFormat="1" ht="15" customHeight="1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s="10" customFormat="1" ht="15" customHeight="1">
      <c r="A379" s="32"/>
      <c r="B379" s="32"/>
      <c r="C379" s="32"/>
      <c r="D379" s="32"/>
      <c r="E379" s="32"/>
      <c r="F379" s="32"/>
      <c r="G379" s="32"/>
      <c r="H379" s="32"/>
      <c r="I379" s="32"/>
    </row>
    <row r="380" spans="1:9" s="10" customFormat="1" ht="15" customHeight="1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s="10" customFormat="1" ht="15" customHeight="1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s="10" customFormat="1" ht="15" customHeight="1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s="10" customFormat="1" ht="15" customHeight="1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s="10" customFormat="1" ht="15" customHeight="1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s="10" customFormat="1" ht="15" customHeight="1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s="10" customFormat="1" ht="15" customHeight="1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s="10" customFormat="1" ht="15" customHeight="1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s="10" customFormat="1" ht="15" customHeight="1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s="10" customFormat="1" ht="15" customHeight="1">
      <c r="A389" s="32"/>
      <c r="B389" s="32"/>
      <c r="C389" s="32"/>
      <c r="D389" s="32"/>
      <c r="E389" s="32"/>
      <c r="F389" s="32"/>
      <c r="G389" s="32"/>
      <c r="H389" s="32"/>
      <c r="I389" s="32"/>
    </row>
    <row r="390" spans="1:9" s="10" customFormat="1" ht="15" customHeight="1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s="10" customFormat="1" ht="15" customHeight="1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s="10" customFormat="1" ht="15" customHeight="1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s="10" customFormat="1" ht="15" customHeight="1">
      <c r="A393" s="32"/>
      <c r="B393" s="32"/>
      <c r="C393" s="32"/>
      <c r="D393" s="32"/>
      <c r="E393" s="32"/>
      <c r="F393" s="32"/>
      <c r="G393" s="32"/>
      <c r="H393" s="32"/>
      <c r="I393" s="32"/>
    </row>
    <row r="394" spans="1:9" s="10" customFormat="1" ht="15" customHeight="1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s="10" customFormat="1" ht="15" customHeight="1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s="10" customFormat="1" ht="15" customHeight="1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s="10" customFormat="1" ht="15" customHeight="1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s="10" customFormat="1" ht="15" customHeight="1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s="10" customFormat="1" ht="15" customHeight="1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s="10" customFormat="1" ht="15" customHeight="1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s="10" customFormat="1" ht="15" customHeight="1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s="10" customFormat="1" ht="15" customHeight="1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s="10" customFormat="1" ht="15" customHeight="1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s="10" customFormat="1" ht="15" customHeight="1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s="10" customFormat="1" ht="15" customHeight="1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s="10" customFormat="1" ht="15" customHeight="1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s="10" customFormat="1" ht="15" customHeight="1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s="10" customFormat="1" ht="15" customHeight="1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s="10" customFormat="1" ht="15" customHeight="1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s="10" customFormat="1" ht="15" customHeight="1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s="10" customFormat="1" ht="15" customHeight="1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s="10" customFormat="1" ht="15" customHeight="1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s="10" customFormat="1" ht="15" customHeight="1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s="10" customFormat="1" ht="15" customHeight="1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s="10" customFormat="1" ht="15" customHeight="1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s="10" customFormat="1" ht="15" customHeight="1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s="10" customFormat="1" ht="15" customHeight="1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s="10" customFormat="1" ht="15" customHeight="1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s="10" customFormat="1" ht="15" customHeight="1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s="10" customFormat="1" ht="15" customHeight="1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s="10" customFormat="1" ht="15" customHeight="1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s="10" customFormat="1" ht="15" customHeight="1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s="10" customFormat="1" ht="15" customHeight="1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s="10" customFormat="1" ht="15" customHeight="1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s="10" customFormat="1" ht="15" customHeight="1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s="10" customFormat="1" ht="15" customHeight="1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s="10" customFormat="1" ht="15" customHeight="1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s="10" customFormat="1" ht="15" customHeight="1">
      <c r="A428" s="32"/>
      <c r="B428" s="32"/>
      <c r="C428" s="32"/>
      <c r="D428" s="32"/>
      <c r="E428" s="32"/>
      <c r="F428" s="32"/>
      <c r="G428" s="32"/>
      <c r="H428" s="32"/>
      <c r="I428" s="32"/>
    </row>
    <row r="429" spans="1:9" s="10" customFormat="1" ht="15" customHeight="1">
      <c r="A429" s="32"/>
      <c r="B429" s="32"/>
      <c r="C429" s="32"/>
      <c r="D429" s="32"/>
      <c r="E429" s="32"/>
      <c r="F429" s="32"/>
      <c r="G429" s="32"/>
      <c r="H429" s="32"/>
      <c r="I429" s="32"/>
    </row>
    <row r="430" spans="1:9" s="10" customFormat="1" ht="15" customHeight="1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s="10" customFormat="1" ht="15" customHeight="1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s="10" customFormat="1" ht="15" customHeight="1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s="10" customFormat="1" ht="15" customHeight="1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s="10" customFormat="1" ht="15" customHeight="1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s="10" customFormat="1" ht="15" customHeight="1">
      <c r="A435" s="32"/>
      <c r="B435" s="32"/>
      <c r="C435" s="32"/>
      <c r="D435" s="32"/>
      <c r="E435" s="32"/>
      <c r="F435" s="32"/>
      <c r="G435" s="32"/>
      <c r="H435" s="32"/>
      <c r="I435" s="32"/>
    </row>
    <row r="436" spans="1:9" s="10" customFormat="1" ht="15" customHeight="1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s="10" customFormat="1" ht="15" customHeight="1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s="10" customFormat="1" ht="15" customHeight="1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s="10" customFormat="1" ht="15" customHeight="1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s="10" customFormat="1" ht="15" customHeight="1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s="10" customFormat="1" ht="15" customHeight="1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s="10" customFormat="1" ht="15" customHeight="1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s="10" customFormat="1" ht="15" customHeight="1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s="10" customFormat="1" ht="15" customHeight="1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s="10" customFormat="1" ht="15" customHeight="1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s="10" customFormat="1" ht="15" customHeight="1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s="10" customFormat="1" ht="15" customHeight="1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s="10" customFormat="1" ht="15" customHeight="1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s="10" customFormat="1" ht="15" customHeight="1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s="10" customFormat="1" ht="15" customHeight="1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s="10" customFormat="1" ht="15" customHeight="1">
      <c r="A451" s="32"/>
      <c r="B451" s="32"/>
      <c r="C451" s="32"/>
      <c r="D451" s="32"/>
      <c r="E451" s="32"/>
      <c r="F451" s="32"/>
      <c r="G451" s="32"/>
      <c r="H451" s="32"/>
      <c r="I451" s="32"/>
    </row>
    <row r="452" spans="1:9" s="10" customFormat="1" ht="15" customHeight="1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s="10" customFormat="1" ht="15" customHeight="1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s="10" customFormat="1" ht="15" customHeight="1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s="10" customFormat="1" ht="15" customHeight="1">
      <c r="A455" s="32"/>
      <c r="B455" s="32"/>
      <c r="C455" s="32"/>
      <c r="D455" s="32"/>
      <c r="E455" s="32"/>
      <c r="F455" s="32"/>
      <c r="G455" s="32"/>
      <c r="H455" s="32"/>
      <c r="I455" s="32"/>
    </row>
    <row r="456" spans="1:9" s="10" customFormat="1" ht="15" customHeight="1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s="10" customFormat="1" ht="15" customHeight="1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s="10" customFormat="1" ht="15" customHeight="1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s="10" customFormat="1" ht="15" customHeight="1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s="10" customFormat="1" ht="15" customHeight="1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s="10" customFormat="1" ht="15" customHeight="1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s="10" customFormat="1" ht="15" customHeight="1">
      <c r="A462" s="32"/>
      <c r="B462" s="32"/>
      <c r="C462" s="32"/>
      <c r="D462" s="32"/>
      <c r="E462" s="32"/>
      <c r="F462" s="32"/>
      <c r="G462" s="32"/>
      <c r="H462" s="32"/>
      <c r="I462" s="32"/>
    </row>
    <row r="463" spans="1:9" s="10" customFormat="1" ht="15" customHeight="1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s="10" customFormat="1" ht="15" customHeight="1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s="10" customFormat="1" ht="15" customHeight="1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s="10" customFormat="1" ht="15" customHeight="1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s="10" customFormat="1" ht="15" customHeight="1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s="10" customFormat="1" ht="15" customHeight="1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s="10" customFormat="1" ht="15" customHeight="1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s="10" customFormat="1" ht="15" customHeight="1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s="10" customFormat="1" ht="15" customHeight="1">
      <c r="A471" s="32"/>
      <c r="B471" s="32"/>
      <c r="C471" s="32"/>
      <c r="D471" s="32"/>
      <c r="E471" s="32"/>
      <c r="F471" s="32"/>
      <c r="G471" s="32"/>
      <c r="H471" s="32"/>
      <c r="I471" s="32"/>
    </row>
    <row r="472" spans="1:9" s="10" customFormat="1" ht="15" customHeight="1">
      <c r="A472" s="32"/>
      <c r="B472" s="32"/>
      <c r="C472" s="32"/>
      <c r="D472" s="32"/>
      <c r="E472" s="32"/>
      <c r="F472" s="32"/>
      <c r="G472" s="32"/>
      <c r="H472" s="32"/>
      <c r="I472" s="32"/>
    </row>
    <row r="473" spans="1:9" s="10" customFormat="1" ht="15" customHeight="1">
      <c r="A473" s="32"/>
      <c r="B473" s="32"/>
      <c r="C473" s="32"/>
      <c r="D473" s="32"/>
      <c r="E473" s="32"/>
      <c r="F473" s="32"/>
      <c r="G473" s="32"/>
      <c r="H473" s="32"/>
      <c r="I473" s="32"/>
    </row>
    <row r="474" spans="1:9" s="10" customFormat="1" ht="15" customHeight="1">
      <c r="A474" s="32"/>
      <c r="B474" s="32"/>
      <c r="C474" s="32"/>
      <c r="D474" s="32"/>
      <c r="E474" s="32"/>
      <c r="F474" s="32"/>
      <c r="G474" s="32"/>
      <c r="H474" s="32"/>
      <c r="I474" s="32"/>
    </row>
    <row r="475" spans="1:9" s="10" customFormat="1" ht="15" customHeight="1">
      <c r="A475" s="32"/>
      <c r="B475" s="32"/>
      <c r="C475" s="32"/>
      <c r="D475" s="32"/>
      <c r="E475" s="32"/>
      <c r="F475" s="32"/>
      <c r="G475" s="32"/>
      <c r="H475" s="32"/>
      <c r="I475" s="32"/>
    </row>
    <row r="476" spans="1:9" s="10" customFormat="1" ht="15" customHeight="1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s="10" customFormat="1" ht="15" customHeight="1">
      <c r="A477" s="32"/>
      <c r="B477" s="32"/>
      <c r="C477" s="32"/>
      <c r="D477" s="32"/>
      <c r="E477" s="32"/>
      <c r="F477" s="32"/>
      <c r="G477" s="32"/>
      <c r="H477" s="32"/>
      <c r="I477" s="32"/>
    </row>
    <row r="478" spans="1:9" s="10" customFormat="1" ht="15" customHeight="1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s="10" customFormat="1" ht="15" customHeight="1">
      <c r="A479" s="32"/>
      <c r="B479" s="32"/>
      <c r="C479" s="32"/>
      <c r="D479" s="32"/>
      <c r="E479" s="32"/>
      <c r="F479" s="32"/>
      <c r="G479" s="32"/>
      <c r="H479" s="32"/>
      <c r="I479" s="32"/>
    </row>
    <row r="480" spans="1:9" s="10" customFormat="1" ht="15" customHeight="1">
      <c r="A480" s="32"/>
      <c r="B480" s="32"/>
      <c r="C480" s="32"/>
      <c r="D480" s="32"/>
      <c r="E480" s="32"/>
      <c r="F480" s="32"/>
      <c r="G480" s="32"/>
      <c r="H480" s="32"/>
      <c r="I480" s="32"/>
    </row>
    <row r="481" spans="1:9" s="10" customFormat="1" ht="15" customHeight="1">
      <c r="A481" s="32"/>
      <c r="B481" s="32"/>
      <c r="C481" s="32"/>
      <c r="D481" s="32"/>
      <c r="E481" s="32"/>
      <c r="F481" s="32"/>
      <c r="G481" s="32"/>
      <c r="H481" s="32"/>
      <c r="I481" s="32"/>
    </row>
    <row r="482" spans="1:9" s="10" customFormat="1" ht="15" customHeight="1">
      <c r="A482" s="32"/>
      <c r="B482" s="32"/>
      <c r="C482" s="32"/>
      <c r="D482" s="32"/>
      <c r="E482" s="32"/>
      <c r="F482" s="32"/>
      <c r="G482" s="32"/>
      <c r="H482" s="32"/>
      <c r="I482" s="32"/>
    </row>
    <row r="483" spans="1:9" s="10" customFormat="1" ht="15" customHeight="1">
      <c r="A483" s="32"/>
      <c r="B483" s="32"/>
      <c r="C483" s="32"/>
      <c r="D483" s="32"/>
      <c r="E483" s="32"/>
      <c r="F483" s="32"/>
      <c r="G483" s="32"/>
      <c r="H483" s="32"/>
      <c r="I483" s="32"/>
    </row>
    <row r="484" spans="1:9" s="10" customFormat="1" ht="15" customHeight="1">
      <c r="A484" s="32"/>
      <c r="B484" s="32"/>
      <c r="C484" s="32"/>
      <c r="D484" s="32"/>
      <c r="E484" s="32"/>
      <c r="F484" s="32"/>
      <c r="G484" s="32"/>
      <c r="H484" s="32"/>
      <c r="I484" s="32"/>
    </row>
    <row r="485" spans="1:9" s="10" customFormat="1" ht="15" customHeight="1">
      <c r="A485" s="32"/>
      <c r="B485" s="32"/>
      <c r="C485" s="32"/>
      <c r="D485" s="32"/>
      <c r="E485" s="32"/>
      <c r="F485" s="32"/>
      <c r="G485" s="32"/>
      <c r="H485" s="32"/>
      <c r="I485" s="32"/>
    </row>
    <row r="486" spans="1:9" s="10" customFormat="1" ht="15" customHeight="1">
      <c r="A486" s="32"/>
      <c r="B486" s="32"/>
      <c r="C486" s="32"/>
      <c r="D486" s="32"/>
      <c r="E486" s="32"/>
      <c r="F486" s="32"/>
      <c r="G486" s="32"/>
      <c r="H486" s="32"/>
      <c r="I486" s="32"/>
    </row>
    <row r="487" spans="1:9" s="10" customFormat="1" ht="15" customHeight="1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s="10" customFormat="1" ht="15" customHeight="1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s="10" customFormat="1" ht="15" customHeight="1">
      <c r="A489" s="32"/>
      <c r="B489" s="32"/>
      <c r="C489" s="32"/>
      <c r="D489" s="32"/>
      <c r="E489" s="32"/>
      <c r="F489" s="32"/>
      <c r="G489" s="32"/>
      <c r="H489" s="32"/>
      <c r="I489" s="32"/>
    </row>
    <row r="490" spans="1:9" s="10" customFormat="1" ht="15" customHeight="1">
      <c r="A490" s="32"/>
      <c r="B490" s="32"/>
      <c r="C490" s="32"/>
      <c r="D490" s="32"/>
      <c r="E490" s="32"/>
      <c r="F490" s="32"/>
      <c r="G490" s="32"/>
      <c r="H490" s="32"/>
      <c r="I490" s="32"/>
    </row>
    <row r="491" spans="1:9" s="10" customFormat="1" ht="15" customHeight="1">
      <c r="A491" s="32"/>
      <c r="B491" s="32"/>
      <c r="C491" s="32"/>
      <c r="D491" s="32"/>
      <c r="E491" s="32"/>
      <c r="F491" s="32"/>
      <c r="G491" s="32"/>
      <c r="H491" s="32"/>
      <c r="I491" s="32"/>
    </row>
    <row r="492" spans="1:9" s="10" customFormat="1" ht="15" customHeight="1">
      <c r="A492" s="32"/>
      <c r="B492" s="32"/>
      <c r="C492" s="32"/>
      <c r="D492" s="32"/>
      <c r="E492" s="32"/>
      <c r="F492" s="32"/>
      <c r="G492" s="32"/>
      <c r="H492" s="32"/>
      <c r="I492" s="32"/>
    </row>
    <row r="493" spans="1:9" s="10" customFormat="1" ht="15" customHeight="1">
      <c r="A493" s="32"/>
      <c r="B493" s="32"/>
      <c r="C493" s="32"/>
      <c r="D493" s="32"/>
      <c r="E493" s="32"/>
      <c r="F493" s="32"/>
      <c r="G493" s="32"/>
      <c r="H493" s="32"/>
      <c r="I493" s="32"/>
    </row>
    <row r="494" spans="1:9" s="10" customFormat="1" ht="15" customHeight="1">
      <c r="A494" s="32"/>
      <c r="B494" s="32"/>
      <c r="C494" s="32"/>
      <c r="D494" s="32"/>
      <c r="E494" s="32"/>
      <c r="F494" s="32"/>
      <c r="G494" s="32"/>
      <c r="H494" s="32"/>
      <c r="I494" s="32"/>
    </row>
    <row r="495" spans="1:9" s="10" customFormat="1" ht="15" customHeight="1">
      <c r="A495" s="32"/>
      <c r="B495" s="32"/>
      <c r="C495" s="32"/>
      <c r="D495" s="32"/>
      <c r="E495" s="32"/>
      <c r="F495" s="32"/>
      <c r="G495" s="32"/>
      <c r="H495" s="32"/>
      <c r="I495" s="32"/>
    </row>
    <row r="496" spans="1:9" s="10" customFormat="1" ht="15" customHeight="1">
      <c r="A496" s="32"/>
      <c r="B496" s="32"/>
      <c r="C496" s="32"/>
      <c r="D496" s="32"/>
      <c r="E496" s="32"/>
      <c r="F496" s="32"/>
      <c r="G496" s="32"/>
      <c r="H496" s="32"/>
      <c r="I496" s="32"/>
    </row>
    <row r="497" spans="1:9" s="10" customFormat="1" ht="15" customHeight="1">
      <c r="A497" s="32"/>
      <c r="B497" s="32"/>
      <c r="C497" s="32"/>
      <c r="D497" s="32"/>
      <c r="E497" s="32"/>
      <c r="F497" s="32"/>
      <c r="G497" s="32"/>
      <c r="H497" s="32"/>
      <c r="I497" s="32"/>
    </row>
    <row r="498" spans="1:9" s="10" customFormat="1" ht="15" customHeight="1">
      <c r="A498" s="32"/>
      <c r="B498" s="32"/>
      <c r="C498" s="32"/>
      <c r="D498" s="32"/>
      <c r="E498" s="32"/>
      <c r="F498" s="32"/>
      <c r="G498" s="32"/>
      <c r="H498" s="32"/>
      <c r="I498" s="32"/>
    </row>
    <row r="499" spans="1:9" s="10" customFormat="1" ht="15" customHeight="1">
      <c r="A499" s="32"/>
      <c r="B499" s="32"/>
      <c r="C499" s="32"/>
      <c r="D499" s="32"/>
      <c r="E499" s="32"/>
      <c r="F499" s="32"/>
      <c r="G499" s="32"/>
      <c r="H499" s="32"/>
      <c r="I499" s="32"/>
    </row>
    <row r="500" spans="1:9" s="10" customFormat="1" ht="15" customHeight="1">
      <c r="A500" s="32"/>
      <c r="B500" s="32"/>
      <c r="C500" s="32"/>
      <c r="D500" s="32"/>
      <c r="E500" s="32"/>
      <c r="F500" s="32"/>
      <c r="G500" s="32"/>
      <c r="H500" s="32"/>
      <c r="I500" s="32"/>
    </row>
    <row r="501" spans="1:9" s="10" customFormat="1" ht="15" customHeight="1">
      <c r="A501" s="32"/>
      <c r="B501" s="32"/>
      <c r="C501" s="32"/>
      <c r="D501" s="32"/>
      <c r="E501" s="32"/>
      <c r="F501" s="32"/>
      <c r="G501" s="32"/>
      <c r="H501" s="32"/>
      <c r="I501" s="32"/>
    </row>
    <row r="502" spans="1:9" s="10" customFormat="1" ht="15" customHeight="1">
      <c r="A502" s="32"/>
      <c r="B502" s="32"/>
      <c r="C502" s="32"/>
      <c r="D502" s="32"/>
      <c r="E502" s="32"/>
      <c r="F502" s="32"/>
      <c r="G502" s="32"/>
      <c r="H502" s="32"/>
      <c r="I502" s="32"/>
    </row>
    <row r="503" spans="1:9" s="10" customFormat="1" ht="15" customHeight="1">
      <c r="A503" s="32"/>
      <c r="B503" s="32"/>
      <c r="C503" s="32"/>
      <c r="D503" s="32"/>
      <c r="E503" s="32"/>
      <c r="F503" s="32"/>
      <c r="G503" s="32"/>
      <c r="H503" s="32"/>
      <c r="I503" s="32"/>
    </row>
    <row r="504" spans="1:9" s="10" customFormat="1" ht="15" customHeight="1">
      <c r="A504" s="32"/>
      <c r="B504" s="32"/>
      <c r="C504" s="32"/>
      <c r="D504" s="32"/>
      <c r="E504" s="32"/>
      <c r="F504" s="32"/>
      <c r="G504" s="32"/>
      <c r="H504" s="32"/>
      <c r="I504" s="32"/>
    </row>
    <row r="505" spans="1:9" s="10" customFormat="1" ht="15" customHeight="1">
      <c r="A505" s="32"/>
      <c r="B505" s="32"/>
      <c r="C505" s="32"/>
      <c r="D505" s="32"/>
      <c r="E505" s="32"/>
      <c r="F505" s="32"/>
      <c r="G505" s="32"/>
      <c r="H505" s="32"/>
      <c r="I505" s="32"/>
    </row>
    <row r="506" spans="1:9" s="10" customFormat="1" ht="15" customHeight="1">
      <c r="A506" s="32"/>
      <c r="B506" s="32"/>
      <c r="C506" s="32"/>
      <c r="D506" s="32"/>
      <c r="E506" s="32"/>
      <c r="F506" s="32"/>
      <c r="G506" s="32"/>
      <c r="H506" s="32"/>
      <c r="I506" s="32"/>
    </row>
    <row r="507" spans="1:9" s="10" customFormat="1" ht="15" customHeight="1">
      <c r="A507" s="32"/>
      <c r="B507" s="32"/>
      <c r="C507" s="32"/>
      <c r="D507" s="32"/>
      <c r="E507" s="32"/>
      <c r="F507" s="32"/>
      <c r="G507" s="32"/>
      <c r="H507" s="32"/>
      <c r="I507" s="32"/>
    </row>
    <row r="508" spans="1:9" s="10" customFormat="1" ht="15" customHeight="1">
      <c r="A508" s="32"/>
      <c r="B508" s="32"/>
      <c r="C508" s="32"/>
      <c r="D508" s="32"/>
      <c r="E508" s="32"/>
      <c r="F508" s="32"/>
      <c r="G508" s="32"/>
      <c r="H508" s="32"/>
      <c r="I508" s="32"/>
    </row>
    <row r="509" spans="1:9" s="10" customFormat="1" ht="15" customHeight="1">
      <c r="A509" s="32"/>
      <c r="B509" s="32"/>
      <c r="C509" s="32"/>
      <c r="D509" s="32"/>
      <c r="E509" s="32"/>
      <c r="F509" s="32"/>
      <c r="G509" s="32"/>
      <c r="H509" s="32"/>
      <c r="I509" s="32"/>
    </row>
    <row r="510" spans="1:9" s="10" customFormat="1" ht="15" customHeight="1">
      <c r="A510" s="32"/>
      <c r="B510" s="32"/>
      <c r="C510" s="32"/>
      <c r="D510" s="32"/>
      <c r="E510" s="32"/>
      <c r="F510" s="32"/>
      <c r="G510" s="32"/>
      <c r="H510" s="32"/>
      <c r="I510" s="32"/>
    </row>
    <row r="511" spans="1:9" s="10" customFormat="1" ht="15" customHeight="1">
      <c r="A511" s="32"/>
      <c r="B511" s="32"/>
      <c r="C511" s="32"/>
      <c r="D511" s="32"/>
      <c r="E511" s="32"/>
      <c r="F511" s="32"/>
      <c r="G511" s="32"/>
      <c r="H511" s="32"/>
      <c r="I511" s="32"/>
    </row>
    <row r="512" spans="1:9" s="10" customFormat="1" ht="15" customHeight="1">
      <c r="A512" s="32"/>
      <c r="B512" s="32"/>
      <c r="C512" s="32"/>
      <c r="D512" s="32"/>
      <c r="E512" s="32"/>
      <c r="F512" s="32"/>
      <c r="G512" s="32"/>
      <c r="H512" s="32"/>
      <c r="I512" s="32"/>
    </row>
    <row r="513" spans="1:9" s="10" customFormat="1" ht="15" customHeight="1">
      <c r="A513" s="32"/>
      <c r="B513" s="32"/>
      <c r="C513" s="32"/>
      <c r="D513" s="32"/>
      <c r="E513" s="32"/>
      <c r="F513" s="32"/>
      <c r="G513" s="32"/>
      <c r="H513" s="32"/>
      <c r="I513" s="32"/>
    </row>
    <row r="514" spans="1:9" s="10" customFormat="1" ht="15" customHeight="1">
      <c r="A514" s="32"/>
      <c r="B514" s="32"/>
      <c r="C514" s="32"/>
      <c r="D514" s="32"/>
      <c r="E514" s="32"/>
      <c r="F514" s="32"/>
      <c r="G514" s="32"/>
      <c r="H514" s="32"/>
      <c r="I514" s="32"/>
    </row>
    <row r="515" spans="1:9" s="10" customFormat="1" ht="15" customHeight="1">
      <c r="A515" s="32"/>
      <c r="B515" s="32"/>
      <c r="C515" s="32"/>
      <c r="D515" s="32"/>
      <c r="E515" s="32"/>
      <c r="F515" s="32"/>
      <c r="G515" s="32"/>
      <c r="H515" s="32"/>
      <c r="I515" s="32"/>
    </row>
    <row r="516" spans="1:9" s="10" customFormat="1" ht="15" customHeight="1">
      <c r="A516" s="32"/>
      <c r="B516" s="32"/>
      <c r="C516" s="32"/>
      <c r="D516" s="32"/>
      <c r="E516" s="32"/>
      <c r="F516" s="32"/>
      <c r="G516" s="32"/>
      <c r="H516" s="32"/>
      <c r="I516" s="32"/>
    </row>
    <row r="517" spans="1:9" s="10" customFormat="1" ht="15" customHeight="1">
      <c r="A517" s="32"/>
      <c r="B517" s="32"/>
      <c r="C517" s="32"/>
      <c r="D517" s="32"/>
      <c r="E517" s="32"/>
      <c r="F517" s="32"/>
      <c r="G517" s="32"/>
      <c r="H517" s="32"/>
      <c r="I517" s="32"/>
    </row>
    <row r="518" spans="1:9" s="10" customFormat="1" ht="15" customHeight="1">
      <c r="A518" s="32"/>
      <c r="B518" s="32"/>
      <c r="C518" s="32"/>
      <c r="D518" s="32"/>
      <c r="E518" s="32"/>
      <c r="F518" s="32"/>
      <c r="G518" s="32"/>
      <c r="H518" s="32"/>
      <c r="I518" s="32"/>
    </row>
    <row r="519" spans="1:9" s="10" customFormat="1" ht="15" customHeight="1">
      <c r="A519" s="32"/>
      <c r="B519" s="32"/>
      <c r="C519" s="32"/>
      <c r="D519" s="32"/>
      <c r="E519" s="32"/>
      <c r="F519" s="32"/>
      <c r="G519" s="32"/>
      <c r="H519" s="32"/>
      <c r="I519" s="32"/>
    </row>
    <row r="520" spans="1:9" s="10" customFormat="1" ht="15" customHeight="1">
      <c r="A520" s="32"/>
      <c r="B520" s="32"/>
      <c r="C520" s="32"/>
      <c r="D520" s="32"/>
      <c r="E520" s="32"/>
      <c r="F520" s="32"/>
      <c r="G520" s="32"/>
      <c r="H520" s="32"/>
      <c r="I520" s="32"/>
    </row>
    <row r="521" spans="1:9" s="10" customFormat="1" ht="15" customHeight="1">
      <c r="A521" s="32"/>
      <c r="B521" s="32"/>
      <c r="C521" s="32"/>
      <c r="D521" s="32"/>
      <c r="E521" s="32"/>
      <c r="F521" s="32"/>
      <c r="G521" s="32"/>
      <c r="H521" s="32"/>
      <c r="I521" s="32"/>
    </row>
    <row r="522" spans="1:9" s="10" customFormat="1" ht="15" customHeight="1">
      <c r="A522" s="32"/>
      <c r="B522" s="32"/>
      <c r="C522" s="32"/>
      <c r="D522" s="32"/>
      <c r="E522" s="32"/>
      <c r="F522" s="32"/>
      <c r="G522" s="32"/>
      <c r="H522" s="32"/>
      <c r="I522" s="32"/>
    </row>
    <row r="523" spans="1:9" s="10" customFormat="1" ht="15" customHeight="1">
      <c r="A523" s="32"/>
      <c r="B523" s="32"/>
      <c r="C523" s="32"/>
      <c r="D523" s="32"/>
      <c r="E523" s="32"/>
      <c r="F523" s="32"/>
      <c r="G523" s="32"/>
      <c r="H523" s="32"/>
      <c r="I523" s="32"/>
    </row>
    <row r="524" spans="1:9" s="10" customFormat="1" ht="15" customHeight="1">
      <c r="A524" s="32"/>
      <c r="B524" s="32"/>
      <c r="C524" s="32"/>
      <c r="D524" s="32"/>
      <c r="E524" s="32"/>
      <c r="F524" s="32"/>
      <c r="G524" s="32"/>
      <c r="H524" s="32"/>
      <c r="I524" s="32"/>
    </row>
    <row r="525" spans="1:9" s="10" customFormat="1" ht="15" customHeight="1">
      <c r="A525" s="32"/>
      <c r="B525" s="32"/>
      <c r="C525" s="32"/>
      <c r="D525" s="32"/>
      <c r="E525" s="32"/>
      <c r="F525" s="32"/>
      <c r="G525" s="32"/>
      <c r="H525" s="32"/>
      <c r="I525" s="32"/>
    </row>
    <row r="526" spans="1:9" s="10" customFormat="1" ht="15" customHeight="1">
      <c r="A526" s="32"/>
      <c r="B526" s="32"/>
      <c r="C526" s="32"/>
      <c r="D526" s="32"/>
      <c r="E526" s="32"/>
      <c r="F526" s="32"/>
      <c r="G526" s="32"/>
      <c r="H526" s="32"/>
      <c r="I526" s="32"/>
    </row>
    <row r="527" spans="1:9" s="10" customFormat="1" ht="15" customHeight="1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s="10" customFormat="1" ht="15" customHeight="1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s="10" customFormat="1" ht="15" customHeight="1">
      <c r="A529" s="32"/>
      <c r="B529" s="32"/>
      <c r="C529" s="32"/>
      <c r="D529" s="32"/>
      <c r="E529" s="32"/>
      <c r="F529" s="32"/>
      <c r="G529" s="32"/>
      <c r="H529" s="32"/>
      <c r="I529" s="32"/>
    </row>
    <row r="530" spans="1:9" s="10" customFormat="1" ht="15" customHeight="1">
      <c r="A530" s="32"/>
      <c r="B530" s="32"/>
      <c r="C530" s="32"/>
      <c r="D530" s="32"/>
      <c r="E530" s="32"/>
      <c r="F530" s="32"/>
      <c r="G530" s="32"/>
      <c r="H530" s="32"/>
      <c r="I530" s="32"/>
    </row>
    <row r="531" spans="1:9" s="10" customFormat="1" ht="15" customHeight="1">
      <c r="A531" s="32"/>
      <c r="B531" s="32"/>
      <c r="C531" s="32"/>
      <c r="D531" s="32"/>
      <c r="E531" s="32"/>
      <c r="F531" s="32"/>
      <c r="G531" s="32"/>
      <c r="H531" s="32"/>
      <c r="I531" s="32"/>
    </row>
    <row r="532" spans="1:9" s="10" customFormat="1" ht="15" customHeight="1">
      <c r="A532" s="32"/>
      <c r="B532" s="32"/>
      <c r="C532" s="32"/>
      <c r="D532" s="32"/>
      <c r="E532" s="32"/>
      <c r="F532" s="32"/>
      <c r="G532" s="32"/>
      <c r="H532" s="32"/>
      <c r="I532" s="32"/>
    </row>
    <row r="533" spans="1:9" s="10" customFormat="1" ht="15" customHeight="1">
      <c r="A533" s="32"/>
      <c r="B533" s="32"/>
      <c r="C533" s="32"/>
      <c r="D533" s="32"/>
      <c r="E533" s="32"/>
      <c r="F533" s="32"/>
      <c r="G533" s="32"/>
      <c r="H533" s="32"/>
      <c r="I533" s="32"/>
    </row>
    <row r="534" spans="1:9" s="10" customFormat="1" ht="15" customHeight="1">
      <c r="A534" s="32"/>
      <c r="B534" s="32"/>
      <c r="C534" s="32"/>
      <c r="D534" s="32"/>
      <c r="E534" s="32"/>
      <c r="F534" s="32"/>
      <c r="G534" s="32"/>
      <c r="H534" s="32"/>
      <c r="I534" s="32"/>
    </row>
    <row r="535" spans="1:9" s="10" customFormat="1" ht="15" customHeight="1">
      <c r="A535" s="32"/>
      <c r="B535" s="32"/>
      <c r="C535" s="32"/>
      <c r="D535" s="32"/>
      <c r="E535" s="32"/>
      <c r="F535" s="32"/>
      <c r="G535" s="32"/>
      <c r="H535" s="32"/>
      <c r="I535" s="32"/>
    </row>
    <row r="536" spans="1:9" s="10" customFormat="1" ht="15" customHeight="1">
      <c r="A536" s="32"/>
      <c r="B536" s="32"/>
      <c r="C536" s="32"/>
      <c r="D536" s="32"/>
      <c r="E536" s="32"/>
      <c r="F536" s="32"/>
      <c r="G536" s="32"/>
      <c r="H536" s="32"/>
      <c r="I536" s="32"/>
    </row>
    <row r="537" spans="1:9" s="10" customFormat="1" ht="15" customHeight="1">
      <c r="A537" s="32"/>
      <c r="B537" s="32"/>
      <c r="C537" s="32"/>
      <c r="D537" s="32"/>
      <c r="E537" s="32"/>
      <c r="F537" s="32"/>
      <c r="G537" s="32"/>
      <c r="H537" s="32"/>
      <c r="I537" s="32"/>
    </row>
    <row r="538" spans="1:9" s="10" customFormat="1" ht="15" customHeight="1">
      <c r="A538" s="32"/>
      <c r="B538" s="32"/>
      <c r="C538" s="32"/>
      <c r="D538" s="32"/>
      <c r="E538" s="32"/>
      <c r="F538" s="32"/>
      <c r="G538" s="32"/>
      <c r="H538" s="32"/>
      <c r="I538" s="32"/>
    </row>
    <row r="539" spans="1:9" s="10" customFormat="1" ht="15" customHeight="1">
      <c r="A539" s="32"/>
      <c r="B539" s="32"/>
      <c r="C539" s="32"/>
      <c r="D539" s="32"/>
      <c r="E539" s="32"/>
      <c r="F539" s="32"/>
      <c r="G539" s="32"/>
      <c r="H539" s="32"/>
      <c r="I539" s="32"/>
    </row>
    <row r="540" spans="1:9" s="10" customFormat="1" ht="15" customHeight="1">
      <c r="A540" s="32"/>
      <c r="B540" s="32"/>
      <c r="C540" s="32"/>
      <c r="D540" s="32"/>
      <c r="E540" s="32"/>
      <c r="F540" s="32"/>
      <c r="G540" s="32"/>
      <c r="H540" s="32"/>
      <c r="I540" s="32"/>
    </row>
    <row r="541" spans="1:9" s="10" customFormat="1" ht="15" customHeight="1">
      <c r="A541" s="32"/>
      <c r="B541" s="32"/>
      <c r="C541" s="32"/>
      <c r="D541" s="32"/>
      <c r="E541" s="32"/>
      <c r="F541" s="32"/>
      <c r="G541" s="32"/>
      <c r="H541" s="32"/>
      <c r="I541" s="32"/>
    </row>
    <row r="542" spans="1:9" s="10" customFormat="1" ht="15" customHeight="1">
      <c r="A542" s="32"/>
      <c r="B542" s="32"/>
      <c r="C542" s="32"/>
      <c r="D542" s="32"/>
      <c r="E542" s="32"/>
      <c r="F542" s="32"/>
      <c r="G542" s="32"/>
      <c r="H542" s="32"/>
      <c r="I542" s="32"/>
    </row>
    <row r="543" spans="1:9" s="10" customFormat="1" ht="15" customHeight="1">
      <c r="A543" s="32"/>
      <c r="B543" s="32"/>
      <c r="C543" s="32"/>
      <c r="D543" s="32"/>
      <c r="E543" s="32"/>
      <c r="F543" s="32"/>
      <c r="G543" s="32"/>
      <c r="H543" s="32"/>
      <c r="I543" s="32"/>
    </row>
    <row r="544" spans="1:9" s="10" customFormat="1" ht="15" customHeight="1">
      <c r="A544" s="32"/>
      <c r="B544" s="32"/>
      <c r="C544" s="32"/>
      <c r="D544" s="32"/>
      <c r="E544" s="32"/>
      <c r="F544" s="32"/>
      <c r="G544" s="32"/>
      <c r="H544" s="32"/>
      <c r="I544" s="32"/>
    </row>
    <row r="545" spans="1:11" s="10" customFormat="1" ht="15" customHeight="1">
      <c r="A545" s="32"/>
      <c r="B545" s="32"/>
      <c r="C545" s="32"/>
      <c r="D545" s="32"/>
      <c r="E545" s="32"/>
      <c r="F545" s="32"/>
      <c r="G545" s="32"/>
      <c r="H545" s="32"/>
      <c r="I545" s="32"/>
    </row>
    <row r="546" spans="1:11" s="10" customFormat="1" ht="15" customHeight="1">
      <c r="A546" s="32"/>
      <c r="B546" s="32"/>
      <c r="C546" s="32"/>
      <c r="D546" s="32"/>
      <c r="E546" s="32"/>
      <c r="F546" s="32"/>
      <c r="G546" s="32"/>
      <c r="H546" s="32"/>
      <c r="I546" s="32"/>
    </row>
    <row r="547" spans="1:11" s="10" customFormat="1" ht="15" customHeight="1">
      <c r="A547" s="32"/>
      <c r="B547" s="32"/>
      <c r="C547" s="32"/>
      <c r="D547" s="32"/>
      <c r="E547" s="32"/>
      <c r="F547" s="32"/>
      <c r="G547" s="32"/>
      <c r="H547" s="32"/>
      <c r="I547" s="32"/>
      <c r="K547" s="3"/>
    </row>
  </sheetData>
  <mergeCells count="8">
    <mergeCell ref="A1:I1"/>
    <mergeCell ref="A38:I38"/>
    <mergeCell ref="A36:I37"/>
    <mergeCell ref="K2:K3"/>
    <mergeCell ref="A5:I5"/>
    <mergeCell ref="A4:I4"/>
    <mergeCell ref="A3:I3"/>
    <mergeCell ref="A2:I2"/>
  </mergeCells>
  <hyperlinks>
    <hyperlink ref="K2" location="INDICE!A1" display="INDICE" xr:uid="{9866E0C9-E266-46A2-A8CE-466FD1CF0D60}"/>
    <hyperlink ref="K2:K3" location="CONTENIDO!A1" display="CONTENIDO" xr:uid="{B2BB21FB-6CE0-4D3B-8C29-BC37FFCEEB1E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N336"/>
  <sheetViews>
    <sheetView showGridLines="0" zoomScaleNormal="100" workbookViewId="0">
      <selection activeCell="N2" sqref="N2:N3"/>
    </sheetView>
  </sheetViews>
  <sheetFormatPr defaultColWidth="23.42578125" defaultRowHeight="15" customHeight="1"/>
  <cols>
    <col min="1" max="1" width="25.5703125" style="32" customWidth="1"/>
    <col min="2" max="11" width="7.7109375" style="32" customWidth="1"/>
    <col min="12" max="12" width="11.140625" style="32" customWidth="1"/>
    <col min="13" max="14" width="10.7109375" style="3" customWidth="1"/>
    <col min="15" max="16384" width="23.42578125" style="3"/>
  </cols>
  <sheetData>
    <row r="1" spans="1:14" s="7" customFormat="1" ht="15" customHeight="1">
      <c r="A1" s="130" t="s">
        <v>163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9"/>
    </row>
    <row r="2" spans="1:14" s="7" customFormat="1" ht="15" customHeight="1">
      <c r="A2" s="130" t="s">
        <v>102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9"/>
      <c r="N2" s="133" t="s">
        <v>0</v>
      </c>
    </row>
    <row r="3" spans="1:14" s="7" customFormat="1" ht="15" customHeight="1">
      <c r="A3" s="130" t="s">
        <v>164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9"/>
      <c r="N3" s="133"/>
    </row>
    <row r="4" spans="1:14" s="7" customFormat="1" ht="15" customHeight="1">
      <c r="A4" s="130" t="s">
        <v>165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s="7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4" s="7" customFormat="1" ht="20.45">
      <c r="A6" s="27" t="s">
        <v>166</v>
      </c>
      <c r="B6" s="51" t="s">
        <v>123</v>
      </c>
      <c r="C6" s="77">
        <v>10</v>
      </c>
      <c r="D6" s="77">
        <v>11</v>
      </c>
      <c r="E6" s="77">
        <v>12</v>
      </c>
      <c r="F6" s="77">
        <v>13</v>
      </c>
      <c r="G6" s="77">
        <v>14</v>
      </c>
      <c r="H6" s="77">
        <v>15</v>
      </c>
      <c r="I6" s="77">
        <v>16</v>
      </c>
      <c r="J6" s="77">
        <v>17</v>
      </c>
      <c r="K6" s="77">
        <v>18</v>
      </c>
      <c r="L6" s="105" t="s">
        <v>124</v>
      </c>
    </row>
    <row r="7" spans="1:14" s="7" customFormat="1" ht="15" customHeight="1">
      <c r="A7" s="52" t="s">
        <v>123</v>
      </c>
      <c r="B7" s="36">
        <f>+SUM(C7:L7)</f>
        <v>2507</v>
      </c>
      <c r="C7" s="36">
        <f t="shared" ref="C7:L7" si="0">+C11+C14+C18+C20+C22+C24+C26</f>
        <v>35</v>
      </c>
      <c r="D7" s="36">
        <f t="shared" si="0"/>
        <v>11</v>
      </c>
      <c r="E7" s="36">
        <f t="shared" si="0"/>
        <v>41</v>
      </c>
      <c r="F7" s="36">
        <f t="shared" si="0"/>
        <v>84</v>
      </c>
      <c r="G7" s="36">
        <f t="shared" si="0"/>
        <v>132</v>
      </c>
      <c r="H7" s="36">
        <f t="shared" si="0"/>
        <v>181</v>
      </c>
      <c r="I7" s="36">
        <f t="shared" si="0"/>
        <v>214</v>
      </c>
      <c r="J7" s="36">
        <f t="shared" si="0"/>
        <v>259</v>
      </c>
      <c r="K7" s="36">
        <f t="shared" si="0"/>
        <v>306</v>
      </c>
      <c r="L7" s="36">
        <f t="shared" si="0"/>
        <v>1244</v>
      </c>
    </row>
    <row r="8" spans="1:14" s="10" customFormat="1" ht="15" customHeight="1">
      <c r="A8" s="30" t="s">
        <v>130</v>
      </c>
      <c r="B8" s="38">
        <f t="shared" ref="B8:B10" si="1">+SUM(C8:L8)</f>
        <v>2488</v>
      </c>
      <c r="C8" s="38">
        <f t="shared" ref="C8:L8" si="2">+C12+C15+C19+C21+C23+C25+C27</f>
        <v>35</v>
      </c>
      <c r="D8" s="38">
        <f t="shared" si="2"/>
        <v>11</v>
      </c>
      <c r="E8" s="38">
        <f t="shared" si="2"/>
        <v>40</v>
      </c>
      <c r="F8" s="38">
        <f t="shared" si="2"/>
        <v>82</v>
      </c>
      <c r="G8" s="38">
        <f t="shared" si="2"/>
        <v>130</v>
      </c>
      <c r="H8" s="38">
        <f t="shared" si="2"/>
        <v>179</v>
      </c>
      <c r="I8" s="38">
        <f t="shared" si="2"/>
        <v>212</v>
      </c>
      <c r="J8" s="38">
        <f t="shared" si="2"/>
        <v>254</v>
      </c>
      <c r="K8" s="38">
        <f t="shared" si="2"/>
        <v>303</v>
      </c>
      <c r="L8" s="38">
        <f t="shared" si="2"/>
        <v>1242</v>
      </c>
      <c r="N8" s="7"/>
    </row>
    <row r="9" spans="1:14" s="10" customFormat="1" ht="15" customHeight="1">
      <c r="A9" s="30" t="s">
        <v>131</v>
      </c>
      <c r="B9" s="38">
        <f t="shared" si="1"/>
        <v>15</v>
      </c>
      <c r="C9" s="38">
        <f t="shared" ref="C9:L9" si="3">+C13+C16</f>
        <v>0</v>
      </c>
      <c r="D9" s="38">
        <f t="shared" si="3"/>
        <v>0</v>
      </c>
      <c r="E9" s="38">
        <f t="shared" si="3"/>
        <v>1</v>
      </c>
      <c r="F9" s="38">
        <f t="shared" si="3"/>
        <v>2</v>
      </c>
      <c r="G9" s="38">
        <f t="shared" si="3"/>
        <v>2</v>
      </c>
      <c r="H9" s="38">
        <f t="shared" si="3"/>
        <v>2</v>
      </c>
      <c r="I9" s="38">
        <f t="shared" si="3"/>
        <v>1</v>
      </c>
      <c r="J9" s="38">
        <f t="shared" si="3"/>
        <v>3</v>
      </c>
      <c r="K9" s="38">
        <f t="shared" si="3"/>
        <v>3</v>
      </c>
      <c r="L9" s="38">
        <f t="shared" si="3"/>
        <v>1</v>
      </c>
      <c r="M9" s="7"/>
      <c r="N9" s="7"/>
    </row>
    <row r="10" spans="1:14" s="10" customFormat="1" ht="15" customHeight="1">
      <c r="A10" s="30" t="s">
        <v>132</v>
      </c>
      <c r="B10" s="38">
        <f t="shared" si="1"/>
        <v>4</v>
      </c>
      <c r="C10" s="38">
        <f>+C17</f>
        <v>0</v>
      </c>
      <c r="D10" s="38">
        <f t="shared" ref="D10:L10" si="4">+D17</f>
        <v>0</v>
      </c>
      <c r="E10" s="38">
        <f t="shared" si="4"/>
        <v>0</v>
      </c>
      <c r="F10" s="38">
        <f t="shared" si="4"/>
        <v>0</v>
      </c>
      <c r="G10" s="38">
        <f t="shared" si="4"/>
        <v>0</v>
      </c>
      <c r="H10" s="38">
        <f t="shared" si="4"/>
        <v>0</v>
      </c>
      <c r="I10" s="38">
        <f t="shared" si="4"/>
        <v>1</v>
      </c>
      <c r="J10" s="38">
        <f t="shared" si="4"/>
        <v>2</v>
      </c>
      <c r="K10" s="38">
        <f t="shared" si="4"/>
        <v>0</v>
      </c>
      <c r="L10" s="38">
        <f t="shared" si="4"/>
        <v>1</v>
      </c>
      <c r="M10" s="7"/>
      <c r="N10" s="7"/>
    </row>
    <row r="11" spans="1:14" s="10" customFormat="1" ht="15" customHeight="1">
      <c r="A11" s="52" t="s">
        <v>108</v>
      </c>
      <c r="B11" s="36">
        <f t="shared" ref="B11:B26" si="5">+SUM(C11:L11)</f>
        <v>96</v>
      </c>
      <c r="C11" s="36">
        <f t="shared" ref="C11:L11" si="6">+SUM(C12:C13)</f>
        <v>35</v>
      </c>
      <c r="D11" s="36">
        <f t="shared" si="6"/>
        <v>11</v>
      </c>
      <c r="E11" s="36">
        <f t="shared" si="6"/>
        <v>20</v>
      </c>
      <c r="F11" s="36">
        <f t="shared" si="6"/>
        <v>10</v>
      </c>
      <c r="G11" s="36">
        <f t="shared" si="6"/>
        <v>7</v>
      </c>
      <c r="H11" s="36">
        <f t="shared" si="6"/>
        <v>7</v>
      </c>
      <c r="I11" s="36">
        <f t="shared" si="6"/>
        <v>1</v>
      </c>
      <c r="J11" s="36">
        <f t="shared" si="6"/>
        <v>4</v>
      </c>
      <c r="K11" s="36">
        <f t="shared" si="6"/>
        <v>1</v>
      </c>
      <c r="L11" s="36">
        <f t="shared" si="6"/>
        <v>0</v>
      </c>
      <c r="N11" s="7"/>
    </row>
    <row r="12" spans="1:14" s="10" customFormat="1" ht="15" customHeight="1">
      <c r="A12" s="30" t="s">
        <v>130</v>
      </c>
      <c r="B12" s="38">
        <v>95</v>
      </c>
      <c r="C12" s="38">
        <v>35</v>
      </c>
      <c r="D12" s="38">
        <v>11</v>
      </c>
      <c r="E12" s="38">
        <v>19</v>
      </c>
      <c r="F12" s="38">
        <v>10</v>
      </c>
      <c r="G12" s="38">
        <v>7</v>
      </c>
      <c r="H12" s="38">
        <v>7</v>
      </c>
      <c r="I12" s="38">
        <v>1</v>
      </c>
      <c r="J12" s="38">
        <v>4</v>
      </c>
      <c r="K12" s="38">
        <v>1</v>
      </c>
      <c r="L12" s="38">
        <v>0</v>
      </c>
      <c r="M12" s="7"/>
    </row>
    <row r="13" spans="1:14" s="10" customFormat="1" ht="15" customHeight="1">
      <c r="A13" s="30" t="s">
        <v>131</v>
      </c>
      <c r="B13" s="38">
        <v>1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7"/>
      <c r="N13" s="7"/>
    </row>
    <row r="14" spans="1:14" s="10" customFormat="1" ht="15" customHeight="1">
      <c r="A14" s="52" t="s">
        <v>109</v>
      </c>
      <c r="B14" s="36">
        <f t="shared" si="5"/>
        <v>1805</v>
      </c>
      <c r="C14" s="36">
        <f t="shared" ref="C14:L14" si="7">+SUM(C15:C17)</f>
        <v>0</v>
      </c>
      <c r="D14" s="36">
        <f t="shared" si="7"/>
        <v>0</v>
      </c>
      <c r="E14" s="36">
        <f t="shared" si="7"/>
        <v>20</v>
      </c>
      <c r="F14" s="36">
        <f t="shared" si="7"/>
        <v>74</v>
      </c>
      <c r="G14" s="36">
        <f t="shared" si="7"/>
        <v>125</v>
      </c>
      <c r="H14" s="36">
        <f t="shared" si="7"/>
        <v>145</v>
      </c>
      <c r="I14" s="36">
        <f t="shared" si="7"/>
        <v>173</v>
      </c>
      <c r="J14" s="36">
        <f t="shared" si="7"/>
        <v>211</v>
      </c>
      <c r="K14" s="36">
        <f t="shared" si="7"/>
        <v>236</v>
      </c>
      <c r="L14" s="36">
        <f t="shared" si="7"/>
        <v>821</v>
      </c>
      <c r="M14" s="7"/>
    </row>
    <row r="15" spans="1:14" s="10" customFormat="1" ht="15" customHeight="1">
      <c r="A15" s="30" t="s">
        <v>130</v>
      </c>
      <c r="B15" s="38">
        <v>1787</v>
      </c>
      <c r="C15" s="38">
        <v>0</v>
      </c>
      <c r="D15" s="38">
        <v>0</v>
      </c>
      <c r="E15" s="38">
        <v>20</v>
      </c>
      <c r="F15" s="38">
        <v>72</v>
      </c>
      <c r="G15" s="38">
        <v>123</v>
      </c>
      <c r="H15" s="38">
        <v>143</v>
      </c>
      <c r="I15" s="38">
        <v>171</v>
      </c>
      <c r="J15" s="38">
        <v>206</v>
      </c>
      <c r="K15" s="38">
        <v>233</v>
      </c>
      <c r="L15" s="38">
        <v>819</v>
      </c>
      <c r="M15" s="7"/>
    </row>
    <row r="16" spans="1:14" s="10" customFormat="1" ht="15" customHeight="1">
      <c r="A16" s="30" t="s">
        <v>131</v>
      </c>
      <c r="B16" s="38">
        <v>14</v>
      </c>
      <c r="C16" s="38">
        <v>0</v>
      </c>
      <c r="D16" s="38">
        <v>0</v>
      </c>
      <c r="E16" s="38">
        <v>0</v>
      </c>
      <c r="F16" s="38">
        <v>2</v>
      </c>
      <c r="G16" s="38">
        <v>2</v>
      </c>
      <c r="H16" s="38">
        <v>2</v>
      </c>
      <c r="I16" s="38">
        <v>1</v>
      </c>
      <c r="J16" s="38">
        <v>3</v>
      </c>
      <c r="K16" s="38">
        <v>3</v>
      </c>
      <c r="L16" s="38">
        <v>1</v>
      </c>
    </row>
    <row r="17" spans="1:13" s="10" customFormat="1" ht="15" customHeight="1">
      <c r="A17" s="30" t="s">
        <v>132</v>
      </c>
      <c r="B17" s="38">
        <v>4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1</v>
      </c>
      <c r="J17" s="38">
        <v>2</v>
      </c>
      <c r="K17" s="38">
        <v>0</v>
      </c>
      <c r="L17" s="38">
        <v>1</v>
      </c>
      <c r="M17" s="7"/>
    </row>
    <row r="18" spans="1:13" s="10" customFormat="1" ht="15" customHeight="1">
      <c r="A18" s="52" t="s">
        <v>110</v>
      </c>
      <c r="B18" s="36">
        <f t="shared" si="5"/>
        <v>6</v>
      </c>
      <c r="C18" s="36">
        <f>+C19</f>
        <v>0</v>
      </c>
      <c r="D18" s="36">
        <f t="shared" ref="D18" si="8">+D19</f>
        <v>0</v>
      </c>
      <c r="E18" s="36">
        <f t="shared" ref="E18" si="9">+E19</f>
        <v>0</v>
      </c>
      <c r="F18" s="36">
        <f t="shared" ref="F18" si="10">+F19</f>
        <v>0</v>
      </c>
      <c r="G18" s="36">
        <f t="shared" ref="G18" si="11">+G19</f>
        <v>0</v>
      </c>
      <c r="H18" s="36">
        <f t="shared" ref="H18" si="12">+H19</f>
        <v>0</v>
      </c>
      <c r="I18" s="36">
        <f t="shared" ref="I18" si="13">+I19</f>
        <v>0</v>
      </c>
      <c r="J18" s="36">
        <f t="shared" ref="J18" si="14">+J19</f>
        <v>0</v>
      </c>
      <c r="K18" s="36">
        <f t="shared" ref="K18" si="15">+K19</f>
        <v>0</v>
      </c>
      <c r="L18" s="36">
        <f t="shared" ref="L18" si="16">+L19</f>
        <v>6</v>
      </c>
      <c r="M18" s="7"/>
    </row>
    <row r="19" spans="1:13" s="10" customFormat="1" ht="15" customHeight="1">
      <c r="A19" s="30" t="s">
        <v>130</v>
      </c>
      <c r="B19" s="38">
        <v>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6</v>
      </c>
    </row>
    <row r="20" spans="1:13" s="10" customFormat="1" ht="15" customHeight="1">
      <c r="A20" s="52" t="s">
        <v>111</v>
      </c>
      <c r="B20" s="36">
        <f t="shared" si="5"/>
        <v>15</v>
      </c>
      <c r="C20" s="36">
        <f>+C21</f>
        <v>0</v>
      </c>
      <c r="D20" s="36">
        <f t="shared" ref="D20" si="17">+D21</f>
        <v>0</v>
      </c>
      <c r="E20" s="36">
        <f t="shared" ref="E20" si="18">+E21</f>
        <v>0</v>
      </c>
      <c r="F20" s="36">
        <f t="shared" ref="F20" si="19">+F21</f>
        <v>0</v>
      </c>
      <c r="G20" s="36">
        <f t="shared" ref="G20" si="20">+G21</f>
        <v>0</v>
      </c>
      <c r="H20" s="36">
        <f t="shared" ref="H20" si="21">+H21</f>
        <v>5</v>
      </c>
      <c r="I20" s="36">
        <f t="shared" ref="I20" si="22">+I21</f>
        <v>4</v>
      </c>
      <c r="J20" s="36">
        <f t="shared" ref="J20" si="23">+J21</f>
        <v>1</v>
      </c>
      <c r="K20" s="36">
        <f t="shared" ref="K20" si="24">+K21</f>
        <v>1</v>
      </c>
      <c r="L20" s="36">
        <f t="shared" ref="L20" si="25">+L21</f>
        <v>4</v>
      </c>
      <c r="M20" s="7"/>
    </row>
    <row r="21" spans="1:13" s="10" customFormat="1" ht="15" customHeight="1">
      <c r="A21" s="30" t="s">
        <v>130</v>
      </c>
      <c r="B21" s="38">
        <v>15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5</v>
      </c>
      <c r="I21" s="38">
        <v>4</v>
      </c>
      <c r="J21" s="38">
        <v>1</v>
      </c>
      <c r="K21" s="38">
        <v>1</v>
      </c>
      <c r="L21" s="38">
        <v>4</v>
      </c>
      <c r="M21" s="7"/>
    </row>
    <row r="22" spans="1:13" s="10" customFormat="1" ht="15" customHeight="1">
      <c r="A22" s="52" t="s">
        <v>112</v>
      </c>
      <c r="B22" s="36">
        <f t="shared" ref="B22" si="26">+SUM(C22:L22)</f>
        <v>10</v>
      </c>
      <c r="C22" s="36">
        <f>+C23</f>
        <v>0</v>
      </c>
      <c r="D22" s="36">
        <f t="shared" ref="D22" si="27">+D23</f>
        <v>0</v>
      </c>
      <c r="E22" s="36">
        <f t="shared" ref="E22" si="28">+E23</f>
        <v>0</v>
      </c>
      <c r="F22" s="36">
        <f t="shared" ref="F22" si="29">+F23</f>
        <v>0</v>
      </c>
      <c r="G22" s="36">
        <f t="shared" ref="G22" si="30">+G23</f>
        <v>0</v>
      </c>
      <c r="H22" s="36">
        <f t="shared" ref="H22" si="31">+H23</f>
        <v>0</v>
      </c>
      <c r="I22" s="36">
        <f t="shared" ref="I22" si="32">+I23</f>
        <v>0</v>
      </c>
      <c r="J22" s="36">
        <f t="shared" ref="J22" si="33">+J23</f>
        <v>0</v>
      </c>
      <c r="K22" s="36">
        <f t="shared" ref="K22" si="34">+K23</f>
        <v>0</v>
      </c>
      <c r="L22" s="36">
        <f t="shared" ref="L22" si="35">+L23</f>
        <v>10</v>
      </c>
    </row>
    <row r="23" spans="1:13" s="10" customFormat="1" ht="15" customHeight="1">
      <c r="A23" s="30" t="s">
        <v>130</v>
      </c>
      <c r="B23" s="38">
        <v>10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10</v>
      </c>
      <c r="M23" s="7"/>
    </row>
    <row r="24" spans="1:13" s="10" customFormat="1" ht="15" customHeight="1">
      <c r="A24" s="52" t="s">
        <v>113</v>
      </c>
      <c r="B24" s="36">
        <f t="shared" si="5"/>
        <v>574</v>
      </c>
      <c r="C24" s="36">
        <f>+C25</f>
        <v>0</v>
      </c>
      <c r="D24" s="36">
        <f t="shared" ref="D24" si="36">+D25</f>
        <v>0</v>
      </c>
      <c r="E24" s="36">
        <f t="shared" ref="E24" si="37">+E25</f>
        <v>0</v>
      </c>
      <c r="F24" s="36">
        <f t="shared" ref="F24" si="38">+F25</f>
        <v>0</v>
      </c>
      <c r="G24" s="36">
        <f t="shared" ref="G24" si="39">+G25</f>
        <v>0</v>
      </c>
      <c r="H24" s="36">
        <f t="shared" ref="H24" si="40">+H25</f>
        <v>24</v>
      </c>
      <c r="I24" s="36">
        <f t="shared" ref="I24" si="41">+I25</f>
        <v>36</v>
      </c>
      <c r="J24" s="36">
        <f t="shared" ref="J24" si="42">+J25</f>
        <v>43</v>
      </c>
      <c r="K24" s="36">
        <f t="shared" ref="K24" si="43">+K25</f>
        <v>68</v>
      </c>
      <c r="L24" s="36">
        <f t="shared" ref="L24" si="44">+L25</f>
        <v>403</v>
      </c>
      <c r="M24" s="7"/>
    </row>
    <row r="25" spans="1:13" s="10" customFormat="1" ht="15" customHeight="1">
      <c r="A25" s="30" t="s">
        <v>130</v>
      </c>
      <c r="B25" s="38">
        <v>574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24</v>
      </c>
      <c r="I25" s="38">
        <v>36</v>
      </c>
      <c r="J25" s="38">
        <v>43</v>
      </c>
      <c r="K25" s="38">
        <v>68</v>
      </c>
      <c r="L25" s="38">
        <v>403</v>
      </c>
    </row>
    <row r="26" spans="1:13" s="10" customFormat="1" ht="15" customHeight="1">
      <c r="A26" s="52" t="s">
        <v>114</v>
      </c>
      <c r="B26" s="36">
        <f t="shared" si="5"/>
        <v>1</v>
      </c>
      <c r="C26" s="36">
        <f>+C27</f>
        <v>0</v>
      </c>
      <c r="D26" s="36">
        <f t="shared" ref="D26:L26" si="45">+D27</f>
        <v>0</v>
      </c>
      <c r="E26" s="36">
        <f t="shared" si="45"/>
        <v>1</v>
      </c>
      <c r="F26" s="36">
        <f t="shared" si="45"/>
        <v>0</v>
      </c>
      <c r="G26" s="36">
        <f t="shared" si="45"/>
        <v>0</v>
      </c>
      <c r="H26" s="36">
        <f t="shared" si="45"/>
        <v>0</v>
      </c>
      <c r="I26" s="36">
        <f t="shared" si="45"/>
        <v>0</v>
      </c>
      <c r="J26" s="36">
        <f t="shared" si="45"/>
        <v>0</v>
      </c>
      <c r="K26" s="36">
        <f t="shared" si="45"/>
        <v>0</v>
      </c>
      <c r="L26" s="36">
        <f t="shared" si="45"/>
        <v>0</v>
      </c>
      <c r="M26" s="7"/>
    </row>
    <row r="27" spans="1:13" s="10" customFormat="1" ht="15" customHeight="1" thickBot="1">
      <c r="A27" s="30" t="s">
        <v>130</v>
      </c>
      <c r="B27" s="40">
        <v>1</v>
      </c>
      <c r="C27" s="38">
        <v>0</v>
      </c>
      <c r="D27" s="38">
        <v>0</v>
      </c>
      <c r="E27" s="38">
        <v>1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7"/>
    </row>
    <row r="28" spans="1:13" s="10" customFormat="1" ht="15" customHeight="1">
      <c r="A28" s="132" t="s">
        <v>167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3" s="10" customFormat="1" ht="1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7"/>
    </row>
    <row r="30" spans="1:13" s="10" customFormat="1" ht="15" customHeight="1">
      <c r="A30" s="32"/>
      <c r="B30" s="32"/>
      <c r="C30" s="32"/>
      <c r="D30" s="32"/>
      <c r="E30" s="32"/>
      <c r="F30" s="32"/>
      <c r="G30" s="32"/>
      <c r="H30" s="38"/>
      <c r="I30" s="38"/>
      <c r="J30" s="38"/>
      <c r="K30" s="38"/>
      <c r="L30" s="38"/>
      <c r="M30" s="7"/>
    </row>
    <row r="31" spans="1:13" s="10" customFormat="1" ht="15" customHeight="1">
      <c r="A31" s="53"/>
      <c r="B31" s="53"/>
      <c r="C31" s="54"/>
      <c r="D31" s="54"/>
      <c r="E31" s="54"/>
      <c r="F31" s="54"/>
      <c r="G31" s="54"/>
      <c r="H31" s="54"/>
      <c r="I31" s="54"/>
      <c r="J31" s="54"/>
      <c r="K31" s="32"/>
      <c r="L31" s="32"/>
    </row>
    <row r="32" spans="1:13" s="10" customFormat="1" ht="15" customHeight="1">
      <c r="A32" s="53"/>
      <c r="B32" s="53"/>
      <c r="C32" s="55"/>
      <c r="D32" s="55"/>
      <c r="E32" s="56"/>
      <c r="F32" s="56"/>
      <c r="G32" s="56"/>
      <c r="H32" s="56"/>
      <c r="I32" s="56"/>
      <c r="J32" s="56"/>
      <c r="K32" s="50"/>
      <c r="L32" s="50"/>
    </row>
    <row r="33" spans="1:12" s="10" customFormat="1" ht="1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32"/>
      <c r="L33" s="32"/>
    </row>
    <row r="34" spans="1:12" s="10" customFormat="1" ht="15" customHeight="1">
      <c r="A34" s="59"/>
      <c r="B34" s="60"/>
      <c r="C34" s="61"/>
      <c r="D34" s="61"/>
      <c r="E34" s="61"/>
      <c r="F34" s="61"/>
      <c r="G34" s="61"/>
      <c r="H34" s="61"/>
      <c r="I34" s="61"/>
      <c r="J34" s="61"/>
      <c r="K34" s="32"/>
      <c r="L34" s="32"/>
    </row>
    <row r="35" spans="1:12" s="10" customFormat="1" ht="15" customHeight="1">
      <c r="A35" s="62"/>
      <c r="B35" s="60"/>
      <c r="C35" s="61"/>
      <c r="D35" s="61"/>
      <c r="E35" s="61"/>
      <c r="F35" s="61"/>
      <c r="G35" s="61"/>
      <c r="H35" s="61"/>
      <c r="I35" s="61"/>
      <c r="J35" s="61"/>
      <c r="K35" s="32"/>
      <c r="L35" s="32"/>
    </row>
    <row r="36" spans="1:12" s="10" customFormat="1" ht="15" customHeight="1">
      <c r="A36" s="63"/>
      <c r="B36" s="60"/>
      <c r="C36" s="61"/>
      <c r="D36" s="61"/>
      <c r="E36" s="61"/>
      <c r="F36" s="61"/>
      <c r="G36" s="61"/>
      <c r="H36" s="61"/>
      <c r="I36" s="61"/>
      <c r="J36" s="61"/>
      <c r="K36" s="32"/>
      <c r="L36" s="32"/>
    </row>
    <row r="37" spans="1:12" s="10" customFormat="1" ht="15" customHeight="1">
      <c r="A37" s="64"/>
      <c r="B37" s="60"/>
      <c r="C37" s="61"/>
      <c r="D37" s="61"/>
      <c r="E37" s="61"/>
      <c r="F37" s="61"/>
      <c r="G37" s="61"/>
      <c r="H37" s="61"/>
      <c r="I37" s="61"/>
      <c r="J37" s="61"/>
      <c r="K37" s="32"/>
      <c r="L37" s="32"/>
    </row>
    <row r="38" spans="1:12" s="10" customFormat="1" ht="15" customHeight="1">
      <c r="A38" s="59"/>
      <c r="B38" s="60"/>
      <c r="C38" s="61"/>
      <c r="D38" s="61"/>
      <c r="E38" s="61"/>
      <c r="F38" s="61"/>
      <c r="G38" s="61"/>
      <c r="H38" s="61"/>
      <c r="I38" s="61"/>
      <c r="J38" s="61"/>
      <c r="K38" s="32"/>
      <c r="L38" s="32"/>
    </row>
    <row r="39" spans="1:12" s="10" customFormat="1" ht="15" customHeight="1">
      <c r="A39" s="59"/>
      <c r="B39" s="60"/>
      <c r="C39" s="61"/>
      <c r="D39" s="61"/>
      <c r="E39" s="61"/>
      <c r="F39" s="61"/>
      <c r="G39" s="61"/>
      <c r="H39" s="61"/>
      <c r="I39" s="61"/>
      <c r="J39" s="61"/>
      <c r="K39" s="32"/>
      <c r="L39" s="32"/>
    </row>
    <row r="40" spans="1:12" s="10" customFormat="1" ht="15" customHeight="1">
      <c r="A40" s="62"/>
      <c r="B40" s="60"/>
      <c r="C40" s="61"/>
      <c r="D40" s="61"/>
      <c r="E40" s="61"/>
      <c r="F40" s="61"/>
      <c r="G40" s="61"/>
      <c r="H40" s="61"/>
      <c r="I40" s="61"/>
      <c r="J40" s="61"/>
      <c r="K40" s="32"/>
      <c r="L40" s="32"/>
    </row>
    <row r="41" spans="1:12" s="10" customFormat="1" ht="15" customHeight="1">
      <c r="A41" s="62"/>
      <c r="B41" s="65"/>
      <c r="C41" s="65"/>
      <c r="D41" s="65"/>
      <c r="E41" s="65"/>
      <c r="F41" s="65"/>
      <c r="G41" s="65"/>
      <c r="H41" s="66"/>
      <c r="I41" s="66"/>
      <c r="J41" s="66"/>
      <c r="K41" s="32"/>
      <c r="L41" s="32"/>
    </row>
    <row r="42" spans="1:12" s="10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s="10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s="10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s="10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s="10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s="10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s="10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s="10" customFormat="1" ht="1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s="10" customFormat="1" ht="1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10" customFormat="1" ht="1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s="10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s="10" customFormat="1" ht="1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s="10" customFormat="1" ht="1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s="10" customFormat="1" ht="1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s="10" customFormat="1" ht="1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s="10" customFormat="1" ht="1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s="10" customFormat="1" ht="1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s="10" customFormat="1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s="10" customFormat="1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s="10" customFormat="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s="10" customFormat="1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10" customFormat="1" ht="1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s="10" customFormat="1" ht="1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10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10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10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10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10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10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10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s="10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s="10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s="10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10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10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s="10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s="10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s="10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s="10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s="10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12" s="10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s="10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10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s="10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s="10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s="10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s="10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s="10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s="10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s="10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s="10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s="10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s="10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s="10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s="10" customFormat="1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s="10" customFormat="1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s="10" customFormat="1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s="10" customFormat="1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s="10" customFormat="1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s="10" customFormat="1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s="10" customFormat="1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s="10" customFormat="1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s="10" customFormat="1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s="10" customFormat="1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s="10" customFormat="1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s="10" customFormat="1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s="10" customFormat="1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s="10" customFormat="1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s="10" customFormat="1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s="10" customFormat="1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s="10" customFormat="1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s="10" customFormat="1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s="10" customFormat="1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10" customFormat="1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0" customFormat="1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s="10" customFormat="1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0" customFormat="1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s="10" customFormat="1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s="10" customFormat="1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s="10" customFormat="1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s="10" customFormat="1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s="10" customFormat="1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s="10" customFormat="1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s="10" customFormat="1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s="10" customFormat="1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s="10" customFormat="1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s="10" customFormat="1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s="10" customFormat="1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s="10" customFormat="1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s="10" customFormat="1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s="10" customFormat="1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s="10" customFormat="1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s="10" customFormat="1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s="10" customFormat="1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s="10" customFormat="1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s="10" customFormat="1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s="10" customFormat="1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s="10" customFormat="1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s="10" customFormat="1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s="10" customFormat="1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s="10" customFormat="1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s="10" customFormat="1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s="10" customFormat="1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" customFormat="1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" customFormat="1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" customFormat="1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" customFormat="1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" customFormat="1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" customFormat="1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" customFormat="1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s="10" customFormat="1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s="10" customFormat="1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s="10" customFormat="1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s="10" customFormat="1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s="10" customFormat="1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s="10" customFormat="1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s="10" customFormat="1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s="10" customFormat="1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s="10" customFormat="1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s="10" customFormat="1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s="10" customFormat="1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s="10" customFormat="1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s="10" customFormat="1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s="10" customFormat="1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s="10" customFormat="1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s="10" customFormat="1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s="10" customFormat="1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s="10" customFormat="1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s="10" customFormat="1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s="10" customFormat="1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s="10" customFormat="1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s="10" customFormat="1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s="10" customFormat="1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s="10" customFormat="1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s="10" customFormat="1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s="10" customFormat="1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s="10" customFormat="1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s="10" customFormat="1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s="10" customFormat="1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s="10" customFormat="1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s="10" customFormat="1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s="10" customFormat="1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s="10" customFormat="1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s="10" customFormat="1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s="10" customFormat="1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s="10" customFormat="1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s="10" customFormat="1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s="10" customFormat="1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s="10" customFormat="1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s="10" customFormat="1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s="10" customFormat="1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10" customFormat="1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s="10" customFormat="1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s="10" customFormat="1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s="10" customFormat="1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s="10" customFormat="1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s="10" customFormat="1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s="10" customFormat="1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s="10" customFormat="1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s="10" customFormat="1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s="10" customFormat="1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s="10" customFormat="1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s="10" customFormat="1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s="10" customFormat="1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s="10" customFormat="1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s="10" customFormat="1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s="10" customFormat="1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s="10" customFormat="1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s="10" customFormat="1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s="10" customFormat="1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s="10" customFormat="1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s="10" customFormat="1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s="10" customFormat="1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s="10" customFormat="1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s="10" customFormat="1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s="10" customFormat="1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s="10" customFormat="1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s="10" customFormat="1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s="10" customFormat="1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s="10" customFormat="1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s="10" customFormat="1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s="10" customFormat="1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s="10" customFormat="1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s="10" customFormat="1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s="10" customFormat="1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s="10" customFormat="1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s="10" customFormat="1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s="10" customFormat="1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s="10" customFormat="1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s="10" customFormat="1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s="10" customFormat="1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s="10" customFormat="1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s="10" customFormat="1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s="10" customFormat="1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s="10" customFormat="1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s="10" customFormat="1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s="10" customFormat="1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s="10" customFormat="1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s="10" customFormat="1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s="10" customFormat="1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s="10" customFormat="1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s="10" customFormat="1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s="10" customFormat="1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s="10" customFormat="1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s="10" customFormat="1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s="10" customFormat="1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s="10" customFormat="1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s="10" customFormat="1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s="10" customFormat="1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s="10" customFormat="1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s="10" customFormat="1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s="10" customFormat="1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s="10" customFormat="1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s="10" customFormat="1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s="10" customFormat="1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s="10" customFormat="1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s="10" customFormat="1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s="10" customFormat="1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s="10" customFormat="1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s="10" customFormat="1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s="10" customFormat="1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s="10" customFormat="1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s="10" customFormat="1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s="10" customFormat="1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s="10" customFormat="1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s="10" customFormat="1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s="10" customFormat="1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s="10" customFormat="1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s="10" customFormat="1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s="10" customFormat="1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s="10" customFormat="1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s="10" customFormat="1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s="10" customFormat="1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s="10" customFormat="1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s="10" customFormat="1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s="10" customFormat="1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s="10" customFormat="1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s="10" customFormat="1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s="10" customFormat="1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s="10" customFormat="1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s="10" customFormat="1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s="10" customFormat="1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s="10" customFormat="1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s="10" customFormat="1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s="10" customFormat="1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s="10" customFormat="1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s="10" customFormat="1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4" s="10" customFormat="1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4" s="10" customFormat="1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4" s="10" customFormat="1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4" s="10" customFormat="1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4" s="10" customFormat="1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4" s="10" customFormat="1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4" s="10" customFormat="1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4" s="10" customFormat="1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4" s="10" customFormat="1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4" s="10" customFormat="1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4" s="10" customFormat="1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4" s="10" customFormat="1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N300" s="3"/>
    </row>
    <row r="301" spans="1:14" s="10" customFormat="1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N301" s="3"/>
    </row>
    <row r="302" spans="1:14" s="10" customFormat="1" ht="1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N302" s="3"/>
    </row>
    <row r="303" spans="1:14" s="10" customFormat="1" ht="1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N303" s="3"/>
    </row>
    <row r="304" spans="1:14" s="10" customFormat="1" ht="1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N304" s="3"/>
    </row>
    <row r="305" spans="1:14" s="10" customFormat="1" ht="1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N305" s="3"/>
    </row>
    <row r="306" spans="1:14" s="10" customFormat="1" ht="1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N306" s="3"/>
    </row>
    <row r="307" spans="1:14" s="10" customFormat="1" ht="1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N307" s="3"/>
    </row>
    <row r="308" spans="1:14" s="10" customFormat="1" ht="1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N308" s="3"/>
    </row>
    <row r="309" spans="1:14" s="10" customFormat="1" ht="1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N309" s="3"/>
    </row>
    <row r="310" spans="1:14" s="10" customFormat="1" ht="1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N310" s="3"/>
    </row>
    <row r="311" spans="1:14" s="10" customFormat="1" ht="1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N311" s="3"/>
    </row>
    <row r="312" spans="1:14" s="10" customFormat="1" ht="1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N312" s="3"/>
    </row>
    <row r="313" spans="1:14" s="10" customFormat="1" ht="1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N313" s="3"/>
    </row>
    <row r="314" spans="1:14" s="10" customFormat="1" ht="1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N314" s="3"/>
    </row>
    <row r="315" spans="1:14" s="10" customFormat="1" ht="1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N315" s="3"/>
    </row>
    <row r="316" spans="1:14" s="10" customFormat="1" ht="1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N316" s="3"/>
    </row>
    <row r="317" spans="1:14" s="10" customFormat="1" ht="1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N317" s="3"/>
    </row>
    <row r="318" spans="1:14" s="10" customFormat="1" ht="1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N318" s="3"/>
    </row>
    <row r="319" spans="1:14" s="10" customFormat="1" ht="1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N319" s="3"/>
    </row>
    <row r="320" spans="1:14" s="10" customFormat="1" ht="1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N320" s="3"/>
    </row>
    <row r="321" spans="1:14" s="10" customFormat="1" ht="1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N321" s="3"/>
    </row>
    <row r="322" spans="1:14" s="10" customFormat="1" ht="1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N322" s="3"/>
    </row>
    <row r="323" spans="1:14" s="10" customFormat="1" ht="1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N323" s="3"/>
    </row>
    <row r="324" spans="1:14" s="10" customFormat="1" ht="1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N324" s="3"/>
    </row>
    <row r="325" spans="1:14" s="10" customFormat="1" ht="1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N325" s="3"/>
    </row>
    <row r="326" spans="1:14" s="10" customFormat="1" ht="1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N326" s="3"/>
    </row>
    <row r="327" spans="1:14" s="10" customFormat="1" ht="1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N327" s="3"/>
    </row>
    <row r="328" spans="1:14" s="10" customFormat="1" ht="1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N328" s="3"/>
    </row>
    <row r="329" spans="1:14" s="10" customFormat="1" ht="1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N329" s="3"/>
    </row>
    <row r="330" spans="1:14" s="10" customFormat="1" ht="1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N330" s="3"/>
    </row>
    <row r="331" spans="1:14" s="10" customFormat="1" ht="1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N331" s="3"/>
    </row>
    <row r="332" spans="1:14" s="10" customFormat="1" ht="1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N332" s="3"/>
    </row>
    <row r="333" spans="1:14" s="10" customFormat="1" ht="1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N333" s="3"/>
    </row>
    <row r="334" spans="1:14" s="10" customFormat="1" ht="1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N334" s="3"/>
    </row>
    <row r="335" spans="1:14" s="10" customFormat="1" ht="1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N335" s="3"/>
    </row>
    <row r="336" spans="1:14" s="10" customFormat="1" ht="1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N336" s="3"/>
    </row>
  </sheetData>
  <mergeCells count="6">
    <mergeCell ref="A28:L28"/>
    <mergeCell ref="N2:N3"/>
    <mergeCell ref="A1:L1"/>
    <mergeCell ref="A2:L2"/>
    <mergeCell ref="A3:L3"/>
    <mergeCell ref="A4:L4"/>
  </mergeCells>
  <hyperlinks>
    <hyperlink ref="N2" location="INDICE!A1" display="INDICE" xr:uid="{CBD68496-298D-48BB-A31F-FE73CE118813}"/>
    <hyperlink ref="N2:N3" location="CONTENIDO!A1" display="CONTENIDO" xr:uid="{287DE137-FBE0-44EA-BCE5-D7E3820F0A6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Olmer Eduardo Nunez Sosa</cp:lastModifiedBy>
  <cp:revision/>
  <dcterms:created xsi:type="dcterms:W3CDTF">2022-04-27T16:55:39Z</dcterms:created>
  <dcterms:modified xsi:type="dcterms:W3CDTF">2026-06-10T21:04:18Z</dcterms:modified>
  <cp:category/>
  <cp:contentStatus/>
</cp:coreProperties>
</file>