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dminmepcr-my.sharepoint.com/personal/maria_chacon_gamboa_mep_go_cr/Documents/MEP 2026/PUBLICACIONES/ESTUDIAN Y TRABAJAN 2022, 2023, 2024/"/>
    </mc:Choice>
  </mc:AlternateContent>
  <xr:revisionPtr revIDLastSave="2488" documentId="11_AC5170B9A2317326672305AF81B188B3A293586C" xr6:coauthVersionLast="47" xr6:coauthVersionMax="47" xr10:uidLastSave="{F69DF08A-FE2D-41EE-8C4C-C2DDA4DB0614}"/>
  <bookViews>
    <workbookView xWindow="28680" yWindow="-120" windowWidth="29040" windowHeight="15720" tabRatio="779" xr2:uid="{00000000-000D-0000-FFFF-FFFF00000000}"/>
  </bookViews>
  <sheets>
    <sheet name="PORTADA" sheetId="2" r:id="rId1"/>
    <sheet name="INDICE" sheetId="1" r:id="rId2"/>
    <sheet name="FUNCIONARIOS" sheetId="3" r:id="rId3"/>
    <sheet name="D1" sheetId="4" r:id="rId4"/>
    <sheet name="C1" sheetId="94" r:id="rId5"/>
    <sheet name="C2" sheetId="5" r:id="rId6"/>
    <sheet name="C3" sheetId="7" r:id="rId7"/>
    <sheet name="C4" sheetId="82" r:id="rId8"/>
    <sheet name="C5" sheetId="96" r:id="rId9"/>
    <sheet name="C6" sheetId="8" r:id="rId10"/>
    <sheet name="C7" sheetId="9" r:id="rId11"/>
    <sheet name="C8" sheetId="10" r:id="rId12"/>
    <sheet name="C9" sheetId="22" r:id="rId13"/>
    <sheet name="C10" sheetId="24" r:id="rId14"/>
    <sheet name="C11" sheetId="25" r:id="rId15"/>
    <sheet name="C12" sheetId="97" r:id="rId16"/>
    <sheet name="C13" sheetId="27" r:id="rId17"/>
    <sheet name="C14" sheetId="83" r:id="rId18"/>
    <sheet name="C15" sheetId="98" r:id="rId19"/>
    <sheet name="C16" sheetId="100" r:id="rId20"/>
    <sheet name="C17" sheetId="26" r:id="rId21"/>
    <sheet name="C18" sheetId="35" r:id="rId22"/>
    <sheet name="C19" sheetId="39" r:id="rId23"/>
    <sheet name="C20" sheetId="84" r:id="rId24"/>
    <sheet name="C21" sheetId="85" r:id="rId25"/>
    <sheet name="D2" sheetId="103" r:id="rId26"/>
    <sheet name="C22" sheetId="38" r:id="rId27"/>
    <sheet name="C23" sheetId="36" r:id="rId28"/>
    <sheet name="C24" sheetId="37" r:id="rId29"/>
    <sheet name="C25" sheetId="43" r:id="rId30"/>
    <sheet name="C26" sheetId="44" r:id="rId31"/>
    <sheet name="C27" sheetId="45" r:id="rId32"/>
    <sheet name="C28" sheetId="42" r:id="rId33"/>
    <sheet name="C29" sheetId="56" r:id="rId34"/>
    <sheet name="C30" sheetId="16" r:id="rId35"/>
    <sheet name="C31" sheetId="51" r:id="rId36"/>
    <sheet name="C32" sheetId="101" r:id="rId37"/>
    <sheet name="C33" sheetId="102" r:id="rId38"/>
    <sheet name="G" sheetId="54" r:id="rId39"/>
  </sheets>
  <definedNames>
    <definedName name="_xlnm._FilterDatabase" localSheetId="33" hidden="1">'C29'!#REF!</definedName>
    <definedName name="_xlnm.Print_Area" localSheetId="4">'C1'!$A$2:$E$14</definedName>
    <definedName name="_xlnm.Print_Area" localSheetId="13">'C10'!$A$2:$L$24</definedName>
    <definedName name="_xlnm.Print_Area" localSheetId="14">'C11'!$A$2:$E$24</definedName>
    <definedName name="_xlnm.Print_Area" localSheetId="15">'C12'!$A$2:$H$24</definedName>
    <definedName name="_xlnm.Print_Area" localSheetId="16">'C13'!$A$2:$T$21</definedName>
    <definedName name="_xlnm.Print_Area" localSheetId="17">'C14'!$A$2:$O$20</definedName>
    <definedName name="_xlnm.Print_Area" localSheetId="18">'C15'!$A$2:$N$21</definedName>
    <definedName name="_xlnm.Print_Area" localSheetId="19">'C16'!$A$2:$N$21</definedName>
    <definedName name="_xlnm.Print_Area" localSheetId="20">'C17'!$A$2:$N$39</definedName>
    <definedName name="_xlnm.Print_Area" localSheetId="21">'C18'!$A$2:$H$15</definedName>
    <definedName name="_xlnm.Print_Area" localSheetId="22">'C19'!$A$2:$O$39</definedName>
    <definedName name="_xlnm.Print_Area" localSheetId="5">'C2'!$A$2:$P$15</definedName>
    <definedName name="_xlnm.Print_Area" localSheetId="23">'C20'!$A$2:$N$39</definedName>
    <definedName name="_xlnm.Print_Area" localSheetId="24">'C21'!$A$2:$K$29</definedName>
    <definedName name="_xlnm.Print_Area" localSheetId="26">'C22'!$A$2:$E$15</definedName>
    <definedName name="_xlnm.Print_Area" localSheetId="27">'C23'!$A$2:$P$16</definedName>
    <definedName name="_xlnm.Print_Area" localSheetId="28">'C24'!$A$2:$P$22</definedName>
    <definedName name="_xlnm.Print_Area" localSheetId="29">'C25'!$A$2:$P$26</definedName>
    <definedName name="_xlnm.Print_Area" localSheetId="30">'C26'!$A$2:$P$25</definedName>
    <definedName name="_xlnm.Print_Area" localSheetId="31">'C27'!$A$2:$P$35</definedName>
    <definedName name="_xlnm.Print_Area" localSheetId="32">'C28'!$A$2:$I$13</definedName>
    <definedName name="_xlnm.Print_Area" localSheetId="33">'C29'!$A$2:$P$34</definedName>
    <definedName name="_xlnm.Print_Area" localSheetId="6">'C3'!$A$2:$P$22</definedName>
    <definedName name="_xlnm.Print_Area" localSheetId="34">'C30'!$A$2:$P$31</definedName>
    <definedName name="_xlnm.Print_Area" localSheetId="35">'C31'!$A$2:$D$19</definedName>
    <definedName name="_xlnm.Print_Area" localSheetId="36">'C32'!$A$2:$E$24</definedName>
    <definedName name="_xlnm.Print_Area" localSheetId="37">'C33'!$A$2:$H$24</definedName>
    <definedName name="_xlnm.Print_Area" localSheetId="7">'C4'!$A$2:$P$25</definedName>
    <definedName name="_xlnm.Print_Area" localSheetId="8">'C5'!$A$2:$P$25</definedName>
    <definedName name="_xlnm.Print_Area" localSheetId="9">'C6'!$A$2:$P$37</definedName>
    <definedName name="_xlnm.Print_Area" localSheetId="10">'C7'!$A$2:$P$21</definedName>
    <definedName name="_xlnm.Print_Area" localSheetId="11">'C8'!$A$2:$P$37</definedName>
    <definedName name="_xlnm.Print_Area" localSheetId="12">'C9'!$A$2:$P$37</definedName>
    <definedName name="_xlnm.Print_Area" localSheetId="3">'D1'!$A$1:$K$24</definedName>
    <definedName name="_xlnm.Print_Area" localSheetId="25">'D2'!$A$1:$K$24</definedName>
    <definedName name="_xlnm.Print_Area" localSheetId="2">FUNCIONARIOS!$A$1:$K$20</definedName>
    <definedName name="_xlnm.Print_Area" localSheetId="38">G!$A$1:$AG$41</definedName>
    <definedName name="_xlnm.Print_Area" localSheetId="1">INDICE!$A$1:$B$40</definedName>
    <definedName name="_xlnm.Print_Area" localSheetId="0">PORTADA!$B$4:$J$103</definedName>
    <definedName name="OLE_LINK1" localSheetId="2">FUNCIONARIOS!$C$5</definedName>
    <definedName name="_xlnm.Print_Titles" localSheetId="1">INDICE!$1:$1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102" l="1"/>
  <c r="G21" i="102"/>
  <c r="F21" i="102"/>
  <c r="E21" i="102"/>
  <c r="D21" i="102"/>
  <c r="C21" i="102"/>
  <c r="B21" i="102"/>
  <c r="H15" i="102"/>
  <c r="G15" i="102"/>
  <c r="F15" i="102"/>
  <c r="E15" i="102"/>
  <c r="D15" i="102"/>
  <c r="C15" i="102"/>
  <c r="B15" i="102"/>
  <c r="H9" i="102"/>
  <c r="G9" i="102"/>
  <c r="F9" i="102"/>
  <c r="E9" i="102"/>
  <c r="D9" i="102"/>
  <c r="C9" i="102"/>
  <c r="B9" i="102"/>
  <c r="B18" i="101"/>
  <c r="E18" i="101"/>
  <c r="D18" i="101"/>
  <c r="C18" i="101"/>
  <c r="C9" i="101"/>
  <c r="D9" i="101"/>
  <c r="E9" i="101"/>
  <c r="B9" i="101"/>
  <c r="P22" i="44"/>
  <c r="O22" i="44"/>
  <c r="N22" i="44"/>
  <c r="L22" i="44"/>
  <c r="K22" i="44"/>
  <c r="J22" i="44"/>
  <c r="H22" i="44"/>
  <c r="G22" i="44"/>
  <c r="F22" i="44"/>
  <c r="D22" i="44"/>
  <c r="C22" i="44"/>
  <c r="B22" i="44"/>
  <c r="P16" i="44"/>
  <c r="O16" i="44"/>
  <c r="N16" i="44"/>
  <c r="L16" i="44"/>
  <c r="K16" i="44"/>
  <c r="J16" i="44"/>
  <c r="H16" i="44"/>
  <c r="G16" i="44"/>
  <c r="F16" i="44"/>
  <c r="D16" i="44"/>
  <c r="C16" i="44"/>
  <c r="B16" i="44"/>
  <c r="P10" i="44"/>
  <c r="O10" i="44"/>
  <c r="N10" i="44"/>
  <c r="L10" i="44"/>
  <c r="K10" i="44"/>
  <c r="J10" i="44"/>
  <c r="H10" i="44"/>
  <c r="G10" i="44"/>
  <c r="F10" i="44"/>
  <c r="D10" i="44"/>
  <c r="C10" i="44"/>
  <c r="B10" i="44"/>
  <c r="P22" i="43"/>
  <c r="O22" i="43"/>
  <c r="N22" i="43"/>
  <c r="L22" i="43"/>
  <c r="K22" i="43"/>
  <c r="J22" i="43"/>
  <c r="H22" i="43"/>
  <c r="G22" i="43"/>
  <c r="F22" i="43"/>
  <c r="D22" i="43"/>
  <c r="C22" i="43"/>
  <c r="B22" i="43"/>
  <c r="P16" i="43"/>
  <c r="O16" i="43"/>
  <c r="N16" i="43"/>
  <c r="L16" i="43"/>
  <c r="K16" i="43"/>
  <c r="J16" i="43"/>
  <c r="H16" i="43"/>
  <c r="G16" i="43"/>
  <c r="F16" i="43"/>
  <c r="D16" i="43"/>
  <c r="C16" i="43"/>
  <c r="B16" i="43"/>
  <c r="P10" i="43"/>
  <c r="O10" i="43"/>
  <c r="N10" i="43"/>
  <c r="L10" i="43"/>
  <c r="K10" i="43"/>
  <c r="J10" i="43"/>
  <c r="H10" i="43"/>
  <c r="G10" i="43"/>
  <c r="F10" i="43"/>
  <c r="D10" i="43"/>
  <c r="C10" i="43"/>
  <c r="B10" i="43"/>
  <c r="P19" i="37"/>
  <c r="O19" i="37"/>
  <c r="N19" i="37"/>
  <c r="L19" i="37"/>
  <c r="K19" i="37"/>
  <c r="J19" i="37"/>
  <c r="H19" i="37"/>
  <c r="G19" i="37"/>
  <c r="F19" i="37"/>
  <c r="D19" i="37"/>
  <c r="C19" i="37"/>
  <c r="B19" i="37"/>
  <c r="P14" i="37"/>
  <c r="O14" i="37"/>
  <c r="N14" i="37"/>
  <c r="L14" i="37"/>
  <c r="K14" i="37"/>
  <c r="J14" i="37"/>
  <c r="H14" i="37"/>
  <c r="G14" i="37"/>
  <c r="F14" i="37"/>
  <c r="D14" i="37"/>
  <c r="C14" i="37"/>
  <c r="B14" i="37"/>
  <c r="P9" i="37"/>
  <c r="O9" i="37"/>
  <c r="N9" i="37"/>
  <c r="L9" i="37"/>
  <c r="K9" i="37"/>
  <c r="J9" i="37"/>
  <c r="H9" i="37"/>
  <c r="G9" i="37"/>
  <c r="F9" i="37"/>
  <c r="D9" i="37"/>
  <c r="C9" i="37"/>
  <c r="B9" i="37"/>
  <c r="P10" i="36"/>
  <c r="O10" i="36"/>
  <c r="N10" i="36"/>
  <c r="L10" i="36"/>
  <c r="K10" i="36"/>
  <c r="J10" i="36"/>
  <c r="H10" i="36"/>
  <c r="G10" i="36"/>
  <c r="F10" i="36"/>
  <c r="D10" i="36"/>
  <c r="C10" i="36"/>
  <c r="B10" i="36"/>
  <c r="P13" i="36"/>
  <c r="O13" i="36"/>
  <c r="N13" i="36"/>
  <c r="L13" i="36"/>
  <c r="K13" i="36"/>
  <c r="J13" i="36"/>
  <c r="H13" i="36"/>
  <c r="G13" i="36"/>
  <c r="F13" i="36"/>
  <c r="D13" i="36"/>
  <c r="C13" i="36"/>
  <c r="B13" i="36"/>
  <c r="B23" i="83"/>
  <c r="B22" i="83"/>
  <c r="B21" i="83"/>
  <c r="B20" i="83"/>
  <c r="B19" i="83"/>
  <c r="B18" i="83"/>
  <c r="B17" i="83"/>
  <c r="B16" i="83"/>
  <c r="B15" i="83"/>
  <c r="B14" i="83"/>
  <c r="B13" i="83"/>
  <c r="B12" i="83"/>
  <c r="B11" i="83"/>
  <c r="B10" i="83"/>
  <c r="B9" i="83"/>
</calcChain>
</file>

<file path=xl/sharedStrings.xml><?xml version="1.0" encoding="utf-8"?>
<sst xmlns="http://schemas.openxmlformats.org/spreadsheetml/2006/main" count="1390" uniqueCount="288">
  <si>
    <t>INDICE</t>
  </si>
  <si>
    <t>MENORES DE EDAD QUE ESTUDIAN Y TRABAJAN,</t>
  </si>
  <si>
    <t xml:space="preserve">O QUE ABANDONARON LOS ESTUDIOS </t>
  </si>
  <si>
    <t>POR MOTIVOS DE TRABAJO,</t>
  </si>
  <si>
    <t>CURSO LECTIVO 2023</t>
  </si>
  <si>
    <t>PUBLICACIÓN 463 - 2026</t>
  </si>
  <si>
    <t>Julio, 2026</t>
  </si>
  <si>
    <t>CONTENIDO</t>
  </si>
  <si>
    <t>Portada</t>
  </si>
  <si>
    <t>Funcionarios que participaron en la publicación</t>
  </si>
  <si>
    <t># Cuadro</t>
  </si>
  <si>
    <t>D1</t>
  </si>
  <si>
    <t>Menores de edad que estudian y trabajan</t>
  </si>
  <si>
    <t>C1</t>
  </si>
  <si>
    <t>Alumnos Menores de Edad que Estudian y Trabajan, en Educación Regular, Por Grupo de Edad, Según Nivel Educativo, Dependencia Pública, Privada y Subvencionada, Curso Lectivo 2023</t>
  </si>
  <si>
    <t>C2</t>
  </si>
  <si>
    <t>Alumnos Menores de Edad que Estudian y Trabajan, en Educación Regular, Por Grupo de Edad y Sexo, Según Nivel Educativo, Dependencia Pública, Privada y Subvencionada, Curso Lectivo 2023</t>
  </si>
  <si>
    <t>C3</t>
  </si>
  <si>
    <t>Alumnos Menores de Edad que Estudian y Trabajan, en Educación Regular, Por Grupo de Edad y Sexo, Según Zona y Dependencia, Curso Lectivo 2023</t>
  </si>
  <si>
    <t>C4</t>
  </si>
  <si>
    <t>Alumnos Menores de Edad que Estudian y Trabajan, en Educación Regular, Por Grupo de Edad y Sexo, Según Nivel Educativo y Dependencia, Curso Lectivo 2023</t>
  </si>
  <si>
    <t>C5</t>
  </si>
  <si>
    <t>Alumnos Menores de Edad que Estudian y Trabajan, en III Ciclo y Educación Diversificada, Por Grupo de Edad y Sexo, Según Horario y Dependencia, Curso Lectivo 2023</t>
  </si>
  <si>
    <t>C6</t>
  </si>
  <si>
    <t>Alumnos Menores de Edad que Estudian y Trabajan, en Educación Regular, Por Grupo de Edad y Sexo, Según Dirección Regional, Dependencia Pública, Privada y Subvencionada, Curso Lectivo 2023</t>
  </si>
  <si>
    <t>C7</t>
  </si>
  <si>
    <t>Alumnos Menores de Edad que Estudian y Trabajan, en I y II Ciclos, Por Grupo de Edad y Sexo, Según Dirección Regional, Dependencia Pública, Privada y Subvencionada, Curso Lectivo 2023</t>
  </si>
  <si>
    <t>C8</t>
  </si>
  <si>
    <t>Alumnos Menores de Edad que Estudian y Trabajan, en III Ciclo y Educación Diversificada, Diurna y Nocturna, Por Grupo de Edad y Sexo, Según Dirección Regional, Dependencia Pública, Privada y Subvencionada, Curso Lectivo 2023</t>
  </si>
  <si>
    <t>C9</t>
  </si>
  <si>
    <t>Alumnos Menores de Edad que Estudian y Trabajan, en III Ciclo y Educación Diversificada Diurna, Por Grupo de Edad y Sexo, Según Dirección Regional, Dependencia Pública, Privada y Subvencionada, Curso Lectivo 2023</t>
  </si>
  <si>
    <t>C10</t>
  </si>
  <si>
    <t>Alumnos Menores de Edad que Estudian y Trabajan, en III Ciclo y Educación Diversificada Nocturna, Por Grupo de Edad y Sexo, Según Dirección Regional, Dependencia Pública, Privada y Subvencionada, Curso Lectivo 2023</t>
  </si>
  <si>
    <t>C11</t>
  </si>
  <si>
    <t>Alumnos Menores de Edad que Estudian y Trabajan, en Educación Regular, Por Dependencia, Según Nivel Educativo y Año Cursado, Curso Lectivo 2023</t>
  </si>
  <si>
    <t>C12</t>
  </si>
  <si>
    <t>Alumnos Menores de Edad que Estudian y Trabajan, en III Ciclo y Educación Diversificada, Por Año Cursado, Según Horario y Dependecia, Curso Lectivo 2023</t>
  </si>
  <si>
    <t>C13</t>
  </si>
  <si>
    <t>Alumnos Menores de Edad que Estudian y Trabajan en Educación Regular, Por Nivel Educativo y Sexo , Según Actividad realizada, Dependencia Pública, Privada y Subvencionada, Curso Lectivo 2023</t>
  </si>
  <si>
    <t>C14</t>
  </si>
  <si>
    <t>Alumnos Menores de Edad que Estudian y Trabajan en Educación Regular, Por Zona y Dependencia,  Según Actividad realizada, Curso Lectivo 2023</t>
  </si>
  <si>
    <t>C15</t>
  </si>
  <si>
    <t>Alumnos Menores de Edad que Estudian y Trabajan en Educación Regular, Por Nivel Educativo y Dependencia,  Según Actividad realizada, Curso Lectivo 2023</t>
  </si>
  <si>
    <t>C16</t>
  </si>
  <si>
    <t>Alumnos Menores de Edad que Estudian y Trabajan  en III Ciclo y Educación Diversificada, Por Horario y Dependencia, Según Actividad realizada, Curso Lectivo 2023</t>
  </si>
  <si>
    <t>C17</t>
  </si>
  <si>
    <t>Alumnos Menores de Edad que Estudian y Trabajan en Educación Regular, Por Actividad realizada, Según Dirección Regional, Dependencia Pública, Privada y Subvencionada, Curso Lectivo 2023</t>
  </si>
  <si>
    <t>C18</t>
  </si>
  <si>
    <t>Alumnos Menores de Edad que Estudian y Trabajan en I y II Ciclos, Por Actividad realizada, Según Dirección Regional, Dependencia Pública, Privada y Subvencionada, Curso Lectivo 2023</t>
  </si>
  <si>
    <t>C19</t>
  </si>
  <si>
    <t>Alumnos Menores de Edad que Estudian y Trabajan en III Ciclo y Educación Diversificada Diurna y Nocturna, Por Actividad realizada, Según Dirección Regional, Dependencia Pública, Privada y Subvencionada, Curso Lectivo 2023</t>
  </si>
  <si>
    <t>C20</t>
  </si>
  <si>
    <t>Alumnos Menores de Edad que Estudian y Trabajan en III Ciclo y Educación Diversificada Diurna, Por Actividad realizada, Según Dirección Regional, Dependencia Pública, Privada y Subvencionada, Curso Lectivo 2023</t>
  </si>
  <si>
    <t>C21</t>
  </si>
  <si>
    <t>Alumnos Menores de Edad que Estudian y Trabajan en III Ciclo y Educación Diversificada Nocturna, Por Actividad realizada, Según Dirección Regional, Dependencia Pública, Privada y Subvencionada, Curso Lectivo 2023</t>
  </si>
  <si>
    <t>D2</t>
  </si>
  <si>
    <t>Menores de edad que abandonaron los estudios por trabajo</t>
  </si>
  <si>
    <t>C22</t>
  </si>
  <si>
    <t>Alumnos Menores de Edad que Desertaron por Motivos de Trabajo, en Educación Regular, Por Grupo de Edad, Según Nivel Educativo, Dependencia Pública, Privada y Subvencionada, Curso Lectivo 2023</t>
  </si>
  <si>
    <t>C23</t>
  </si>
  <si>
    <t>Alumnos Menores de Edad que Desertaron por Motivos de Trabajo, en Educación Regular, Por Grupo de Edad y Sexo, Según Nivel Educativo, Dependencia Pública, Privada y Subvencionada, Curso Lectivo 2023</t>
  </si>
  <si>
    <t>C24</t>
  </si>
  <si>
    <t>Alumnos Menores de Edad que Desertaron por Motivos de Trabajo, en Educación Regular, Por Grupo de Edad y Sexo, Según Zona y Dependencia, Curso Lectivo 2023</t>
  </si>
  <si>
    <t>C25</t>
  </si>
  <si>
    <t>Alumnos Menores de Edad que Desertaron por Motivos de Trabajo, en Educación Regular, Por Grupo de Edad y Sexo, Según Nivel Educativo y Dependencia, Curso Lectivo 2023</t>
  </si>
  <si>
    <t>C26</t>
  </si>
  <si>
    <t>Alumnos Menores de Edad que Desertaron por Motivos de Trabajo, en III Ciclo y Educación Diversificada, Por Grupo de Edad y Sexo, Según Horario y Dependencia, Curso Lectivo 2023</t>
  </si>
  <si>
    <t>C27</t>
  </si>
  <si>
    <t>Alumnos Menores de Edad que Desertaron por Motivos de Trabajo, en Educación Regular, Por Grupo de Edad y Sexo, Según Dirección Regional, Dependencia Pública, Privada y Subvencionada, Curso Lectivo 2023</t>
  </si>
  <si>
    <t>C28</t>
  </si>
  <si>
    <t>Alumnos Menores de Edad que Desertaron por Motivos de Trabajo, en I y II Ciclos, Por Grupo de Edad y Sexo, Según Dirección Regional, Dependencia Pública, Privada y Subvencionada, Curso Lectivo 2023</t>
  </si>
  <si>
    <t>C29</t>
  </si>
  <si>
    <t>Alumnos Menores de Edad que Desertaron por Motivos de Trabajo, en III Ciclo y Educación Diversificada Diurna y Nocturna, Por Grupo de Edad y Sexo, Según Dirección Regional, Dependencia Pública, Privada y Subvencionada, Curso Lectivo 2023</t>
  </si>
  <si>
    <t>C30</t>
  </si>
  <si>
    <t>Alumnos Menores de Edad que Desertaron por Motivos de Trabajo, en III Ciclo y Educación Diversificada Diurna, Por Grupo de Edad y Sexo, Según Dirección Regional, Dependencia Pública, Privada y Subvencionada, Curso Lectivo 2023</t>
  </si>
  <si>
    <t>C31</t>
  </si>
  <si>
    <t>Alumnos Menores de Edad que Desertaron por Motivos de Trabajo, en III Ciclo y Educación Diversificada Nocturna, Por Grupo de Edad y Sexo, Según Dirección Regional, Dependencia Pública, Privada y Subvencionada, Curso Lectivo 2023</t>
  </si>
  <si>
    <t>C32</t>
  </si>
  <si>
    <t>Alumnos Menores de Edad que Desertaron por Motivos de Trabajo,  en Educación Regular, Por Dependencia, Según Nivel Educativo y Año Cursado, Curso Lectivo 2023</t>
  </si>
  <si>
    <t>C33</t>
  </si>
  <si>
    <t>Alumnos Menores de Edad que Desertaron por Motivos de Trabajo,  en III Ciclo y Educación Diversificada, Por Año Cursado, Según Horario y Dependecia, Curso Lectivo 2023</t>
  </si>
  <si>
    <t>G</t>
  </si>
  <si>
    <t xml:space="preserve">Gráficos </t>
  </si>
  <si>
    <t>Personal del Departamento de Análisis Estadístico</t>
  </si>
  <si>
    <t>que participó en esta Publicación</t>
  </si>
  <si>
    <t>Elaboración:</t>
  </si>
  <si>
    <t>María Fernanda Chacón Gamboa</t>
  </si>
  <si>
    <t>Procesamiento de Datos:</t>
  </si>
  <si>
    <t>Dixie Brenes Vindas     </t>
  </si>
  <si>
    <t>Revisión:</t>
  </si>
  <si>
    <t>Carolina Chaves González</t>
  </si>
  <si>
    <t>Apoyo administrativo:</t>
  </si>
  <si>
    <t>Carlos Nájera Morales</t>
  </si>
  <si>
    <t>Jorge Luis Soto Calderón</t>
  </si>
  <si>
    <t>Luis Garro Montero</t>
  </si>
  <si>
    <t>Olga Leitón Aguilar</t>
  </si>
  <si>
    <t>Tatiana Román Méndez</t>
  </si>
  <si>
    <t>Carolina Carmona Chaves</t>
  </si>
  <si>
    <t>Valeria Carvajal Camacho</t>
  </si>
  <si>
    <t>Dirección General:</t>
  </si>
  <si>
    <t>Olmer Núñez Sosa</t>
  </si>
  <si>
    <t>Cuadro Nº1</t>
  </si>
  <si>
    <t>Alumnos menores de edad que estudian y trabajan, en Educación Regular,</t>
  </si>
  <si>
    <t xml:space="preserve">Por Grupo de Edad, Según Nivel Educativo, </t>
  </si>
  <si>
    <t>Dependencia Pública, Privada y Subvencionada,</t>
  </si>
  <si>
    <t>Curso Lectivo 2023</t>
  </si>
  <si>
    <t>Nivel Educativo</t>
  </si>
  <si>
    <t>Total</t>
  </si>
  <si>
    <t>De 7 años a
menos de 12 años</t>
  </si>
  <si>
    <t>De 12 años a
menos de 15 años</t>
  </si>
  <si>
    <t>De 15 años a
menos de 18 años</t>
  </si>
  <si>
    <t>I y II Ciclos</t>
  </si>
  <si>
    <t>III Ciclo y Educación Diversificada</t>
  </si>
  <si>
    <t>Diurna</t>
  </si>
  <si>
    <t>Nocturna</t>
  </si>
  <si>
    <t>Fuente: Censo Escolar-Informe Final. Departamento de Análisis Estadístico, MEP.</t>
  </si>
  <si>
    <t>Cuadro Nº2</t>
  </si>
  <si>
    <t xml:space="preserve">Por Grupo de Edad y Sexo, Según Nivel Educativo, </t>
  </si>
  <si>
    <t>Hombres</t>
  </si>
  <si>
    <t>Mujeres</t>
  </si>
  <si>
    <t>Cuadro Nº3</t>
  </si>
  <si>
    <t>Alumnos menores de edad que estudian y trabajan, en Educación Regular</t>
  </si>
  <si>
    <t>Por Grupo de Edad y Sexo, Según Zona y Dependencia,</t>
  </si>
  <si>
    <t>Zona
    Dependencia</t>
  </si>
  <si>
    <t xml:space="preserve">    Pública</t>
  </si>
  <si>
    <t xml:space="preserve">    Privada</t>
  </si>
  <si>
    <t xml:space="preserve">    Subvencionada</t>
  </si>
  <si>
    <t>Urbana</t>
  </si>
  <si>
    <t>Rural</t>
  </si>
  <si>
    <t>Cuadro Nº4</t>
  </si>
  <si>
    <t>Por Grupo de Edad y Sexo, Según Nivel Educativo y Dependencia,</t>
  </si>
  <si>
    <t>Nivel Educativo
    Dependencia</t>
  </si>
  <si>
    <t>Cuadro Nº5</t>
  </si>
  <si>
    <t xml:space="preserve">Alumnos menores de edad que estudian y trabajan, en III Ciclo y Educación Diversificada, </t>
  </si>
  <si>
    <t>Por Grupo de Edad y Sexo, Según Horario y Dependencia,</t>
  </si>
  <si>
    <t>Horario
   Dependencia</t>
  </si>
  <si>
    <t>Diurno</t>
  </si>
  <si>
    <t>Nocturno</t>
  </si>
  <si>
    <t>Cuadro Nº6</t>
  </si>
  <si>
    <t>Por Grupo de Edad y Sexo, Según Dirección Regional,</t>
  </si>
  <si>
    <t>Dirección Regional</t>
  </si>
  <si>
    <t>Aguirre</t>
  </si>
  <si>
    <t>Alajuela</t>
  </si>
  <si>
    <t>Cartago</t>
  </si>
  <si>
    <t>Cañas</t>
  </si>
  <si>
    <t>Coto</t>
  </si>
  <si>
    <t>Desamparados</t>
  </si>
  <si>
    <t>Grande de Térraba</t>
  </si>
  <si>
    <t>Guápiles</t>
  </si>
  <si>
    <t>Heredia</t>
  </si>
  <si>
    <t>Liberia</t>
  </si>
  <si>
    <t>Limón</t>
  </si>
  <si>
    <t>Los Santos</t>
  </si>
  <si>
    <t>Nicoya</t>
  </si>
  <si>
    <t>Occidente</t>
  </si>
  <si>
    <t>Peninsular</t>
  </si>
  <si>
    <t>Puntarenas</t>
  </si>
  <si>
    <t>Puriscal</t>
  </si>
  <si>
    <t>Pérez Zeledón</t>
  </si>
  <si>
    <t>San Carlos</t>
  </si>
  <si>
    <t>San José Central</t>
  </si>
  <si>
    <t>San José Norte</t>
  </si>
  <si>
    <t>San José Oeste</t>
  </si>
  <si>
    <t>Santa Cruz</t>
  </si>
  <si>
    <t>Sarapiqui</t>
  </si>
  <si>
    <t>Sulá</t>
  </si>
  <si>
    <t>Turrialba</t>
  </si>
  <si>
    <t>Zona Norte-Norte</t>
  </si>
  <si>
    <t>Cuadro Nº7</t>
  </si>
  <si>
    <t xml:space="preserve">Alumnos menores de edad que estudian y trabajan, en I y II Ciclos </t>
  </si>
  <si>
    <t>Cuadro Nº8</t>
  </si>
  <si>
    <t>Alumnos menores de edad que estudian y trabajan, en III Ciclo y Educación Diversificada, Diurna y Nocturna,</t>
  </si>
  <si>
    <t>Menos de 12 años</t>
  </si>
  <si>
    <t>De 12 años a menos de 15 años</t>
  </si>
  <si>
    <t>De 15 años a menos de 18 años</t>
  </si>
  <si>
    <t>Cuadro Nº9</t>
  </si>
  <si>
    <t>Alumnos menores de edad que estudian y trabajan, en III Ciclo y Educación Diversificada Diurna,</t>
  </si>
  <si>
    <t>Cuadro Nº10</t>
  </si>
  <si>
    <t>Alumnos menores de edad que estudian y trabajan, en III Ciclo y Educación Diversificada Nocturna,</t>
  </si>
  <si>
    <t>De 7 años a menos de 12 años</t>
  </si>
  <si>
    <t>Cuadro Nº11</t>
  </si>
  <si>
    <t>Por Dependecia, Según Nivel Educativo y Año Cursado,</t>
  </si>
  <si>
    <t>Nivel Educativo 
    Año Cursado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</si>
  <si>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</si>
  <si>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</si>
  <si>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</si>
  <si>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</si>
  <si>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</si>
  <si>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</si>
  <si>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</si>
  <si>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</si>
  <si>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</si>
  <si>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</si>
  <si>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</si>
  <si>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</si>
  <si>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Cuadro Nº12</t>
  </si>
  <si>
    <t>Alumnos menores de edad que estudian y trabajan, en III Ciclo y Educación Diversificada Diurna y Nocturna,</t>
  </si>
  <si>
    <t xml:space="preserve">Por Año Cursado, Según Horario y Dependecia, </t>
  </si>
  <si>
    <t>Horario
    Dependencia</t>
  </si>
  <si>
    <t>Cuadro Nº13</t>
  </si>
  <si>
    <t xml:space="preserve">Alumnos menores de edad que estudian y trabajan, en Educación Regular  </t>
  </si>
  <si>
    <t xml:space="preserve">Por Nivel Educativo y Sexo , Según Actividad realizada, </t>
  </si>
  <si>
    <t>Actividad realizada</t>
  </si>
  <si>
    <t>Actividades Domésticas (en hogares de terceros)</t>
  </si>
  <si>
    <t>Agricultura</t>
  </si>
  <si>
    <t>Empaque y traslado de mercaderías</t>
  </si>
  <si>
    <t>Explotación sexual comercial infantil</t>
  </si>
  <si>
    <t>Ganadería, Lecherías, Granjas Avícolas</t>
  </si>
  <si>
    <t>Mendicidad (pedir limosna, cantar en buses)</t>
  </si>
  <si>
    <t>Pesca y actividades asociadas (incluye extracción de moluscos)</t>
  </si>
  <si>
    <t>Servicios (lava carros, cuida carros, halar bolsas en el mercado, trabajo doméstico en casas de terceros)</t>
  </si>
  <si>
    <t>Trabajo en Construcción</t>
  </si>
  <si>
    <t>Trabajo en lugares donde se expenden bebidas alcohólicas</t>
  </si>
  <si>
    <t>Venta de drogas y estupefacientes</t>
  </si>
  <si>
    <t>Ventas en las ferias del agricultor</t>
  </si>
  <si>
    <t>Ventas en locales comerciales</t>
  </si>
  <si>
    <t>Ventas vía pública (flores, periódicos, lapiceros, chicles, comidas, otros)</t>
  </si>
  <si>
    <t>Otras</t>
  </si>
  <si>
    <t>Cuadro Nº14</t>
  </si>
  <si>
    <t>Por Zona y Dependencia,  Según Actividad realizada,</t>
  </si>
  <si>
    <t>Subvencionada</t>
  </si>
  <si>
    <t>Cuadro Nº15</t>
  </si>
  <si>
    <t>Por Nivel Educativo y Dependencia,  Según Actividad realizada,</t>
  </si>
  <si>
    <t>Nivel Educativo y Dependencia</t>
  </si>
  <si>
    <t xml:space="preserve"> Subvencionada</t>
  </si>
  <si>
    <t>Cuadro Nº16</t>
  </si>
  <si>
    <t>Alumnos menores de edad que estudian y trabajan, en III Ciclo y Educación Diversificada,</t>
  </si>
  <si>
    <t>Por Horario y Dependencia, Según Actividad realizada,</t>
  </si>
  <si>
    <t>Cuadro Nº17</t>
  </si>
  <si>
    <t>Por Actividad realizada, Según Dirección Regional</t>
  </si>
  <si>
    <t xml:space="preserve">Dirección Regional </t>
  </si>
  <si>
    <t>Actividades Domésticas</t>
  </si>
  <si>
    <r>
      <t>Mendicidad</t>
    </r>
    <r>
      <rPr>
        <b/>
        <vertAlign val="superscript"/>
        <sz val="10"/>
        <color theme="0"/>
        <rFont val="Calibri"/>
        <family val="2"/>
        <scheme val="minor"/>
      </rPr>
      <t>1/</t>
    </r>
  </si>
  <si>
    <r>
      <t>Pesca y actividades asociadas</t>
    </r>
    <r>
      <rPr>
        <b/>
        <vertAlign val="superscript"/>
        <sz val="10"/>
        <color theme="0"/>
        <rFont val="Calibri"/>
        <family val="2"/>
        <scheme val="minor"/>
      </rPr>
      <t>2/</t>
    </r>
  </si>
  <si>
    <r>
      <t>Servicios</t>
    </r>
    <r>
      <rPr>
        <b/>
        <vertAlign val="superscript"/>
        <sz val="10"/>
        <color theme="0"/>
        <rFont val="Calibri"/>
        <family val="2"/>
        <scheme val="minor"/>
      </rPr>
      <t>3/</t>
    </r>
  </si>
  <si>
    <r>
      <t>Ventas vía pública</t>
    </r>
    <r>
      <rPr>
        <b/>
        <vertAlign val="superscript"/>
        <sz val="10"/>
        <color theme="0"/>
        <rFont val="Calibri"/>
        <family val="2"/>
        <scheme val="minor"/>
      </rPr>
      <t>4/</t>
    </r>
  </si>
  <si>
    <t>1/ Mendicidad (pedir limosna, cantar en buses)</t>
  </si>
  <si>
    <t>2/ Pesca y actividades asociadas (incluye extracción de moluscos)</t>
  </si>
  <si>
    <t>3/ Servicios (lava carros, cuida carros, halar bolsas en el mercado, trabajo doméstico en casas de terceros)</t>
  </si>
  <si>
    <t>4/ Ventas vía pública (flores, periódicos, lapiceros, chicles, comidas, otros)</t>
  </si>
  <si>
    <t>Cuadro Nº 18</t>
  </si>
  <si>
    <t>Alumnos menores de edad que estudian y trabajan, en I y II Ciclos</t>
  </si>
  <si>
    <r>
      <t>Pesca y actividades asociadas</t>
    </r>
    <r>
      <rPr>
        <b/>
        <vertAlign val="superscript"/>
        <sz val="10"/>
        <color theme="0"/>
        <rFont val="Calibri"/>
        <family val="2"/>
        <scheme val="minor"/>
      </rPr>
      <t>1/</t>
    </r>
  </si>
  <si>
    <r>
      <t xml:space="preserve">Servicios </t>
    </r>
    <r>
      <rPr>
        <b/>
        <vertAlign val="superscript"/>
        <sz val="10"/>
        <color theme="0"/>
        <rFont val="Calibri"/>
        <family val="2"/>
        <scheme val="minor"/>
      </rPr>
      <t>2/</t>
    </r>
  </si>
  <si>
    <r>
      <t>Ventas vía pública</t>
    </r>
    <r>
      <rPr>
        <b/>
        <vertAlign val="superscript"/>
        <sz val="10"/>
        <color theme="0"/>
        <rFont val="Calibri"/>
        <family val="2"/>
        <scheme val="minor"/>
      </rPr>
      <t>3/</t>
    </r>
  </si>
  <si>
    <t>1/ Pesca y actividades asociadas (incluye extracción de moluscos)</t>
  </si>
  <si>
    <t>2/ Servicios (lava carros, cuida carros, halar bolsas en el mercado, trabajo doméstico en casas de terceros)</t>
  </si>
  <si>
    <t>3/ Ventas vía pública (flores, periódicos, lapiceros, chicles, comidas, otros)</t>
  </si>
  <si>
    <t>Cuadro Nº 19</t>
  </si>
  <si>
    <t>Alumnos menores de edad que estudian y trabajan, en III Ciclo y Educación Diversificada, Diurna y Nocturna</t>
  </si>
  <si>
    <t>Cuadro Nº 20</t>
  </si>
  <si>
    <t xml:space="preserve">Alumnos menores de edad que estudian y trabajan, en III Ciclo y Educación Diversificada Diurna </t>
  </si>
  <si>
    <t>Cuadro Nº 21</t>
  </si>
  <si>
    <t>Alumnos menores de edad que estudian y trabajan, en III Ciclo y Educación Diversificada Nocturna</t>
  </si>
  <si>
    <r>
      <t>Servicios</t>
    </r>
    <r>
      <rPr>
        <b/>
        <vertAlign val="superscript"/>
        <sz val="10"/>
        <color theme="0"/>
        <rFont val="Calibri"/>
        <family val="2"/>
        <scheme val="minor"/>
      </rPr>
      <t>2/</t>
    </r>
  </si>
  <si>
    <t>Cuadro Nº22</t>
  </si>
  <si>
    <t>Alumnos menores de edad que desertaron por motivos de trabajo, en Educación Regular,</t>
  </si>
  <si>
    <t>Por Grupo de Edad, Según Nivel Educativo,</t>
  </si>
  <si>
    <t xml:space="preserve"> Nivel Educativo</t>
  </si>
  <si>
    <t xml:space="preserve">Nota: No hay alumnos menores de edad que desertaron por motivos de trabajo registrados en Educación Preescolar </t>
  </si>
  <si>
    <t>Cuadro Nº23</t>
  </si>
  <si>
    <t>Alumnos menores de edad que desertaron por motivos de trabajo, en Educación Regular</t>
  </si>
  <si>
    <t>Cuadro Nº24</t>
  </si>
  <si>
    <t>Zona
   Dependencia</t>
  </si>
  <si>
    <t>Cuadro Nº25</t>
  </si>
  <si>
    <t>Cuadro Nº26</t>
  </si>
  <si>
    <t xml:space="preserve">Alumnos menores de edad que desertaron por motivos de trabajo, en III Ciclo y Educación Diversificada, </t>
  </si>
  <si>
    <t>Cuadro Nº27</t>
  </si>
  <si>
    <t>Alumnos menores de edad que desertaron por motivos de trabajo,  en Educación Regular</t>
  </si>
  <si>
    <t>Cuadro Nº28</t>
  </si>
  <si>
    <t xml:space="preserve">Alumnos menores de edad que desertaron por motivos de trabajo, en I y II Ciclos </t>
  </si>
  <si>
    <t>De 15 años a 
menos de 18 años</t>
  </si>
  <si>
    <t>Cuadro Nº29</t>
  </si>
  <si>
    <t>Alumnos menores de edad que desertaron por motivos de trabajo, en III Ciclo y Educación Diversificada Diurna y Nocturna,</t>
  </si>
  <si>
    <t>Cuadro Nº30</t>
  </si>
  <si>
    <t>Alumnos menores de edad que desertaron por motivos de trabajo, en III Ciclo y Educación Diversificada Diurna,</t>
  </si>
  <si>
    <t>Cuadro Nº31</t>
  </si>
  <si>
    <t>Alumnos menores de edad que desertaron por motivos de trabajo, III Ciclo y Educación Diversificada Nocturna,</t>
  </si>
  <si>
    <t>Cuadro Nº32</t>
  </si>
  <si>
    <t>Alumnos menores de edad que desertaron por motivos de trabajo,</t>
  </si>
  <si>
    <t>Nivel Educativo
     Año Cursado</t>
  </si>
  <si>
    <t>Cuadro Nº33</t>
  </si>
  <si>
    <t>Alumnos menores de edad que desertaron por motivos de trabajo, en III Ciclo y Educación Diversificada,</t>
  </si>
  <si>
    <t>Horario y Dependencia</t>
  </si>
  <si>
    <t xml:space="preserve">Distribución porcentual </t>
  </si>
  <si>
    <t>Actividades más comunes realizadas</t>
  </si>
  <si>
    <t xml:space="preserve">de alumnos menores de edad que estudian y trabajan, </t>
  </si>
  <si>
    <t xml:space="preserve">por los alumnos menores de edad que estudian y trabajan,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</si>
</sst>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General_)"/>
    <numFmt numFmtId="165" formatCode="_(* #\.##0_);_(* \(#,##0\);_(* &quot;-&quot;_);_(@_)"/>
    <numFmt numFmtId="166" formatCode="0.0%"/>
    <numFmt numFmtId="167" formatCode="_-* #,##0_-;\-* #,##0_-;_-* &quot;-&quot;??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ourier"/>
      <family val="3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42"/>
      <color theme="1"/>
      <name val="Vijaya"/>
      <family val="2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  <scheme val="minor"/>
    </font>
    <font>
      <b/>
      <sz val="17"/>
      <color theme="3" tint="-0.249977111117893"/>
      <name val="Calibri"/>
      <family val="2"/>
      <scheme val="minor"/>
    </font>
    <font>
      <b/>
      <sz val="20"/>
      <color theme="3" tint="-0.249977111117893"/>
      <name val="Calibri"/>
      <family val="2"/>
      <scheme val="minor"/>
    </font>
    <font>
      <sz val="11"/>
      <color rgb="FF182951"/>
      <name val="Calibri"/>
      <family val="2"/>
      <scheme val="minor"/>
    </font>
    <font>
      <b/>
      <sz val="11"/>
      <color rgb="FF182951"/>
      <name val="Calibri"/>
      <family val="2"/>
      <scheme val="minor"/>
    </font>
    <font>
      <u/>
      <sz val="11"/>
      <color rgb="FF182951"/>
      <name val="Calibri"/>
      <family val="2"/>
      <scheme val="minor"/>
    </font>
    <font>
      <b/>
      <u/>
      <sz val="11"/>
      <color rgb="FF182951"/>
      <name val="Calibri"/>
      <family val="2"/>
      <scheme val="minor"/>
    </font>
    <font>
      <b/>
      <i/>
      <sz val="11"/>
      <color rgb="FF182951"/>
      <name val="Calibri"/>
      <family val="2"/>
      <scheme val="minor"/>
    </font>
    <font>
      <sz val="14"/>
      <color theme="1"/>
      <name val="Calibri "/>
    </font>
    <font>
      <sz val="11"/>
      <color theme="1"/>
      <name val="Calibri "/>
    </font>
    <font>
      <sz val="14"/>
      <color rgb="FF182951"/>
      <name val="Calibri "/>
    </font>
    <font>
      <sz val="20"/>
      <color theme="1"/>
      <name val="Calibri"/>
      <family val="2"/>
      <scheme val="minor"/>
    </font>
    <font>
      <b/>
      <sz val="20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0"/>
      <color rgb="FF0070C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b/>
      <vertAlign val="superscript"/>
      <sz val="10"/>
      <color theme="0"/>
      <name val="Calibri"/>
      <family val="2"/>
      <scheme val="minor"/>
    </font>
    <font>
      <b/>
      <sz val="12"/>
      <color rgb="FF18295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6"/>
      <color rgb="FF182951"/>
      <name val="Baskerville Old Face"/>
      <family val="1"/>
    </font>
    <font>
      <sz val="16"/>
      <color rgb="FF182951"/>
      <name val="Baskerville Old Face"/>
      <family val="1"/>
    </font>
    <font>
      <sz val="16"/>
      <color theme="1"/>
      <name val="Baskerville Old Face"/>
      <family val="1"/>
    </font>
    <font>
      <b/>
      <sz val="16"/>
      <color theme="0"/>
      <name val="Baskerville Old Face"/>
      <family val="1"/>
    </font>
    <font>
      <sz val="12"/>
      <color rgb="FF182951"/>
      <name val="Baskerville Old Face"/>
      <family val="1"/>
    </font>
    <font>
      <b/>
      <sz val="12"/>
      <color rgb="FF182951"/>
      <name val="Baskerville Old Face"/>
      <family val="1"/>
    </font>
    <font>
      <b/>
      <i/>
      <sz val="12"/>
      <color rgb="FF182951"/>
      <name val="Baskerville Old Face"/>
      <family val="1"/>
    </font>
    <font>
      <sz val="12"/>
      <color theme="1"/>
      <name val="Baskerville Old Face"/>
      <family val="1"/>
    </font>
    <font>
      <b/>
      <sz val="26"/>
      <color rgb="FF182951"/>
      <name val="Baskerville Old Face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FAC65"/>
        <bgColor indexed="64"/>
      </patternFill>
    </fill>
    <fill>
      <patternFill patternType="solid">
        <fgColor rgb="FF18295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dashDot">
        <color rgb="FFCFAC65"/>
      </left>
      <right/>
      <top style="dashDot">
        <color rgb="FFCFAC65"/>
      </top>
      <bottom/>
      <diagonal/>
    </border>
    <border>
      <left/>
      <right/>
      <top style="dashDot">
        <color rgb="FFCFAC65"/>
      </top>
      <bottom/>
      <diagonal/>
    </border>
    <border>
      <left/>
      <right style="dashDot">
        <color rgb="FFCFAC65"/>
      </right>
      <top style="dashDot">
        <color rgb="FFCFAC65"/>
      </top>
      <bottom/>
      <diagonal/>
    </border>
    <border>
      <left style="dashDot">
        <color rgb="FFCFAC65"/>
      </left>
      <right/>
      <top/>
      <bottom/>
      <diagonal/>
    </border>
    <border>
      <left/>
      <right style="dashDot">
        <color rgb="FFCFAC65"/>
      </right>
      <top/>
      <bottom/>
      <diagonal/>
    </border>
    <border>
      <left style="dashDot">
        <color rgb="FFCFAC65"/>
      </left>
      <right/>
      <top/>
      <bottom style="dashDot">
        <color rgb="FFCFAC65"/>
      </bottom>
      <diagonal/>
    </border>
    <border>
      <left/>
      <right/>
      <top/>
      <bottom style="dashDot">
        <color rgb="FFCFAC65"/>
      </bottom>
      <diagonal/>
    </border>
    <border>
      <left/>
      <right style="dashDot">
        <color rgb="FFCFAC65"/>
      </right>
      <top/>
      <bottom style="dashDot">
        <color rgb="FFCFAC65"/>
      </bottom>
      <diagonal/>
    </border>
    <border>
      <left style="thin">
        <color rgb="FF182951"/>
      </left>
      <right style="thin">
        <color rgb="FF182951"/>
      </right>
      <top style="thin">
        <color rgb="FF182951"/>
      </top>
      <bottom style="thin">
        <color rgb="FF182951"/>
      </bottom>
      <diagonal/>
    </border>
    <border>
      <left style="thin">
        <color rgb="FF182951"/>
      </left>
      <right/>
      <top style="thin">
        <color rgb="FF182951"/>
      </top>
      <bottom style="thin">
        <color rgb="FF182951"/>
      </bottom>
      <diagonal/>
    </border>
    <border>
      <left/>
      <right style="thin">
        <color rgb="FF182951"/>
      </right>
      <top style="thin">
        <color rgb="FF182951"/>
      </top>
      <bottom style="thin">
        <color rgb="FF182951"/>
      </bottom>
      <diagonal/>
    </border>
    <border>
      <left style="thin">
        <color rgb="FF182951"/>
      </left>
      <right style="thin">
        <color rgb="FF182951"/>
      </right>
      <top style="thin">
        <color rgb="FF182951"/>
      </top>
      <bottom/>
      <diagonal/>
    </border>
    <border>
      <left style="thin">
        <color rgb="FF182951"/>
      </left>
      <right style="thin">
        <color rgb="FF18295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3" fillId="0" borderId="0" applyNumberFormat="0" applyFill="0" applyBorder="0" applyAlignment="0" applyProtection="0"/>
    <xf numFmtId="164" fontId="5" fillId="0" borderId="0"/>
    <xf numFmtId="0" fontId="7" fillId="0" borderId="0"/>
    <xf numFmtId="165" fontId="18" fillId="2" borderId="0">
      <alignment horizontal="right" vertical="center" wrapText="1"/>
    </xf>
    <xf numFmtId="0" fontId="7" fillId="0" borderId="0"/>
    <xf numFmtId="0" fontId="7" fillId="0" borderId="0"/>
    <xf numFmtId="164" fontId="5" fillId="0" borderId="0"/>
    <xf numFmtId="0" fontId="7" fillId="0" borderId="0"/>
    <xf numFmtId="41" fontId="1" fillId="0" borderId="0" applyFont="0" applyFill="0" applyBorder="0" applyAlignment="0" applyProtection="0"/>
    <xf numFmtId="164" fontId="5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2">
    <xf numFmtId="0" fontId="0" fillId="0" borderId="0" xfId="0"/>
    <xf numFmtId="0" fontId="8" fillId="0" borderId="0" xfId="0" applyFont="1"/>
    <xf numFmtId="0" fontId="9" fillId="0" borderId="0" xfId="0" applyFont="1"/>
    <xf numFmtId="0" fontId="11" fillId="2" borderId="0" xfId="0" applyFont="1" applyFill="1" applyAlignment="1">
      <alignment vertical="center" wrapText="1"/>
    </xf>
    <xf numFmtId="0" fontId="9" fillId="0" borderId="0" xfId="0" applyFont="1" applyAlignment="1">
      <alignment vertical="center"/>
    </xf>
    <xf numFmtId="0" fontId="6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right" vertical="center" wrapText="1"/>
    </xf>
    <xf numFmtId="0" fontId="9" fillId="0" borderId="0" xfId="0" applyFont="1" applyAlignment="1">
      <alignment horizontal="right" vertical="center"/>
    </xf>
    <xf numFmtId="0" fontId="9" fillId="2" borderId="0" xfId="0" applyFont="1" applyFill="1"/>
    <xf numFmtId="0" fontId="10" fillId="0" borderId="0" xfId="0" applyFont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11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vertical="center"/>
    </xf>
    <xf numFmtId="0" fontId="12" fillId="0" borderId="0" xfId="0" applyFont="1" applyAlignment="1">
      <alignment vertical="center" wrapText="1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centerContinuous" vertical="center" wrapText="1"/>
    </xf>
    <xf numFmtId="1" fontId="9" fillId="2" borderId="0" xfId="0" applyNumberFormat="1" applyFont="1" applyFill="1" applyAlignment="1">
      <alignment vertical="center" wrapText="1"/>
    </xf>
    <xf numFmtId="1" fontId="14" fillId="2" borderId="0" xfId="0" applyNumberFormat="1" applyFont="1" applyFill="1" applyAlignment="1">
      <alignment horizontal="left" vertical="center" wrapText="1"/>
    </xf>
    <xf numFmtId="1" fontId="9" fillId="2" borderId="0" xfId="0" applyNumberFormat="1" applyFont="1" applyFill="1" applyAlignment="1">
      <alignment horizontal="left" vertical="center" wrapText="1"/>
    </xf>
    <xf numFmtId="1" fontId="9" fillId="2" borderId="0" xfId="0" applyNumberFormat="1" applyFont="1" applyFill="1" applyAlignment="1">
      <alignment horizontal="left" vertical="center" wrapText="1" indent="2"/>
    </xf>
    <xf numFmtId="0" fontId="11" fillId="2" borderId="0" xfId="0" applyFont="1" applyFill="1" applyAlignment="1">
      <alignment horizontal="left" vertical="center" wrapText="1"/>
    </xf>
    <xf numFmtId="41" fontId="9" fillId="2" borderId="0" xfId="11" applyFont="1" applyFill="1" applyBorder="1" applyAlignment="1">
      <alignment horizontal="right" vertical="center" wrapText="1"/>
    </xf>
    <xf numFmtId="41" fontId="9" fillId="0" borderId="0" xfId="11" applyFont="1" applyAlignment="1">
      <alignment vertical="center"/>
    </xf>
    <xf numFmtId="41" fontId="9" fillId="0" borderId="0" xfId="11" applyFont="1" applyAlignment="1">
      <alignment horizontal="right" vertical="center"/>
    </xf>
    <xf numFmtId="0" fontId="14" fillId="0" borderId="0" xfId="0" applyFont="1" applyAlignment="1">
      <alignment vertical="center"/>
    </xf>
    <xf numFmtId="41" fontId="14" fillId="0" borderId="0" xfId="11" applyFont="1" applyAlignment="1">
      <alignment vertical="center"/>
    </xf>
    <xf numFmtId="41" fontId="14" fillId="0" borderId="0" xfId="11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0" borderId="0" xfId="0" applyFont="1"/>
    <xf numFmtId="0" fontId="10" fillId="2" borderId="0" xfId="0" quotePrefix="1" applyFont="1" applyFill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41" fontId="9" fillId="0" borderId="0" xfId="11" applyFont="1" applyAlignment="1">
      <alignment horizontal="center" vertical="center"/>
    </xf>
    <xf numFmtId="41" fontId="9" fillId="2" borderId="0" xfId="11" applyFont="1" applyFill="1" applyBorder="1" applyAlignment="1">
      <alignment horizontal="left"/>
    </xf>
    <xf numFmtId="41" fontId="9" fillId="2" borderId="0" xfId="11" applyFont="1" applyFill="1" applyBorder="1" applyAlignment="1">
      <alignment horizontal="left" vertical="center" wrapText="1"/>
    </xf>
    <xf numFmtId="0" fontId="19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166" fontId="9" fillId="0" borderId="0" xfId="12" applyNumberFormat="1" applyFont="1"/>
    <xf numFmtId="0" fontId="0" fillId="2" borderId="0" xfId="0" applyFill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22" fillId="0" borderId="0" xfId="0" applyFont="1" applyAlignment="1">
      <alignment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164" fontId="23" fillId="0" borderId="0" xfId="2" applyFont="1" applyAlignment="1">
      <alignment horizontal="left" vertical="center" wrapText="1"/>
    </xf>
    <xf numFmtId="164" fontId="23" fillId="0" borderId="0" xfId="2" applyFont="1" applyAlignment="1">
      <alignment horizontal="centerContinuous" vertical="center" wrapText="1"/>
    </xf>
    <xf numFmtId="0" fontId="25" fillId="5" borderId="2" xfId="1" applyFont="1" applyFill="1" applyBorder="1" applyAlignment="1">
      <alignment horizontal="left" vertical="center" wrapText="1"/>
    </xf>
    <xf numFmtId="0" fontId="24" fillId="2" borderId="1" xfId="1" applyFont="1" applyFill="1" applyBorder="1" applyAlignment="1">
      <alignment vertical="center" wrapText="1"/>
    </xf>
    <xf numFmtId="164" fontId="23" fillId="0" borderId="0" xfId="2" applyFont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25" fillId="5" borderId="2" xfId="1" applyFont="1" applyFill="1" applyBorder="1" applyAlignment="1">
      <alignment vertical="center" wrapText="1"/>
    </xf>
    <xf numFmtId="0" fontId="24" fillId="5" borderId="2" xfId="1" applyFont="1" applyFill="1" applyBorder="1" applyAlignment="1">
      <alignment vertical="center" wrapText="1"/>
    </xf>
    <xf numFmtId="0" fontId="24" fillId="2" borderId="16" xfId="1" applyFont="1" applyFill="1" applyBorder="1" applyAlignment="1">
      <alignment vertical="center" wrapText="1"/>
    </xf>
    <xf numFmtId="0" fontId="24" fillId="2" borderId="17" xfId="1" applyFont="1" applyFill="1" applyBorder="1" applyAlignment="1">
      <alignment vertical="center" wrapText="1"/>
    </xf>
    <xf numFmtId="0" fontId="22" fillId="2" borderId="17" xfId="0" applyFont="1" applyFill="1" applyBorder="1" applyAlignment="1">
      <alignment vertical="center" wrapText="1"/>
    </xf>
    <xf numFmtId="164" fontId="26" fillId="5" borderId="13" xfId="2" applyFont="1" applyFill="1" applyBorder="1" applyAlignment="1">
      <alignment horizontal="left" vertical="center" wrapText="1"/>
    </xf>
    <xf numFmtId="0" fontId="22" fillId="2" borderId="13" xfId="0" applyFont="1" applyFill="1" applyBorder="1" applyAlignment="1">
      <alignment vertical="center" wrapText="1"/>
    </xf>
    <xf numFmtId="0" fontId="27" fillId="0" borderId="0" xfId="0" applyFont="1"/>
    <xf numFmtId="0" fontId="28" fillId="0" borderId="0" xfId="0" applyFont="1"/>
    <xf numFmtId="0" fontId="29" fillId="0" borderId="5" xfId="0" applyFont="1" applyBorder="1"/>
    <xf numFmtId="0" fontId="29" fillId="0" borderId="6" xfId="0" applyFont="1" applyBorder="1"/>
    <xf numFmtId="0" fontId="29" fillId="0" borderId="7" xfId="0" applyFont="1" applyBorder="1"/>
    <xf numFmtId="0" fontId="29" fillId="0" borderId="8" xfId="0" applyFont="1" applyBorder="1"/>
    <xf numFmtId="0" fontId="30" fillId="2" borderId="0" xfId="0" applyFont="1" applyFill="1"/>
    <xf numFmtId="0" fontId="15" fillId="0" borderId="5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8" fillId="0" borderId="8" xfId="0" applyFont="1" applyBorder="1"/>
    <xf numFmtId="0" fontId="8" fillId="0" borderId="9" xfId="0" applyFont="1" applyBorder="1"/>
    <xf numFmtId="0" fontId="8" fillId="0" borderId="10" xfId="0" applyFont="1" applyBorder="1"/>
    <xf numFmtId="0" fontId="8" fillId="0" borderId="11" xfId="0" applyFont="1" applyBorder="1"/>
    <xf numFmtId="0" fontId="8" fillId="0" borderId="12" xfId="0" applyFont="1" applyBorder="1"/>
    <xf numFmtId="41" fontId="14" fillId="2" borderId="0" xfId="11" applyFont="1" applyFill="1" applyAlignment="1">
      <alignment horizontal="right" vertical="center" wrapText="1"/>
    </xf>
    <xf numFmtId="41" fontId="9" fillId="2" borderId="0" xfId="11" applyFont="1" applyFill="1" applyAlignment="1">
      <alignment horizontal="right" vertical="center" wrapText="1"/>
    </xf>
    <xf numFmtId="0" fontId="34" fillId="2" borderId="0" xfId="1" applyFont="1" applyFill="1" applyBorder="1" applyAlignment="1">
      <alignment horizontal="center" vertical="center"/>
    </xf>
    <xf numFmtId="41" fontId="14" fillId="2" borderId="0" xfId="11" applyFont="1" applyFill="1" applyBorder="1" applyAlignment="1">
      <alignment horizontal="right" vertical="center" wrapText="1"/>
    </xf>
    <xf numFmtId="1" fontId="13" fillId="2" borderId="0" xfId="0" applyNumberFormat="1" applyFont="1" applyFill="1" applyAlignment="1">
      <alignment horizontal="left" vertical="center" wrapText="1"/>
    </xf>
    <xf numFmtId="0" fontId="35" fillId="0" borderId="0" xfId="0" applyFont="1" applyAlignment="1">
      <alignment vertical="center"/>
    </xf>
    <xf numFmtId="1" fontId="11" fillId="2" borderId="18" xfId="0" applyNumberFormat="1" applyFont="1" applyFill="1" applyBorder="1" applyAlignment="1">
      <alignment horizontal="left" vertical="center" wrapText="1" indent="2"/>
    </xf>
    <xf numFmtId="0" fontId="17" fillId="6" borderId="0" xfId="0" quotePrefix="1" applyFont="1" applyFill="1" applyAlignment="1">
      <alignment vertical="center" wrapText="1"/>
    </xf>
    <xf numFmtId="0" fontId="17" fillId="6" borderId="0" xfId="0" applyFont="1" applyFill="1" applyAlignment="1">
      <alignment horizontal="center" vertical="center" wrapText="1"/>
    </xf>
    <xf numFmtId="167" fontId="14" fillId="2" borderId="0" xfId="13" applyNumberFormat="1" applyFont="1" applyFill="1" applyBorder="1" applyAlignment="1">
      <alignment horizontal="right" vertical="center" wrapText="1"/>
    </xf>
    <xf numFmtId="167" fontId="9" fillId="2" borderId="0" xfId="13" applyNumberFormat="1" applyFont="1" applyFill="1" applyBorder="1" applyAlignment="1">
      <alignment vertical="center" wrapText="1"/>
    </xf>
    <xf numFmtId="167" fontId="9" fillId="2" borderId="0" xfId="13" applyNumberFormat="1" applyFont="1" applyFill="1" applyBorder="1" applyAlignment="1">
      <alignment horizontal="right" vertical="center" wrapText="1"/>
    </xf>
    <xf numFmtId="167" fontId="11" fillId="2" borderId="18" xfId="13" applyNumberFormat="1" applyFont="1" applyFill="1" applyBorder="1" applyAlignment="1">
      <alignment horizontal="right" vertical="center" wrapText="1"/>
    </xf>
    <xf numFmtId="167" fontId="11" fillId="2" borderId="18" xfId="13" applyNumberFormat="1" applyFont="1" applyFill="1" applyBorder="1" applyAlignment="1">
      <alignment vertical="center" wrapText="1"/>
    </xf>
    <xf numFmtId="0" fontId="17" fillId="6" borderId="0" xfId="0" quotePrefix="1" applyFont="1" applyFill="1" applyAlignment="1">
      <alignment horizontal="left" vertical="center" wrapText="1"/>
    </xf>
    <xf numFmtId="0" fontId="17" fillId="6" borderId="3" xfId="0" applyFont="1" applyFill="1" applyBorder="1" applyAlignment="1">
      <alignment horizontal="center" vertical="center" wrapText="1"/>
    </xf>
    <xf numFmtId="167" fontId="14" fillId="2" borderId="0" xfId="13" applyNumberFormat="1" applyFont="1" applyFill="1" applyAlignment="1">
      <alignment horizontal="right" vertical="center" wrapText="1"/>
    </xf>
    <xf numFmtId="167" fontId="9" fillId="2" borderId="0" xfId="13" applyNumberFormat="1" applyFont="1" applyFill="1" applyAlignment="1">
      <alignment horizontal="right" vertical="center" wrapText="1"/>
    </xf>
    <xf numFmtId="167" fontId="10" fillId="2" borderId="0" xfId="13" applyNumberFormat="1" applyFont="1" applyFill="1" applyBorder="1" applyAlignment="1">
      <alignment vertical="center" wrapText="1"/>
    </xf>
    <xf numFmtId="167" fontId="10" fillId="2" borderId="0" xfId="13" applyNumberFormat="1" applyFont="1" applyFill="1" applyBorder="1" applyAlignment="1">
      <alignment horizontal="right" vertical="center" wrapText="1"/>
    </xf>
    <xf numFmtId="167" fontId="11" fillId="2" borderId="0" xfId="13" applyNumberFormat="1" applyFont="1" applyFill="1" applyBorder="1" applyAlignment="1">
      <alignment vertical="center" wrapText="1"/>
    </xf>
    <xf numFmtId="167" fontId="36" fillId="2" borderId="0" xfId="13" applyNumberFormat="1" applyFont="1" applyFill="1" applyBorder="1" applyAlignment="1">
      <alignment vertical="center" wrapText="1"/>
    </xf>
    <xf numFmtId="167" fontId="11" fillId="2" borderId="0" xfId="13" applyNumberFormat="1" applyFont="1" applyFill="1" applyBorder="1" applyAlignment="1">
      <alignment horizontal="right" vertical="center" wrapText="1"/>
    </xf>
    <xf numFmtId="1" fontId="10" fillId="2" borderId="0" xfId="0" applyNumberFormat="1" applyFont="1" applyFill="1" applyAlignment="1">
      <alignment horizontal="left" vertical="center" wrapText="1"/>
    </xf>
    <xf numFmtId="1" fontId="36" fillId="2" borderId="0" xfId="0" applyNumberFormat="1" applyFont="1" applyFill="1" applyAlignment="1">
      <alignment horizontal="left" vertical="center" wrapText="1"/>
    </xf>
    <xf numFmtId="1" fontId="11" fillId="2" borderId="0" xfId="0" applyNumberFormat="1" applyFont="1" applyFill="1" applyAlignment="1">
      <alignment horizontal="left" vertical="center" wrapText="1"/>
    </xf>
    <xf numFmtId="1" fontId="11" fillId="2" borderId="0" xfId="0" applyNumberFormat="1" applyFont="1" applyFill="1" applyAlignment="1">
      <alignment horizontal="left" vertical="center" wrapText="1" indent="1"/>
    </xf>
    <xf numFmtId="1" fontId="11" fillId="2" borderId="18" xfId="0" applyNumberFormat="1" applyFont="1" applyFill="1" applyBorder="1" applyAlignment="1">
      <alignment horizontal="left" vertical="center" wrapText="1" indent="1"/>
    </xf>
    <xf numFmtId="0" fontId="11" fillId="2" borderId="18" xfId="0" applyFont="1" applyFill="1" applyBorder="1" applyAlignment="1">
      <alignment horizontal="left" vertical="center" wrapText="1"/>
    </xf>
    <xf numFmtId="41" fontId="9" fillId="2" borderId="18" xfId="11" applyFont="1" applyFill="1" applyBorder="1" applyAlignment="1">
      <alignment horizontal="right" vertical="center" wrapText="1"/>
    </xf>
    <xf numFmtId="41" fontId="9" fillId="0" borderId="0" xfId="11" applyFont="1" applyBorder="1" applyAlignment="1">
      <alignment horizontal="center" vertical="center"/>
    </xf>
    <xf numFmtId="41" fontId="9" fillId="0" borderId="0" xfId="11" applyFont="1" applyBorder="1" applyAlignment="1">
      <alignment vertical="center"/>
    </xf>
    <xf numFmtId="41" fontId="9" fillId="0" borderId="0" xfId="11" applyFont="1" applyBorder="1" applyAlignment="1">
      <alignment horizontal="right" vertical="center"/>
    </xf>
    <xf numFmtId="0" fontId="9" fillId="0" borderId="18" xfId="0" applyFont="1" applyBorder="1" applyAlignment="1">
      <alignment vertical="center"/>
    </xf>
    <xf numFmtId="41" fontId="9" fillId="0" borderId="18" xfId="11" applyFont="1" applyBorder="1" applyAlignment="1">
      <alignment vertical="center"/>
    </xf>
    <xf numFmtId="41" fontId="9" fillId="0" borderId="18" xfId="11" applyFont="1" applyBorder="1" applyAlignment="1">
      <alignment horizontal="right" vertical="center"/>
    </xf>
    <xf numFmtId="167" fontId="9" fillId="2" borderId="18" xfId="13" applyNumberFormat="1" applyFont="1" applyFill="1" applyBorder="1" applyAlignment="1">
      <alignment horizontal="right" vertical="center" wrapText="1"/>
    </xf>
    <xf numFmtId="167" fontId="14" fillId="0" borderId="0" xfId="13" applyNumberFormat="1" applyFont="1" applyBorder="1" applyAlignment="1">
      <alignment horizontal="center" vertical="center"/>
    </xf>
    <xf numFmtId="167" fontId="9" fillId="0" borderId="0" xfId="13" applyNumberFormat="1" applyFont="1" applyBorder="1" applyAlignment="1">
      <alignment horizontal="center" vertical="center"/>
    </xf>
    <xf numFmtId="167" fontId="9" fillId="0" borderId="18" xfId="13" applyNumberFormat="1" applyFont="1" applyBorder="1" applyAlignment="1">
      <alignment horizontal="center" vertical="center"/>
    </xf>
    <xf numFmtId="0" fontId="6" fillId="2" borderId="0" xfId="0" applyFont="1" applyFill="1" applyAlignment="1">
      <alignment horizontal="right" vertical="center" wrapText="1"/>
    </xf>
    <xf numFmtId="167" fontId="14" fillId="0" borderId="0" xfId="13" applyNumberFormat="1" applyFont="1" applyAlignment="1">
      <alignment vertical="center"/>
    </xf>
    <xf numFmtId="167" fontId="9" fillId="0" borderId="0" xfId="13" applyNumberFormat="1" applyFont="1" applyAlignment="1">
      <alignment vertical="center"/>
    </xf>
    <xf numFmtId="167" fontId="9" fillId="0" borderId="0" xfId="13" applyNumberFormat="1" applyFont="1" applyAlignment="1">
      <alignment horizontal="right" vertical="center"/>
    </xf>
    <xf numFmtId="167" fontId="9" fillId="0" borderId="0" xfId="13" applyNumberFormat="1" applyFont="1" applyBorder="1" applyAlignment="1">
      <alignment horizontal="right" vertical="center"/>
    </xf>
    <xf numFmtId="167" fontId="9" fillId="0" borderId="18" xfId="13" applyNumberFormat="1" applyFont="1" applyBorder="1" applyAlignment="1">
      <alignment vertical="center"/>
    </xf>
    <xf numFmtId="167" fontId="9" fillId="0" borderId="18" xfId="13" applyNumberFormat="1" applyFont="1" applyBorder="1" applyAlignment="1">
      <alignment horizontal="right" vertical="center"/>
    </xf>
    <xf numFmtId="41" fontId="9" fillId="2" borderId="18" xfId="11" applyFont="1" applyFill="1" applyBorder="1" applyAlignment="1">
      <alignment horizontal="left" vertical="center" wrapText="1"/>
    </xf>
    <xf numFmtId="0" fontId="17" fillId="6" borderId="0" xfId="0" applyFont="1" applyFill="1" applyAlignment="1">
      <alignment horizontal="right" vertical="center"/>
    </xf>
    <xf numFmtId="0" fontId="9" fillId="2" borderId="18" xfId="0" applyFont="1" applyFill="1" applyBorder="1" applyAlignment="1">
      <alignment horizontal="left" vertical="center"/>
    </xf>
    <xf numFmtId="1" fontId="14" fillId="2" borderId="0" xfId="0" applyNumberFormat="1" applyFont="1" applyFill="1" applyAlignment="1">
      <alignment horizontal="center" vertical="center" wrapText="1"/>
    </xf>
    <xf numFmtId="1" fontId="17" fillId="6" borderId="0" xfId="0" applyNumberFormat="1" applyFont="1" applyFill="1" applyAlignment="1">
      <alignment horizontal="center" vertical="center" wrapText="1"/>
    </xf>
    <xf numFmtId="1" fontId="9" fillId="2" borderId="18" xfId="0" applyNumberFormat="1" applyFont="1" applyFill="1" applyBorder="1" applyAlignment="1">
      <alignment vertical="center" wrapText="1"/>
    </xf>
    <xf numFmtId="0" fontId="9" fillId="6" borderId="0" xfId="0" applyFont="1" applyFill="1"/>
    <xf numFmtId="0" fontId="9" fillId="6" borderId="0" xfId="0" applyFont="1" applyFill="1" applyAlignment="1">
      <alignment horizontal="center"/>
    </xf>
    <xf numFmtId="1" fontId="11" fillId="2" borderId="0" xfId="0" applyNumberFormat="1" applyFont="1" applyFill="1" applyAlignment="1">
      <alignment vertical="center" wrapText="1"/>
    </xf>
    <xf numFmtId="1" fontId="11" fillId="2" borderId="18" xfId="0" applyNumberFormat="1" applyFont="1" applyFill="1" applyBorder="1" applyAlignment="1">
      <alignment vertical="center" wrapText="1"/>
    </xf>
    <xf numFmtId="0" fontId="14" fillId="2" borderId="0" xfId="0" applyFont="1" applyFill="1" applyAlignment="1">
      <alignment vertical="center" wrapText="1"/>
    </xf>
    <xf numFmtId="0" fontId="17" fillId="6" borderId="0" xfId="0" applyFont="1" applyFill="1" applyAlignment="1">
      <alignment horizontal="left" vertical="center" wrapText="1"/>
    </xf>
    <xf numFmtId="0" fontId="19" fillId="2" borderId="18" xfId="0" applyFont="1" applyFill="1" applyBorder="1" applyAlignment="1">
      <alignment vertical="center"/>
    </xf>
    <xf numFmtId="1" fontId="9" fillId="2" borderId="18" xfId="0" applyNumberFormat="1" applyFont="1" applyFill="1" applyBorder="1" applyAlignment="1">
      <alignment horizontal="left" vertical="center" wrapText="1" indent="2"/>
    </xf>
    <xf numFmtId="167" fontId="14" fillId="0" borderId="0" xfId="13" applyNumberFormat="1" applyFont="1" applyAlignment="1">
      <alignment horizontal="center" vertical="center"/>
    </xf>
    <xf numFmtId="167" fontId="9" fillId="0" borderId="0" xfId="13" applyNumberFormat="1" applyFont="1" applyAlignment="1">
      <alignment horizontal="center" vertical="center"/>
    </xf>
    <xf numFmtId="0" fontId="9" fillId="0" borderId="5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9" xfId="0" applyFont="1" applyBorder="1"/>
    <xf numFmtId="0" fontId="9" fillId="0" borderId="9" xfId="0" applyFont="1" applyBorder="1" applyAlignment="1">
      <alignment vertical="center"/>
    </xf>
    <xf numFmtId="0" fontId="9" fillId="0" borderId="10" xfId="0" applyFont="1" applyBorder="1"/>
    <xf numFmtId="0" fontId="9" fillId="0" borderId="11" xfId="0" applyFont="1" applyBorder="1"/>
    <xf numFmtId="0" fontId="9" fillId="0" borderId="11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12" xfId="0" applyFont="1" applyBorder="1"/>
    <xf numFmtId="0" fontId="16" fillId="2" borderId="0" xfId="0" applyFont="1" applyFill="1" applyAlignment="1">
      <alignment horizontal="center" vertical="center" wrapText="1"/>
    </xf>
    <xf numFmtId="0" fontId="27" fillId="0" borderId="8" xfId="0" applyFont="1" applyBorder="1"/>
    <xf numFmtId="0" fontId="27" fillId="0" borderId="10" xfId="0" applyFont="1" applyBorder="1"/>
    <xf numFmtId="0" fontId="9" fillId="0" borderId="18" xfId="0" applyFont="1" applyBorder="1" applyAlignment="1">
      <alignment horizontal="right" vertical="center"/>
    </xf>
    <xf numFmtId="0" fontId="17" fillId="6" borderId="18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41" fontId="9" fillId="2" borderId="18" xfId="11" applyFont="1" applyFill="1" applyBorder="1" applyAlignment="1">
      <alignment horizontal="left"/>
    </xf>
    <xf numFmtId="1" fontId="17" fillId="6" borderId="0" xfId="0" applyNumberFormat="1" applyFont="1" applyFill="1" applyAlignment="1">
      <alignment vertical="center" wrapText="1"/>
    </xf>
    <xf numFmtId="1" fontId="17" fillId="6" borderId="18" xfId="0" applyNumberFormat="1" applyFont="1" applyFill="1" applyBorder="1" applyAlignment="1">
      <alignment vertical="center" wrapText="1"/>
    </xf>
    <xf numFmtId="0" fontId="9" fillId="6" borderId="18" xfId="0" applyFont="1" applyFill="1" applyBorder="1" applyAlignment="1">
      <alignment horizontal="center" vertical="center"/>
    </xf>
    <xf numFmtId="0" fontId="9" fillId="0" borderId="18" xfId="0" applyFont="1" applyBorder="1"/>
    <xf numFmtId="0" fontId="17" fillId="6" borderId="0" xfId="0" applyFont="1" applyFill="1" applyAlignment="1">
      <alignment vertical="center" wrapText="1"/>
    </xf>
    <xf numFmtId="0" fontId="9" fillId="6" borderId="18" xfId="0" applyFont="1" applyFill="1" applyBorder="1" applyAlignment="1">
      <alignment horizontal="center"/>
    </xf>
    <xf numFmtId="167" fontId="9" fillId="0" borderId="0" xfId="0" applyNumberFormat="1" applyFont="1" applyAlignment="1">
      <alignment vertical="center"/>
    </xf>
    <xf numFmtId="167" fontId="9" fillId="0" borderId="18" xfId="0" applyNumberFormat="1" applyFont="1" applyBorder="1" applyAlignment="1">
      <alignment vertical="center"/>
    </xf>
    <xf numFmtId="0" fontId="19" fillId="2" borderId="0" xfId="0" applyFont="1" applyFill="1" applyAlignment="1">
      <alignment horizontal="left" vertical="center"/>
    </xf>
    <xf numFmtId="0" fontId="19" fillId="2" borderId="18" xfId="0" applyFont="1" applyFill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7" fillId="6" borderId="18" xfId="0" applyFont="1" applyFill="1" applyBorder="1" applyAlignment="1">
      <alignment horizontal="left" vertical="center" wrapText="1"/>
    </xf>
    <xf numFmtId="1" fontId="17" fillId="6" borderId="18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" fontId="9" fillId="2" borderId="18" xfId="0" applyNumberFormat="1" applyFont="1" applyFill="1" applyBorder="1" applyAlignment="1">
      <alignment horizontal="left" vertical="center" wrapText="1"/>
    </xf>
    <xf numFmtId="0" fontId="39" fillId="2" borderId="0" xfId="0" applyFont="1" applyFill="1" applyAlignment="1">
      <alignment vertical="center"/>
    </xf>
    <xf numFmtId="167" fontId="9" fillId="0" borderId="19" xfId="0" applyNumberFormat="1" applyFont="1" applyBorder="1" applyAlignment="1">
      <alignment vertical="center"/>
    </xf>
    <xf numFmtId="0" fontId="9" fillId="0" borderId="0" xfId="0" applyFont="1" applyAlignment="1">
      <alignment horizontal="right"/>
    </xf>
    <xf numFmtId="0" fontId="9" fillId="0" borderId="18" xfId="0" applyFont="1" applyBorder="1" applyAlignment="1">
      <alignment horizontal="right"/>
    </xf>
    <xf numFmtId="0" fontId="9" fillId="0" borderId="0" xfId="0" applyFont="1" applyAlignment="1">
      <alignment horizontal="right" vertical="center" wrapText="1"/>
    </xf>
    <xf numFmtId="0" fontId="9" fillId="0" borderId="18" xfId="0" applyFont="1" applyBorder="1" applyAlignment="1">
      <alignment horizontal="right" vertical="center" wrapText="1"/>
    </xf>
    <xf numFmtId="167" fontId="9" fillId="2" borderId="0" xfId="13" applyNumberFormat="1" applyFont="1" applyFill="1" applyAlignment="1">
      <alignment vertical="center" wrapText="1"/>
    </xf>
    <xf numFmtId="167" fontId="9" fillId="2" borderId="18" xfId="13" applyNumberFormat="1" applyFont="1" applyFill="1" applyBorder="1" applyAlignment="1">
      <alignment vertical="center" wrapText="1"/>
    </xf>
    <xf numFmtId="167" fontId="14" fillId="2" borderId="0" xfId="13" applyNumberFormat="1" applyFont="1" applyFill="1" applyBorder="1" applyAlignment="1">
      <alignment horizontal="right" vertical="center"/>
    </xf>
    <xf numFmtId="167" fontId="9" fillId="2" borderId="0" xfId="13" applyNumberFormat="1" applyFont="1" applyFill="1" applyBorder="1" applyAlignment="1">
      <alignment horizontal="right" vertical="center"/>
    </xf>
    <xf numFmtId="167" fontId="9" fillId="2" borderId="18" xfId="13" applyNumberFormat="1" applyFont="1" applyFill="1" applyBorder="1" applyAlignment="1">
      <alignment horizontal="right" vertical="center"/>
    </xf>
    <xf numFmtId="167" fontId="9" fillId="0" borderId="0" xfId="0" applyNumberFormat="1" applyFont="1" applyAlignment="1">
      <alignment horizontal="right" vertical="center"/>
    </xf>
    <xf numFmtId="167" fontId="9" fillId="0" borderId="18" xfId="0" applyNumberFormat="1" applyFont="1" applyBorder="1" applyAlignment="1">
      <alignment horizontal="right" vertical="center"/>
    </xf>
    <xf numFmtId="0" fontId="40" fillId="0" borderId="0" xfId="0" applyFont="1" applyAlignment="1">
      <alignment horizontal="center" vertical="center"/>
    </xf>
    <xf numFmtId="0" fontId="41" fillId="2" borderId="0" xfId="0" applyFont="1" applyFill="1"/>
    <xf numFmtId="0" fontId="42" fillId="2" borderId="0" xfId="0" applyFont="1" applyFill="1"/>
    <xf numFmtId="0" fontId="40" fillId="0" borderId="0" xfId="0" applyFont="1" applyAlignment="1">
      <alignment vertical="center"/>
    </xf>
    <xf numFmtId="0" fontId="44" fillId="0" borderId="9" xfId="0" applyFont="1" applyBorder="1"/>
    <xf numFmtId="0" fontId="46" fillId="0" borderId="9" xfId="0" applyFont="1" applyBorder="1"/>
    <xf numFmtId="0" fontId="46" fillId="0" borderId="9" xfId="0" applyFont="1" applyBorder="1" applyAlignment="1">
      <alignment horizontal="center"/>
    </xf>
    <xf numFmtId="0" fontId="44" fillId="0" borderId="0" xfId="0" applyFont="1"/>
    <xf numFmtId="0" fontId="45" fillId="0" borderId="0" xfId="0" applyFont="1"/>
    <xf numFmtId="0" fontId="47" fillId="0" borderId="0" xfId="0" applyFont="1"/>
    <xf numFmtId="0" fontId="47" fillId="0" borderId="9" xfId="0" applyFont="1" applyBorder="1"/>
    <xf numFmtId="0" fontId="47" fillId="0" borderId="11" xfId="0" applyFont="1" applyBorder="1"/>
    <xf numFmtId="0" fontId="47" fillId="0" borderId="12" xfId="0" applyFont="1" applyBorder="1"/>
    <xf numFmtId="0" fontId="4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3" fillId="3" borderId="0" xfId="1" applyFont="1" applyFill="1" applyBorder="1" applyAlignment="1">
      <alignment horizontal="center" vertical="center"/>
    </xf>
    <xf numFmtId="0" fontId="43" fillId="3" borderId="14" xfId="0" applyFont="1" applyFill="1" applyBorder="1" applyAlignment="1">
      <alignment horizontal="center" vertical="center" wrapText="1"/>
    </xf>
    <xf numFmtId="0" fontId="43" fillId="3" borderId="15" xfId="0" applyFont="1" applyFill="1" applyBorder="1" applyAlignment="1">
      <alignment horizontal="center" vertical="center" wrapText="1"/>
    </xf>
    <xf numFmtId="0" fontId="45" fillId="0" borderId="0" xfId="0" applyFont="1" applyAlignment="1">
      <alignment horizontal="center"/>
    </xf>
    <xf numFmtId="0" fontId="48" fillId="2" borderId="8" xfId="0" applyFont="1" applyFill="1" applyBorder="1" applyAlignment="1">
      <alignment horizontal="center" vertical="center" wrapText="1"/>
    </xf>
    <xf numFmtId="0" fontId="48" fillId="2" borderId="0" xfId="0" applyFont="1" applyFill="1" applyAlignment="1">
      <alignment horizontal="center" vertical="center" wrapText="1"/>
    </xf>
    <xf numFmtId="0" fontId="48" fillId="2" borderId="9" xfId="0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17" fillId="6" borderId="0" xfId="0" quotePrefix="1" applyFont="1" applyFill="1" applyAlignment="1">
      <alignment horizontal="left" vertical="center" wrapText="1"/>
    </xf>
    <xf numFmtId="0" fontId="17" fillId="6" borderId="18" xfId="0" quotePrefix="1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center" vertical="center" wrapText="1"/>
    </xf>
    <xf numFmtId="0" fontId="17" fillId="6" borderId="3" xfId="0" quotePrefix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1" fontId="17" fillId="6" borderId="0" xfId="0" applyNumberFormat="1" applyFont="1" applyFill="1" applyAlignment="1">
      <alignment horizontal="left" vertical="center" wrapText="1"/>
    </xf>
    <xf numFmtId="1" fontId="17" fillId="6" borderId="18" xfId="0" applyNumberFormat="1" applyFont="1" applyFill="1" applyBorder="1" applyAlignment="1">
      <alignment horizontal="left" vertical="center" wrapText="1"/>
    </xf>
    <xf numFmtId="1" fontId="17" fillId="6" borderId="0" xfId="0" applyNumberFormat="1" applyFont="1" applyFill="1" applyAlignment="1">
      <alignment horizontal="center" vertical="center" wrapText="1"/>
    </xf>
    <xf numFmtId="1" fontId="17" fillId="6" borderId="3" xfId="0" applyNumberFormat="1" applyFont="1" applyFill="1" applyBorder="1" applyAlignment="1">
      <alignment horizontal="center" vertical="center" wrapText="1"/>
    </xf>
    <xf numFmtId="1" fontId="17" fillId="6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2" borderId="0" xfId="0" applyFont="1" applyFill="1" applyAlignment="1">
      <alignment vertical="center" wrapText="1"/>
    </xf>
    <xf numFmtId="0" fontId="32" fillId="3" borderId="0" xfId="1" applyFont="1" applyFill="1" applyBorder="1" applyAlignment="1">
      <alignment horizontal="center" vertical="center"/>
    </xf>
    <xf numFmtId="0" fontId="38" fillId="0" borderId="0" xfId="0" applyFont="1" applyAlignment="1">
      <alignment horizontal="left"/>
    </xf>
    <xf numFmtId="0" fontId="38" fillId="0" borderId="9" xfId="0" applyFont="1" applyBorder="1" applyAlignment="1">
      <alignment horizontal="left"/>
    </xf>
    <xf numFmtId="0" fontId="40" fillId="0" borderId="6" xfId="0" applyFont="1" applyBorder="1" applyAlignment="1">
      <alignment horizontal="center" vertical="center"/>
    </xf>
    <xf numFmtId="0" fontId="40" fillId="0" borderId="0" xfId="0" applyFont="1" applyAlignment="1">
      <alignment horizontal="center"/>
    </xf>
    <xf numFmtId="0" fontId="40" fillId="0" borderId="6" xfId="0" applyFont="1" applyBorder="1" applyAlignment="1">
      <alignment horizontal="center"/>
    </xf>
  </cellXfs>
  <cellStyles count="14">
    <cellStyle name="con punto" xfId="4" xr:uid="{00000000-0005-0000-0000-000000000000}"/>
    <cellStyle name="Hipervínculo" xfId="1" builtinId="8"/>
    <cellStyle name="Millares" xfId="13" builtinId="3"/>
    <cellStyle name="Millares [0]" xfId="11" builtinId="6"/>
    <cellStyle name="Millares [0] 2" xfId="9" xr:uid="{00000000-0005-0000-0000-000003000000}"/>
    <cellStyle name="Normal" xfId="0" builtinId="0"/>
    <cellStyle name="Normal 12" xfId="7" xr:uid="{00000000-0005-0000-0000-000005000000}"/>
    <cellStyle name="Normal 12 2" xfId="10" xr:uid="{00000000-0005-0000-0000-000006000000}"/>
    <cellStyle name="Normal 2" xfId="3" xr:uid="{00000000-0005-0000-0000-000007000000}"/>
    <cellStyle name="Normal 3" xfId="2" xr:uid="{00000000-0005-0000-0000-000008000000}"/>
    <cellStyle name="Normal 3 2" xfId="6" xr:uid="{00000000-0005-0000-0000-000009000000}"/>
    <cellStyle name="Normal 4" xfId="8" xr:uid="{00000000-0005-0000-0000-00000A000000}"/>
    <cellStyle name="Normal 5" xfId="5" xr:uid="{00000000-0005-0000-0000-00000B000000}"/>
    <cellStyle name="Porcentaje" xfId="12" builtinId="5"/>
  </cellStyles>
  <dxfs count="0"/>
  <tableStyles count="0" defaultTableStyle="TableStyleMedium2" defaultPivotStyle="PivotStyleLight16"/>
  <colors>
    <mruColors>
      <color rgb="FF182951"/>
      <color rgb="FFCFAC65"/>
      <color rgb="FF19A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73025</xdr:colOff>
      <xdr:row>7</xdr:row>
      <xdr:rowOff>63500</xdr:rowOff>
    </xdr:from>
    <xdr:to>
      <xdr:col>8</xdr:col>
      <xdr:colOff>225425</xdr:colOff>
      <xdr:row>29</xdr:row>
      <xdr:rowOff>59069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B0018DF-FCAD-403A-8FE9-67B2466E9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975" y="1444625"/>
          <a:ext cx="5353050" cy="51200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95</xdr:row>
      <xdr:rowOff>95250</xdr:rowOff>
    </xdr:from>
    <xdr:to>
      <xdr:col>10</xdr:col>
      <xdr:colOff>0</xdr:colOff>
      <xdr:row>99</xdr:row>
      <xdr:rowOff>127000</xdr:rowOff>
    </xdr:to>
    <xdr:sp macro="" textlink="">
      <xdr:nvSpPr>
        <xdr:cNvPr id="24" name="Rectángulo 23">
          <a:extLst>
            <a:ext uri="{FF2B5EF4-FFF2-40B4-BE49-F238E27FC236}">
              <a16:creationId xmlns:a16="http://schemas.microsoft.com/office/drawing/2014/main" id="{C9B2F97E-D3C3-4FC4-A7F1-1AEBEB49120A}"/>
            </a:ext>
          </a:extLst>
        </xdr:cNvPr>
        <xdr:cNvSpPr>
          <a:spLocks noChangeArrowheads="1"/>
        </xdr:cNvSpPr>
      </xdr:nvSpPr>
      <xdr:spPr bwMode="auto">
        <a:xfrm>
          <a:off x="762000" y="20716875"/>
          <a:ext cx="20891500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anchor="ctr">
          <a:noAutofit/>
        </a:bodyPr>
        <a:lstStyle/>
        <a:p>
          <a:pPr algn="ctr" eaLnBrk="0" fontAlgn="base" hangingPunct="0">
            <a:lnSpc>
              <a:spcPct val="106000"/>
            </a:lnSpc>
          </a:pPr>
          <a:r>
            <a:rPr lang="es-CR" sz="2400">
              <a:effectLst/>
              <a:latin typeface="+mn-lt"/>
              <a:ea typeface="+mn-ea"/>
              <a:cs typeface="+mn-cs"/>
            </a:rPr>
            <a:t>Paseo Colón, San José. Av. 1, calle 24, edificio Torre Mercedes  piso 10.</a:t>
          </a:r>
          <a:endParaRPr lang="es-CR" sz="4000" kern="1400">
            <a:solidFill>
              <a:schemeClr val="bg1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</xdr:col>
      <xdr:colOff>133350</xdr:colOff>
      <xdr:row>0</xdr:row>
      <xdr:rowOff>0</xdr:rowOff>
    </xdr:from>
    <xdr:to>
      <xdr:col>10</xdr:col>
      <xdr:colOff>20213</xdr:colOff>
      <xdr:row>7</xdr:row>
      <xdr:rowOff>123825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6A512F7-62BB-4B00-84FB-B59CF58CC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6300" y="0"/>
          <a:ext cx="6573413" cy="1501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241093</xdr:colOff>
      <xdr:row>4</xdr:row>
      <xdr:rowOff>42069</xdr:rowOff>
    </xdr:from>
    <xdr:to>
      <xdr:col>8</xdr:col>
      <xdr:colOff>226593</xdr:colOff>
      <xdr:row>21</xdr:row>
      <xdr:rowOff>6350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E8F1BBF-ED64-8DD3-7D17-8A08CAA67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9468" y="1161257"/>
          <a:ext cx="3128750" cy="3199606"/>
        </a:xfrm>
        <a:prstGeom prst="rect">
          <a:avLst/>
        </a:prstGeom>
      </xdr:spPr>
    </xdr:pic>
    <xdr:clientData/>
  </xdr:twoCellAnchor>
  <xdr:twoCellAnchor editAs="oneCell">
    <xdr:from>
      <xdr:col>8</xdr:col>
      <xdr:colOff>273844</xdr:colOff>
      <xdr:row>4</xdr:row>
      <xdr:rowOff>69058</xdr:rowOff>
    </xdr:from>
    <xdr:to>
      <xdr:col>13</xdr:col>
      <xdr:colOff>559593</xdr:colOff>
      <xdr:row>20</xdr:row>
      <xdr:rowOff>190499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4F375A1-A639-9994-D551-492BC727F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55469" y="1188246"/>
          <a:ext cx="4039393" cy="3169441"/>
        </a:xfrm>
        <a:prstGeom prst="rect">
          <a:avLst/>
        </a:prstGeom>
      </xdr:spPr>
    </xdr:pic>
    <xdr:clientData/>
  </xdr:twoCellAnchor>
  <xdr:twoCellAnchor editAs="oneCell">
    <xdr:from>
      <xdr:col>2</xdr:col>
      <xdr:colOff>59530</xdr:colOff>
      <xdr:row>21</xdr:row>
      <xdr:rowOff>65086</xdr:rowOff>
    </xdr:from>
    <xdr:to>
      <xdr:col>6</xdr:col>
      <xdr:colOff>126725</xdr:colOff>
      <xdr:row>38</xdr:row>
      <xdr:rowOff>95248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DE5B0A48-8F16-508B-6ABF-FA9AF3E1D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02468" y="4422774"/>
          <a:ext cx="3261245" cy="3268662"/>
        </a:xfrm>
        <a:prstGeom prst="rect">
          <a:avLst/>
        </a:prstGeom>
      </xdr:spPr>
    </xdr:pic>
    <xdr:clientData/>
  </xdr:twoCellAnchor>
  <xdr:twoCellAnchor editAs="oneCell">
    <xdr:from>
      <xdr:col>11</xdr:col>
      <xdr:colOff>619125</xdr:colOff>
      <xdr:row>21</xdr:row>
      <xdr:rowOff>26988</xdr:rowOff>
    </xdr:from>
    <xdr:to>
      <xdr:col>16</xdr:col>
      <xdr:colOff>295957</xdr:colOff>
      <xdr:row>38</xdr:row>
      <xdr:rowOff>122237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5B157BF5-2788-E8EF-5875-C51C0D9EB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251031" y="4384676"/>
          <a:ext cx="3424126" cy="3330574"/>
        </a:xfrm>
        <a:prstGeom prst="rect">
          <a:avLst/>
        </a:prstGeom>
      </xdr:spPr>
    </xdr:pic>
    <xdr:clientData/>
  </xdr:twoCellAnchor>
  <xdr:twoCellAnchor editAs="oneCell">
    <xdr:from>
      <xdr:col>22</xdr:col>
      <xdr:colOff>208757</xdr:colOff>
      <xdr:row>4</xdr:row>
      <xdr:rowOff>139701</xdr:rowOff>
    </xdr:from>
    <xdr:to>
      <xdr:col>27</xdr:col>
      <xdr:colOff>702468</xdr:colOff>
      <xdr:row>20</xdr:row>
      <xdr:rowOff>170440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BF391670-4A38-4AEF-0330-FE71BC39A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055851" y="1258889"/>
          <a:ext cx="4244180" cy="3078739"/>
        </a:xfrm>
        <a:prstGeom prst="rect">
          <a:avLst/>
        </a:prstGeom>
      </xdr:spPr>
    </xdr:pic>
    <xdr:clientData/>
  </xdr:twoCellAnchor>
  <xdr:twoCellAnchor editAs="oneCell">
    <xdr:from>
      <xdr:col>18</xdr:col>
      <xdr:colOff>369091</xdr:colOff>
      <xdr:row>21</xdr:row>
      <xdr:rowOff>53975</xdr:rowOff>
    </xdr:from>
    <xdr:to>
      <xdr:col>24</xdr:col>
      <xdr:colOff>705642</xdr:colOff>
      <xdr:row>38</xdr:row>
      <xdr:rowOff>47159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232479B8-7A33-8F15-8F0C-5671BD0EC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561091" y="4411663"/>
          <a:ext cx="4491832" cy="3234859"/>
        </a:xfrm>
        <a:prstGeom prst="rect">
          <a:avLst/>
        </a:prstGeom>
      </xdr:spPr>
    </xdr:pic>
    <xdr:clientData/>
  </xdr:twoCellAnchor>
  <xdr:twoCellAnchor editAs="oneCell">
    <xdr:from>
      <xdr:col>25</xdr:col>
      <xdr:colOff>59531</xdr:colOff>
      <xdr:row>21</xdr:row>
      <xdr:rowOff>59531</xdr:rowOff>
    </xdr:from>
    <xdr:to>
      <xdr:col>31</xdr:col>
      <xdr:colOff>146049</xdr:colOff>
      <xdr:row>38</xdr:row>
      <xdr:rowOff>64267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C53DF17E-B943-0A23-2E9C-E8650DBC0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156906" y="4417219"/>
          <a:ext cx="4488656" cy="3246411"/>
        </a:xfrm>
        <a:prstGeom prst="rect">
          <a:avLst/>
        </a:prstGeom>
      </xdr:spPr>
    </xdr:pic>
    <xdr:clientData/>
  </xdr:twoCellAnchor>
  <xdr:twoCellAnchor editAs="oneCell">
    <xdr:from>
      <xdr:col>6</xdr:col>
      <xdr:colOff>190499</xdr:colOff>
      <xdr:row>21</xdr:row>
      <xdr:rowOff>71437</xdr:rowOff>
    </xdr:from>
    <xdr:to>
      <xdr:col>11</xdr:col>
      <xdr:colOff>582134</xdr:colOff>
      <xdr:row>38</xdr:row>
      <xdr:rowOff>95249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1BE008A-CFE1-542C-1B8C-953F5DCB0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024312" y="4429125"/>
          <a:ext cx="4189728" cy="32623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file:///D:\Users\mquiros\AppData\Local\Microsoft\Windows\INetCache\Content.Outlook\S25H4947\Cobertura%20asignaturas%20especiales%20I%20y%20II%20Ciclos%202011-2021.xls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B1:L103"/>
  <sheetViews>
    <sheetView showGridLines="0" tabSelected="1" zoomScaleNormal="100" workbookViewId="0"/>
  </sheetViews>
  <sheetFormatPr defaultColWidth="11.42578125" defaultRowHeight="14.45"/>
  <cols>
    <col min="1" max="14" width="10.5703125" customWidth="1"/>
  </cols>
  <sheetData>
    <row r="1" spans="2:12" ht="18" customHeight="1"/>
    <row r="2" spans="2:12" ht="18.75" customHeight="1">
      <c r="B2" s="40"/>
      <c r="C2" s="41"/>
      <c r="D2" s="41"/>
      <c r="E2" s="41"/>
      <c r="F2" s="41"/>
      <c r="G2" s="41"/>
      <c r="H2" s="41"/>
      <c r="I2" s="41"/>
      <c r="J2" s="42"/>
      <c r="L2" s="211" t="s">
        <v>0</v>
      </c>
    </row>
    <row r="3" spans="2:12" ht="15" customHeight="1">
      <c r="B3" s="43"/>
      <c r="J3" s="44"/>
      <c r="L3" s="211"/>
    </row>
    <row r="4" spans="2:12" ht="14.45" customHeight="1">
      <c r="B4" s="45"/>
      <c r="C4" s="39"/>
      <c r="D4" s="39"/>
      <c r="E4" s="39"/>
      <c r="F4" s="39"/>
      <c r="G4" s="39"/>
      <c r="H4" s="39"/>
      <c r="I4" s="39"/>
      <c r="J4" s="46"/>
    </row>
    <row r="5" spans="2:12" ht="14.45" customHeight="1">
      <c r="B5" s="45"/>
      <c r="C5" s="39"/>
      <c r="D5" s="39"/>
      <c r="E5" s="39"/>
      <c r="F5" s="39"/>
      <c r="G5" s="39"/>
      <c r="H5" s="39"/>
      <c r="I5" s="39"/>
      <c r="J5" s="46"/>
    </row>
    <row r="6" spans="2:12">
      <c r="B6" s="45"/>
      <c r="C6" s="39"/>
      <c r="D6" s="39"/>
      <c r="E6" s="39"/>
      <c r="F6" s="39"/>
      <c r="G6" s="39"/>
      <c r="H6" s="39"/>
      <c r="I6" s="39"/>
      <c r="J6" s="46"/>
    </row>
    <row r="7" spans="2:12">
      <c r="B7" s="45"/>
      <c r="C7" s="39"/>
      <c r="D7" s="39"/>
      <c r="E7" s="39"/>
      <c r="F7" s="39"/>
      <c r="G7" s="39"/>
      <c r="H7" s="39"/>
      <c r="I7" s="39"/>
      <c r="J7" s="46"/>
    </row>
    <row r="8" spans="2:12">
      <c r="B8" s="45"/>
      <c r="C8" s="39"/>
      <c r="D8" s="39"/>
      <c r="E8" s="39"/>
      <c r="F8" s="39"/>
      <c r="G8" s="39"/>
      <c r="H8" s="39"/>
      <c r="I8" s="39"/>
      <c r="J8" s="46"/>
    </row>
    <row r="9" spans="2:12">
      <c r="B9" s="45"/>
      <c r="C9" s="39"/>
      <c r="D9" s="39"/>
      <c r="E9" s="39"/>
      <c r="F9" s="39"/>
      <c r="G9" s="39"/>
      <c r="H9" s="39"/>
      <c r="I9" s="39"/>
      <c r="J9" s="46"/>
    </row>
    <row r="10" spans="2:12">
      <c r="B10" s="45"/>
      <c r="C10" s="39"/>
      <c r="D10" s="39"/>
      <c r="E10" s="39"/>
      <c r="F10" s="39"/>
      <c r="G10" s="39"/>
      <c r="H10" s="39"/>
      <c r="I10" s="39"/>
      <c r="J10" s="46"/>
    </row>
    <row r="11" spans="2:12">
      <c r="B11" s="45"/>
      <c r="C11" s="39"/>
      <c r="D11" s="39"/>
      <c r="E11" s="39"/>
      <c r="F11" s="39"/>
      <c r="G11" s="39"/>
      <c r="H11" s="39"/>
      <c r="I11" s="39"/>
      <c r="J11" s="46"/>
    </row>
    <row r="12" spans="2:12">
      <c r="B12" s="45"/>
      <c r="C12" s="39"/>
      <c r="D12" s="39"/>
      <c r="E12" s="39"/>
      <c r="F12" s="39"/>
      <c r="G12" s="39"/>
      <c r="H12" s="39"/>
      <c r="I12" s="39"/>
      <c r="J12" s="46"/>
    </row>
    <row r="13" spans="2:12">
      <c r="B13" s="45"/>
      <c r="C13" s="39"/>
      <c r="D13" s="39"/>
      <c r="E13" s="39"/>
      <c r="F13" s="39"/>
      <c r="G13" s="39"/>
      <c r="H13" s="39"/>
      <c r="I13" s="39"/>
      <c r="J13" s="46"/>
    </row>
    <row r="14" spans="2:12" ht="20.45">
      <c r="B14" s="45"/>
      <c r="C14" s="209" t="s">
        <v>1</v>
      </c>
      <c r="D14" s="209"/>
      <c r="E14" s="209"/>
      <c r="F14" s="209"/>
      <c r="G14" s="209"/>
      <c r="H14" s="209"/>
      <c r="I14" s="209"/>
      <c r="J14" s="46"/>
    </row>
    <row r="15" spans="2:12" ht="20.45">
      <c r="B15" s="45"/>
      <c r="C15" s="209" t="s">
        <v>2</v>
      </c>
      <c r="D15" s="209"/>
      <c r="E15" s="209"/>
      <c r="F15" s="209"/>
      <c r="G15" s="209"/>
      <c r="H15" s="209"/>
      <c r="I15" s="209"/>
      <c r="J15" s="46"/>
    </row>
    <row r="16" spans="2:12" ht="20.45">
      <c r="B16" s="45"/>
      <c r="C16" s="209" t="s">
        <v>3</v>
      </c>
      <c r="D16" s="209"/>
      <c r="E16" s="209"/>
      <c r="F16" s="209"/>
      <c r="G16" s="209"/>
      <c r="H16" s="209"/>
      <c r="I16" s="209"/>
      <c r="J16" s="46"/>
    </row>
    <row r="17" spans="2:10" ht="20.45">
      <c r="B17" s="45"/>
      <c r="C17" s="209" t="s">
        <v>4</v>
      </c>
      <c r="D17" s="209"/>
      <c r="E17" s="209"/>
      <c r="F17" s="209"/>
      <c r="G17" s="209"/>
      <c r="H17" s="209"/>
      <c r="I17" s="209"/>
      <c r="J17" s="46"/>
    </row>
    <row r="18" spans="2:10" ht="20.45">
      <c r="B18" s="45"/>
      <c r="C18" s="196"/>
      <c r="D18" s="196"/>
      <c r="E18" s="196"/>
      <c r="F18" s="196"/>
      <c r="G18" s="196"/>
      <c r="H18" s="196"/>
      <c r="I18" s="196"/>
      <c r="J18" s="46"/>
    </row>
    <row r="19" spans="2:10" ht="20.45">
      <c r="B19" s="45"/>
      <c r="C19" s="196"/>
      <c r="D19" s="196"/>
      <c r="E19" s="196"/>
      <c r="F19" s="196"/>
      <c r="G19" s="196"/>
      <c r="H19" s="196"/>
      <c r="I19" s="196"/>
      <c r="J19" s="46"/>
    </row>
    <row r="20" spans="2:10" ht="20.45">
      <c r="B20" s="45"/>
      <c r="C20" s="196"/>
      <c r="D20" s="196"/>
      <c r="E20" s="196"/>
      <c r="F20" s="196"/>
      <c r="G20" s="196"/>
      <c r="H20" s="196"/>
      <c r="I20" s="196"/>
      <c r="J20" s="46"/>
    </row>
    <row r="21" spans="2:10" ht="20.45">
      <c r="B21" s="45"/>
      <c r="C21" s="196"/>
      <c r="D21" s="196"/>
      <c r="E21" s="196"/>
      <c r="F21" s="196"/>
      <c r="G21" s="196"/>
      <c r="H21" s="196"/>
      <c r="I21" s="196"/>
      <c r="J21" s="46"/>
    </row>
    <row r="22" spans="2:10" ht="20.45">
      <c r="B22" s="45"/>
      <c r="C22" s="197"/>
      <c r="D22" s="197"/>
      <c r="E22" s="197"/>
      <c r="F22" s="197"/>
      <c r="G22" s="197"/>
      <c r="H22" s="197"/>
      <c r="I22" s="198"/>
      <c r="J22" s="46"/>
    </row>
    <row r="23" spans="2:10" ht="20.45">
      <c r="B23" s="45"/>
      <c r="C23" s="197"/>
      <c r="D23" s="197"/>
      <c r="E23" s="197"/>
      <c r="F23" s="197"/>
      <c r="G23" s="197"/>
      <c r="H23" s="197"/>
      <c r="I23" s="198"/>
      <c r="J23" s="46"/>
    </row>
    <row r="24" spans="2:10" ht="20.45">
      <c r="B24" s="45"/>
      <c r="C24" s="197"/>
      <c r="D24" s="209" t="s">
        <v>5</v>
      </c>
      <c r="E24" s="209"/>
      <c r="F24" s="209"/>
      <c r="G24" s="209"/>
      <c r="H24" s="209"/>
      <c r="I24" s="198"/>
      <c r="J24" s="46"/>
    </row>
    <row r="25" spans="2:10" ht="20.45">
      <c r="B25" s="45"/>
      <c r="C25" s="197"/>
      <c r="D25" s="197"/>
      <c r="E25" s="199"/>
      <c r="F25" s="199"/>
      <c r="G25" s="199"/>
      <c r="H25" s="197"/>
      <c r="I25" s="198"/>
      <c r="J25" s="46"/>
    </row>
    <row r="26" spans="2:10" ht="20.45">
      <c r="B26" s="45"/>
      <c r="C26" s="197"/>
      <c r="D26" s="197"/>
      <c r="E26" s="209" t="s">
        <v>6</v>
      </c>
      <c r="F26" s="209"/>
      <c r="G26" s="209"/>
      <c r="H26" s="197"/>
      <c r="I26" s="198"/>
      <c r="J26" s="46"/>
    </row>
    <row r="27" spans="2:10" ht="26.1">
      <c r="B27" s="45"/>
      <c r="C27" s="72"/>
      <c r="D27" s="72"/>
      <c r="E27" s="210"/>
      <c r="F27" s="210"/>
      <c r="G27" s="210"/>
      <c r="H27" s="72"/>
      <c r="I27" s="39"/>
      <c r="J27" s="46"/>
    </row>
    <row r="28" spans="2:10">
      <c r="B28" s="47"/>
      <c r="C28" s="48"/>
      <c r="D28" s="48"/>
      <c r="E28" s="48"/>
      <c r="F28" s="48"/>
      <c r="G28" s="48"/>
      <c r="H28" s="48"/>
      <c r="I28" s="48"/>
      <c r="J28" s="49"/>
    </row>
    <row r="29" spans="2:10">
      <c r="B29" s="39"/>
      <c r="C29" s="39"/>
      <c r="D29" s="39"/>
      <c r="E29" s="39"/>
      <c r="F29" s="39"/>
      <c r="G29" s="39"/>
      <c r="H29" s="39"/>
      <c r="I29" s="39"/>
      <c r="J29" s="39"/>
    </row>
    <row r="30" spans="2:10">
      <c r="B30" s="39"/>
      <c r="C30" s="39"/>
      <c r="D30" s="39"/>
      <c r="E30" s="39"/>
      <c r="F30" s="39"/>
      <c r="G30" s="39"/>
      <c r="H30" s="39"/>
      <c r="I30" s="39"/>
      <c r="J30" s="39"/>
    </row>
    <row r="31" spans="2:10">
      <c r="B31" s="39"/>
      <c r="C31" s="39"/>
      <c r="D31" s="39"/>
      <c r="E31" s="39"/>
      <c r="F31" s="39"/>
      <c r="G31" s="39"/>
      <c r="H31" s="39"/>
      <c r="I31" s="39"/>
      <c r="J31" s="39"/>
    </row>
    <row r="32" spans="2:10">
      <c r="B32" s="39"/>
      <c r="C32" s="39"/>
      <c r="D32" s="39"/>
      <c r="E32" s="39"/>
      <c r="F32" s="39"/>
      <c r="G32" s="39"/>
      <c r="H32" s="39"/>
      <c r="I32" s="39"/>
      <c r="J32" s="39"/>
    </row>
    <row r="33" spans="2:10">
      <c r="B33" s="39"/>
      <c r="C33" s="39"/>
      <c r="D33" s="39"/>
      <c r="E33" s="39"/>
      <c r="F33" s="39"/>
      <c r="G33" s="39"/>
      <c r="H33" s="39"/>
      <c r="I33" s="39"/>
      <c r="J33" s="39"/>
    </row>
    <row r="34" spans="2:10">
      <c r="B34" s="39"/>
      <c r="C34" s="39"/>
      <c r="D34" s="39"/>
      <c r="E34" s="39"/>
      <c r="F34" s="39"/>
      <c r="G34" s="39"/>
      <c r="H34" s="39"/>
      <c r="I34" s="39"/>
      <c r="J34" s="39"/>
    </row>
    <row r="35" spans="2:10">
      <c r="B35" s="39"/>
      <c r="C35" s="39"/>
      <c r="D35" s="39"/>
      <c r="E35" s="39"/>
      <c r="F35" s="39"/>
      <c r="G35" s="39"/>
      <c r="H35" s="39"/>
      <c r="I35" s="39"/>
      <c r="J35" s="39"/>
    </row>
    <row r="36" spans="2:10">
      <c r="B36" s="39"/>
      <c r="C36" s="39"/>
      <c r="D36" s="39"/>
      <c r="E36" s="39"/>
      <c r="F36" s="39"/>
      <c r="G36" s="39"/>
      <c r="H36" s="39"/>
      <c r="I36" s="39"/>
      <c r="J36" s="39"/>
    </row>
    <row r="37" spans="2:10">
      <c r="B37" s="39"/>
      <c r="C37" s="39"/>
      <c r="D37" s="39"/>
      <c r="E37" s="39"/>
      <c r="F37" s="39"/>
      <c r="G37" s="39"/>
      <c r="H37" s="39"/>
      <c r="I37" s="39"/>
      <c r="J37" s="39"/>
    </row>
    <row r="38" spans="2:10">
      <c r="B38" s="39"/>
      <c r="C38" s="39"/>
      <c r="D38" s="39"/>
      <c r="E38" s="39"/>
      <c r="F38" s="39"/>
      <c r="G38" s="39"/>
      <c r="H38" s="39"/>
      <c r="I38" s="39"/>
      <c r="J38" s="39"/>
    </row>
    <row r="39" spans="2:10">
      <c r="B39" s="39"/>
      <c r="C39" s="39"/>
      <c r="D39" s="39"/>
      <c r="E39" s="39"/>
      <c r="F39" s="39"/>
      <c r="G39" s="39"/>
      <c r="H39" s="39"/>
      <c r="I39" s="39"/>
      <c r="J39" s="39"/>
    </row>
    <row r="40" spans="2:10">
      <c r="B40" s="39"/>
      <c r="C40" s="39"/>
      <c r="D40" s="39"/>
      <c r="E40" s="39"/>
      <c r="F40" s="39"/>
      <c r="G40" s="39"/>
      <c r="H40" s="39"/>
      <c r="I40" s="39"/>
      <c r="J40" s="39"/>
    </row>
    <row r="41" spans="2:10">
      <c r="B41" s="39"/>
      <c r="C41" s="39"/>
      <c r="D41" s="39"/>
      <c r="E41" s="39"/>
      <c r="F41" s="39"/>
      <c r="G41" s="39"/>
      <c r="H41" s="39"/>
      <c r="I41" s="39"/>
      <c r="J41" s="39"/>
    </row>
    <row r="42" spans="2:10">
      <c r="B42" s="39"/>
      <c r="C42" s="39"/>
      <c r="D42" s="39"/>
      <c r="E42" s="39"/>
      <c r="F42" s="39"/>
      <c r="G42" s="39"/>
      <c r="H42" s="39"/>
      <c r="I42" s="39"/>
      <c r="J42" s="39"/>
    </row>
    <row r="43" spans="2:10">
      <c r="B43" s="39"/>
      <c r="C43" s="39"/>
      <c r="D43" s="39"/>
      <c r="E43" s="39"/>
      <c r="F43" s="39"/>
      <c r="G43" s="39"/>
      <c r="H43" s="39"/>
      <c r="I43" s="39"/>
      <c r="J43" s="39"/>
    </row>
    <row r="44" spans="2:10">
      <c r="B44" s="39"/>
      <c r="C44" s="39"/>
      <c r="D44" s="39"/>
      <c r="E44" s="39"/>
      <c r="F44" s="39"/>
      <c r="G44" s="39"/>
      <c r="H44" s="39"/>
      <c r="I44" s="39"/>
      <c r="J44" s="39"/>
    </row>
    <row r="45" spans="2:10">
      <c r="B45" s="39"/>
      <c r="C45" s="39"/>
      <c r="D45" s="39"/>
      <c r="E45" s="39"/>
      <c r="F45" s="39"/>
      <c r="G45" s="39"/>
      <c r="H45" s="39"/>
      <c r="I45" s="39"/>
      <c r="J45" s="39"/>
    </row>
    <row r="46" spans="2:10">
      <c r="B46" s="39"/>
      <c r="C46" s="39"/>
      <c r="D46" s="39"/>
      <c r="E46" s="39"/>
      <c r="F46" s="39"/>
      <c r="G46" s="39"/>
      <c r="H46" s="39"/>
      <c r="I46" s="39"/>
      <c r="J46" s="39"/>
    </row>
    <row r="47" spans="2:10">
      <c r="B47" s="39"/>
      <c r="C47" s="39"/>
      <c r="D47" s="39"/>
      <c r="E47" s="39"/>
      <c r="F47" s="39"/>
      <c r="G47" s="39"/>
      <c r="H47" s="39"/>
      <c r="I47" s="39"/>
      <c r="J47" s="39"/>
    </row>
    <row r="48" spans="2:10">
      <c r="B48" s="39"/>
      <c r="C48" s="39"/>
      <c r="D48" s="39"/>
      <c r="E48" s="39"/>
      <c r="F48" s="39"/>
      <c r="G48" s="39"/>
      <c r="H48" s="39"/>
      <c r="I48" s="39"/>
      <c r="J48" s="39"/>
    </row>
    <row r="49" spans="2:10">
      <c r="B49" s="39"/>
      <c r="C49" s="39"/>
      <c r="D49" s="39"/>
      <c r="E49" s="39"/>
      <c r="F49" s="39"/>
      <c r="G49" s="39"/>
      <c r="H49" s="39"/>
      <c r="I49" s="39"/>
      <c r="J49" s="39"/>
    </row>
    <row r="50" spans="2:10">
      <c r="B50" s="39"/>
      <c r="C50" s="39"/>
      <c r="D50" s="39"/>
      <c r="E50" s="39"/>
      <c r="F50" s="39"/>
      <c r="G50" s="39"/>
      <c r="H50" s="39"/>
      <c r="I50" s="39"/>
      <c r="J50" s="39"/>
    </row>
    <row r="51" spans="2:10">
      <c r="B51" s="39"/>
      <c r="C51" s="39"/>
      <c r="D51" s="39"/>
      <c r="E51" s="39"/>
      <c r="F51" s="39"/>
      <c r="G51" s="39"/>
      <c r="H51" s="39"/>
      <c r="I51" s="39"/>
      <c r="J51" s="39"/>
    </row>
    <row r="52" spans="2:10">
      <c r="B52" s="39"/>
      <c r="C52" s="39"/>
      <c r="D52" s="39"/>
      <c r="E52" s="39"/>
      <c r="F52" s="39"/>
      <c r="G52" s="39"/>
      <c r="H52" s="39"/>
      <c r="I52" s="39"/>
      <c r="J52" s="39"/>
    </row>
    <row r="53" spans="2:10">
      <c r="B53" s="39"/>
      <c r="C53" s="39"/>
      <c r="D53" s="39"/>
      <c r="E53" s="39"/>
      <c r="F53" s="39"/>
      <c r="G53" s="39"/>
      <c r="H53" s="39"/>
      <c r="I53" s="39"/>
      <c r="J53" s="39"/>
    </row>
    <row r="54" spans="2:10">
      <c r="B54" s="39"/>
      <c r="C54" s="39"/>
      <c r="D54" s="39"/>
      <c r="E54" s="39"/>
      <c r="F54" s="39"/>
      <c r="G54" s="39"/>
      <c r="H54" s="39"/>
      <c r="I54" s="39"/>
      <c r="J54" s="39"/>
    </row>
    <row r="55" spans="2:10">
      <c r="B55" s="39"/>
      <c r="C55" s="39"/>
      <c r="D55" s="39"/>
      <c r="E55" s="39"/>
      <c r="F55" s="39"/>
      <c r="G55" s="39"/>
      <c r="H55" s="39"/>
      <c r="I55" s="39"/>
      <c r="J55" s="39"/>
    </row>
    <row r="56" spans="2:10">
      <c r="B56" s="39"/>
      <c r="C56" s="39"/>
      <c r="D56" s="39"/>
      <c r="E56" s="39"/>
      <c r="F56" s="39"/>
      <c r="G56" s="39"/>
      <c r="H56" s="39"/>
      <c r="I56" s="39"/>
      <c r="J56" s="39"/>
    </row>
    <row r="57" spans="2:10">
      <c r="B57" s="39"/>
      <c r="C57" s="39"/>
      <c r="D57" s="39"/>
      <c r="E57" s="39"/>
      <c r="F57" s="39"/>
      <c r="G57" s="39"/>
      <c r="H57" s="39"/>
      <c r="I57" s="39"/>
      <c r="J57" s="39"/>
    </row>
    <row r="58" spans="2:10">
      <c r="B58" s="39"/>
      <c r="C58" s="39"/>
      <c r="D58" s="39"/>
      <c r="E58" s="39"/>
      <c r="F58" s="39"/>
      <c r="G58" s="39"/>
      <c r="H58" s="39"/>
      <c r="I58" s="39"/>
      <c r="J58" s="39"/>
    </row>
    <row r="59" spans="2:10">
      <c r="B59" s="39"/>
      <c r="C59" s="39"/>
      <c r="D59" s="39"/>
      <c r="E59" s="39"/>
      <c r="F59" s="39"/>
      <c r="G59" s="39"/>
      <c r="H59" s="39"/>
      <c r="I59" s="39"/>
      <c r="J59" s="39"/>
    </row>
    <row r="60" spans="2:10">
      <c r="B60" s="39"/>
      <c r="C60" s="39"/>
      <c r="D60" s="39"/>
      <c r="E60" s="39"/>
      <c r="F60" s="39"/>
      <c r="G60" s="39"/>
      <c r="H60" s="39"/>
      <c r="I60" s="39"/>
      <c r="J60" s="39"/>
    </row>
    <row r="61" spans="2:10">
      <c r="B61" s="39"/>
      <c r="C61" s="39"/>
      <c r="D61" s="39"/>
      <c r="E61" s="39"/>
      <c r="F61" s="39"/>
      <c r="G61" s="39"/>
      <c r="H61" s="39"/>
      <c r="I61" s="39"/>
      <c r="J61" s="39"/>
    </row>
    <row r="62" spans="2:10">
      <c r="B62" s="39"/>
      <c r="C62" s="39"/>
      <c r="D62" s="39"/>
      <c r="E62" s="39"/>
      <c r="F62" s="39"/>
      <c r="G62" s="39"/>
      <c r="H62" s="39"/>
      <c r="I62" s="39"/>
      <c r="J62" s="39"/>
    </row>
    <row r="63" spans="2:10">
      <c r="B63" s="39"/>
      <c r="C63" s="39"/>
      <c r="D63" s="39"/>
      <c r="E63" s="39"/>
      <c r="F63" s="39"/>
      <c r="G63" s="39"/>
      <c r="H63" s="39"/>
      <c r="I63" s="39"/>
      <c r="J63" s="39"/>
    </row>
    <row r="64" spans="2:10">
      <c r="B64" s="39"/>
      <c r="C64" s="39"/>
      <c r="D64" s="39"/>
      <c r="E64" s="39"/>
      <c r="F64" s="39"/>
      <c r="G64" s="39"/>
      <c r="H64" s="39"/>
      <c r="I64" s="39"/>
      <c r="J64" s="39"/>
    </row>
    <row r="65" spans="2:10">
      <c r="B65" s="39"/>
      <c r="C65" s="39"/>
      <c r="D65" s="39"/>
      <c r="E65" s="39"/>
      <c r="F65" s="39"/>
      <c r="G65" s="39"/>
      <c r="H65" s="39"/>
      <c r="I65" s="39"/>
      <c r="J65" s="39"/>
    </row>
    <row r="66" spans="2:10">
      <c r="B66" s="39"/>
      <c r="C66" s="39"/>
      <c r="D66" s="39"/>
      <c r="E66" s="39"/>
      <c r="F66" s="39"/>
      <c r="G66" s="39"/>
      <c r="H66" s="39"/>
      <c r="I66" s="39"/>
      <c r="J66" s="39"/>
    </row>
    <row r="67" spans="2:10">
      <c r="B67" s="39"/>
      <c r="C67" s="39"/>
      <c r="D67" s="39"/>
      <c r="E67" s="39"/>
      <c r="F67" s="39"/>
      <c r="G67" s="39"/>
      <c r="H67" s="39"/>
      <c r="I67" s="39"/>
      <c r="J67" s="39"/>
    </row>
    <row r="68" spans="2:10">
      <c r="B68" s="39"/>
      <c r="C68" s="39"/>
      <c r="D68" s="39"/>
      <c r="E68" s="39"/>
      <c r="F68" s="39"/>
      <c r="G68" s="39"/>
      <c r="H68" s="39"/>
      <c r="I68" s="39"/>
      <c r="J68" s="39"/>
    </row>
    <row r="69" spans="2:10">
      <c r="B69" s="39"/>
      <c r="C69" s="39"/>
      <c r="D69" s="39"/>
      <c r="E69" s="39"/>
      <c r="F69" s="39"/>
      <c r="G69" s="39"/>
      <c r="H69" s="39"/>
      <c r="I69" s="39"/>
      <c r="J69" s="39"/>
    </row>
    <row r="70" spans="2:10">
      <c r="B70" s="39"/>
      <c r="C70" s="39"/>
      <c r="D70" s="39"/>
      <c r="E70" s="39"/>
      <c r="F70" s="39"/>
      <c r="G70" s="39"/>
      <c r="H70" s="39"/>
      <c r="I70" s="39"/>
      <c r="J70" s="39"/>
    </row>
    <row r="71" spans="2:10">
      <c r="B71" s="39"/>
      <c r="C71" s="39"/>
      <c r="D71" s="39"/>
      <c r="E71" s="39"/>
      <c r="F71" s="39"/>
      <c r="G71" s="39"/>
      <c r="H71" s="39"/>
      <c r="I71" s="39"/>
      <c r="J71" s="39"/>
    </row>
    <row r="72" spans="2:10">
      <c r="B72" s="39"/>
      <c r="C72" s="39"/>
      <c r="D72" s="39"/>
      <c r="E72" s="39"/>
      <c r="F72" s="39"/>
      <c r="G72" s="39"/>
      <c r="H72" s="39"/>
      <c r="I72" s="39"/>
      <c r="J72" s="39"/>
    </row>
    <row r="73" spans="2:10">
      <c r="B73" s="39"/>
      <c r="C73" s="39"/>
      <c r="D73" s="39"/>
      <c r="E73" s="39"/>
      <c r="F73" s="39"/>
      <c r="G73" s="39"/>
      <c r="H73" s="39"/>
      <c r="I73" s="39"/>
      <c r="J73" s="39"/>
    </row>
    <row r="74" spans="2:10">
      <c r="B74" s="39"/>
      <c r="C74" s="39"/>
      <c r="D74" s="39"/>
      <c r="E74" s="39"/>
      <c r="F74" s="39"/>
      <c r="G74" s="39"/>
      <c r="H74" s="39"/>
      <c r="I74" s="39"/>
      <c r="J74" s="39"/>
    </row>
    <row r="75" spans="2:10">
      <c r="B75" s="39"/>
      <c r="C75" s="39"/>
      <c r="D75" s="39"/>
      <c r="E75" s="39"/>
      <c r="F75" s="39"/>
      <c r="G75" s="39"/>
      <c r="H75" s="39"/>
      <c r="I75" s="39"/>
      <c r="J75" s="39"/>
    </row>
    <row r="76" spans="2:10">
      <c r="B76" s="39"/>
      <c r="C76" s="39"/>
      <c r="D76" s="39"/>
      <c r="E76" s="39"/>
      <c r="F76" s="39"/>
      <c r="G76" s="39"/>
      <c r="H76" s="39"/>
      <c r="I76" s="39"/>
      <c r="J76" s="39"/>
    </row>
    <row r="77" spans="2:10">
      <c r="B77" s="39"/>
      <c r="C77" s="39"/>
      <c r="D77" s="39"/>
      <c r="E77" s="39"/>
      <c r="F77" s="39"/>
      <c r="G77" s="39"/>
      <c r="H77" s="39"/>
      <c r="I77" s="39"/>
      <c r="J77" s="39"/>
    </row>
    <row r="78" spans="2:10">
      <c r="B78" s="39"/>
      <c r="C78" s="39"/>
      <c r="D78" s="39"/>
      <c r="E78" s="39"/>
      <c r="F78" s="39"/>
      <c r="G78" s="39"/>
      <c r="H78" s="39"/>
      <c r="I78" s="39"/>
      <c r="J78" s="39"/>
    </row>
    <row r="79" spans="2:10">
      <c r="B79" s="39"/>
      <c r="C79" s="39"/>
      <c r="D79" s="39"/>
      <c r="E79" s="39"/>
      <c r="F79" s="39"/>
      <c r="G79" s="39"/>
      <c r="H79" s="39"/>
      <c r="I79" s="39"/>
      <c r="J79" s="39"/>
    </row>
    <row r="80" spans="2:10">
      <c r="B80" s="39"/>
      <c r="C80" s="39"/>
      <c r="D80" s="39"/>
      <c r="E80" s="39"/>
      <c r="F80" s="39"/>
      <c r="G80" s="39"/>
      <c r="H80" s="39"/>
      <c r="I80" s="39"/>
      <c r="J80" s="39"/>
    </row>
    <row r="81" spans="2:10">
      <c r="B81" s="39"/>
      <c r="C81" s="39"/>
      <c r="D81" s="39"/>
      <c r="E81" s="39"/>
      <c r="F81" s="39"/>
      <c r="G81" s="39"/>
      <c r="H81" s="39"/>
      <c r="I81" s="39"/>
      <c r="J81" s="39"/>
    </row>
    <row r="82" spans="2:10">
      <c r="B82" s="39"/>
      <c r="C82" s="39"/>
      <c r="D82" s="39"/>
      <c r="E82" s="39"/>
      <c r="F82" s="39"/>
      <c r="G82" s="39"/>
      <c r="H82" s="39"/>
      <c r="I82" s="39"/>
      <c r="J82" s="39"/>
    </row>
    <row r="83" spans="2:10">
      <c r="B83" s="39"/>
      <c r="C83" s="39"/>
      <c r="D83" s="39"/>
      <c r="E83" s="39"/>
      <c r="F83" s="39"/>
      <c r="G83" s="39"/>
      <c r="H83" s="39"/>
      <c r="I83" s="39"/>
      <c r="J83" s="39"/>
    </row>
    <row r="84" spans="2:10">
      <c r="B84" s="39"/>
      <c r="C84" s="39"/>
      <c r="D84" s="39"/>
      <c r="E84" s="39"/>
      <c r="F84" s="39"/>
      <c r="G84" s="39"/>
      <c r="H84" s="39"/>
      <c r="I84" s="39"/>
      <c r="J84" s="39"/>
    </row>
    <row r="85" spans="2:10">
      <c r="B85" s="39"/>
      <c r="C85" s="39"/>
      <c r="D85" s="39"/>
      <c r="E85" s="39"/>
      <c r="F85" s="39"/>
      <c r="G85" s="39"/>
      <c r="H85" s="39"/>
      <c r="I85" s="39"/>
      <c r="J85" s="39"/>
    </row>
    <row r="86" spans="2:10">
      <c r="B86" s="39"/>
      <c r="C86" s="39"/>
      <c r="D86" s="39"/>
      <c r="E86" s="39"/>
      <c r="F86" s="39"/>
      <c r="G86" s="39"/>
      <c r="H86" s="39"/>
      <c r="I86" s="39"/>
      <c r="J86" s="39"/>
    </row>
    <row r="87" spans="2:10">
      <c r="B87" s="39"/>
      <c r="C87" s="39"/>
      <c r="D87" s="39"/>
      <c r="E87" s="39"/>
      <c r="F87" s="39"/>
      <c r="G87" s="39"/>
      <c r="H87" s="39"/>
      <c r="I87" s="39"/>
      <c r="J87" s="39"/>
    </row>
    <row r="88" spans="2:10">
      <c r="B88" s="39"/>
      <c r="C88" s="39"/>
      <c r="D88" s="39"/>
      <c r="E88" s="39"/>
      <c r="F88" s="39"/>
      <c r="G88" s="39"/>
      <c r="H88" s="39"/>
      <c r="I88" s="39"/>
      <c r="J88" s="39"/>
    </row>
    <row r="89" spans="2:10">
      <c r="B89" s="39"/>
      <c r="C89" s="39"/>
      <c r="D89" s="39"/>
      <c r="E89" s="39"/>
      <c r="F89" s="39"/>
      <c r="G89" s="39"/>
      <c r="H89" s="39"/>
      <c r="I89" s="39"/>
      <c r="J89" s="39"/>
    </row>
    <row r="90" spans="2:10">
      <c r="B90" s="39"/>
      <c r="C90" s="39"/>
      <c r="D90" s="39"/>
      <c r="E90" s="39"/>
      <c r="F90" s="39"/>
      <c r="G90" s="39"/>
      <c r="H90" s="39"/>
      <c r="I90" s="39"/>
      <c r="J90" s="39"/>
    </row>
    <row r="91" spans="2:10">
      <c r="B91" s="39"/>
      <c r="C91" s="39"/>
      <c r="D91" s="39"/>
      <c r="E91" s="39"/>
      <c r="F91" s="39"/>
      <c r="G91" s="39"/>
      <c r="H91" s="39"/>
      <c r="I91" s="39"/>
      <c r="J91" s="39"/>
    </row>
    <row r="92" spans="2:10">
      <c r="B92" s="39"/>
      <c r="C92" s="39"/>
      <c r="D92" s="39"/>
      <c r="E92" s="39"/>
      <c r="F92" s="39"/>
      <c r="G92" s="39"/>
      <c r="H92" s="39"/>
      <c r="I92" s="39"/>
      <c r="J92" s="39"/>
    </row>
    <row r="93" spans="2:10">
      <c r="B93" s="39"/>
      <c r="C93" s="39"/>
      <c r="D93" s="39"/>
      <c r="E93" s="39"/>
      <c r="F93" s="39"/>
      <c r="G93" s="39"/>
      <c r="H93" s="39"/>
      <c r="I93" s="39"/>
      <c r="J93" s="39"/>
    </row>
    <row r="94" spans="2:10">
      <c r="B94" s="39"/>
      <c r="C94" s="39"/>
      <c r="D94" s="39"/>
      <c r="E94" s="39"/>
      <c r="F94" s="39"/>
      <c r="G94" s="39"/>
      <c r="H94" s="39"/>
      <c r="I94" s="39"/>
      <c r="J94" s="39"/>
    </row>
    <row r="95" spans="2:10">
      <c r="B95" s="39"/>
      <c r="C95" s="39"/>
      <c r="D95" s="39"/>
      <c r="E95" s="39"/>
      <c r="F95" s="39"/>
      <c r="G95" s="39"/>
      <c r="H95" s="39"/>
      <c r="I95" s="39"/>
      <c r="J95" s="39"/>
    </row>
    <row r="96" spans="2:10">
      <c r="B96" s="39"/>
      <c r="C96" s="39"/>
      <c r="D96" s="39"/>
      <c r="E96" s="39"/>
      <c r="F96" s="39"/>
      <c r="G96" s="39"/>
      <c r="H96" s="39"/>
      <c r="I96" s="39"/>
      <c r="J96" s="39"/>
    </row>
    <row r="97" spans="2:10">
      <c r="B97" s="39"/>
      <c r="C97" s="39"/>
      <c r="D97" s="39"/>
      <c r="E97" s="39"/>
      <c r="F97" s="39"/>
      <c r="G97" s="39"/>
      <c r="H97" s="39"/>
      <c r="I97" s="39"/>
      <c r="J97" s="39"/>
    </row>
    <row r="98" spans="2:10">
      <c r="B98" s="39"/>
      <c r="C98" s="39"/>
      <c r="D98" s="39"/>
      <c r="E98" s="39"/>
      <c r="F98" s="39"/>
      <c r="G98" s="39"/>
      <c r="H98" s="39"/>
      <c r="I98" s="39"/>
      <c r="J98" s="39"/>
    </row>
    <row r="99" spans="2:10">
      <c r="B99" s="39"/>
      <c r="C99" s="39"/>
      <c r="D99" s="39"/>
      <c r="E99" s="39"/>
      <c r="F99" s="39"/>
      <c r="G99" s="39"/>
      <c r="H99" s="39"/>
      <c r="I99" s="39"/>
      <c r="J99" s="39"/>
    </row>
    <row r="100" spans="2:10">
      <c r="B100" s="39"/>
      <c r="C100" s="39"/>
      <c r="D100" s="39"/>
      <c r="E100" s="39"/>
      <c r="F100" s="39"/>
      <c r="G100" s="39"/>
      <c r="H100" s="39"/>
      <c r="I100" s="39"/>
      <c r="J100" s="39"/>
    </row>
    <row r="101" spans="2:10">
      <c r="B101" s="39"/>
      <c r="C101" s="39"/>
      <c r="D101" s="39"/>
      <c r="E101" s="39"/>
      <c r="F101" s="39"/>
      <c r="G101" s="39"/>
      <c r="H101" s="39"/>
      <c r="I101" s="39"/>
      <c r="J101" s="39"/>
    </row>
    <row r="102" spans="2:10">
      <c r="B102" s="39"/>
      <c r="C102" s="39"/>
      <c r="D102" s="39"/>
      <c r="E102" s="39"/>
      <c r="F102" s="39"/>
      <c r="G102" s="39"/>
      <c r="H102" s="39"/>
      <c r="I102" s="39"/>
      <c r="J102" s="39"/>
    </row>
    <row r="103" spans="2:10">
      <c r="B103" s="39"/>
      <c r="C103" s="39"/>
      <c r="D103" s="39"/>
      <c r="E103" s="39"/>
      <c r="F103" s="39"/>
      <c r="G103" s="39"/>
      <c r="H103" s="39"/>
      <c r="I103" s="39"/>
      <c r="J103" s="39"/>
    </row>
  </sheetData>
  <mergeCells count="8">
    <mergeCell ref="E26:G26"/>
    <mergeCell ref="E27:G27"/>
    <mergeCell ref="L2:L3"/>
    <mergeCell ref="C14:I14"/>
    <mergeCell ref="C15:I15"/>
    <mergeCell ref="C16:I16"/>
    <mergeCell ref="C17:I17"/>
    <mergeCell ref="D24:H24"/>
  </mergeCells>
  <hyperlinks>
    <hyperlink ref="L2" location="INDICE!A1" display="INDICE" xr:uid="{00000000-0004-0000-0000-000000000000}"/>
  </hyperlinks>
  <printOptions horizontalCentered="1" verticalCentered="1"/>
  <pageMargins left="0.31496062992125984" right="0.31496062992125984" top="0.35433070866141736" bottom="0.35433070866141736" header="0.31496062992125984" footer="0.31496062992125984"/>
  <pageSetup scale="34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7">
    <pageSetUpPr fitToPage="1"/>
  </sheetPr>
  <dimension ref="A2:Q38"/>
  <sheetViews>
    <sheetView showGridLines="0" workbookViewId="0"/>
  </sheetViews>
  <sheetFormatPr defaultColWidth="11.42578125" defaultRowHeight="15" customHeight="1"/>
  <cols>
    <col min="1" max="1" width="21.710937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2" width="10.5703125" style="4" customWidth="1"/>
    <col min="13" max="13" width="1.5703125" style="4" customWidth="1"/>
    <col min="14" max="16" width="10.5703125" style="4" customWidth="1"/>
    <col min="17" max="52" width="10.7109375" style="2" customWidth="1"/>
    <col min="53" max="16384" width="11.42578125" style="2"/>
  </cols>
  <sheetData>
    <row r="2" spans="1:17" ht="15" customHeight="1">
      <c r="A2" s="227" t="s">
        <v>138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11" t="s">
        <v>0</v>
      </c>
    </row>
    <row r="3" spans="1:17" ht="15" customHeight="1">
      <c r="A3" s="227" t="s">
        <v>121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11"/>
    </row>
    <row r="4" spans="1:17" ht="15" customHeight="1">
      <c r="A4" s="227" t="s">
        <v>139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</row>
    <row r="5" spans="1:17" ht="15" customHeight="1">
      <c r="A5" s="219" t="s">
        <v>104</v>
      </c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</row>
    <row r="6" spans="1:17" ht="15" customHeight="1">
      <c r="A6" s="218" t="s">
        <v>105</v>
      </c>
      <c r="B6" s="218"/>
      <c r="C6" s="218"/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O6" s="218"/>
      <c r="P6" s="218"/>
    </row>
    <row r="7" spans="1:17" ht="12.9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17" ht="24.95" customHeight="1">
      <c r="A8" s="222" t="s">
        <v>140</v>
      </c>
      <c r="B8" s="221" t="s">
        <v>107</v>
      </c>
      <c r="C8" s="221"/>
      <c r="D8" s="221"/>
      <c r="E8" s="92"/>
      <c r="F8" s="221" t="s">
        <v>108</v>
      </c>
      <c r="G8" s="221"/>
      <c r="H8" s="221"/>
      <c r="I8" s="92"/>
      <c r="J8" s="221" t="s">
        <v>109</v>
      </c>
      <c r="K8" s="221"/>
      <c r="L8" s="221"/>
      <c r="M8" s="92"/>
      <c r="N8" s="221" t="s">
        <v>110</v>
      </c>
      <c r="O8" s="221"/>
      <c r="P8" s="221"/>
    </row>
    <row r="9" spans="1:17" ht="15" customHeight="1">
      <c r="A9" s="223"/>
      <c r="B9" s="165" t="s">
        <v>107</v>
      </c>
      <c r="C9" s="165" t="s">
        <v>118</v>
      </c>
      <c r="D9" s="165" t="s">
        <v>119</v>
      </c>
      <c r="E9" s="165"/>
      <c r="F9" s="165" t="s">
        <v>107</v>
      </c>
      <c r="G9" s="165" t="s">
        <v>118</v>
      </c>
      <c r="H9" s="165" t="s">
        <v>119</v>
      </c>
      <c r="I9" s="165"/>
      <c r="J9" s="165" t="s">
        <v>107</v>
      </c>
      <c r="K9" s="165" t="s">
        <v>118</v>
      </c>
      <c r="L9" s="165" t="s">
        <v>119</v>
      </c>
      <c r="M9" s="165"/>
      <c r="N9" s="165" t="s">
        <v>107</v>
      </c>
      <c r="O9" s="165" t="s">
        <v>118</v>
      </c>
      <c r="P9" s="165" t="s">
        <v>119</v>
      </c>
    </row>
    <row r="10" spans="1:17" ht="15" customHeight="1">
      <c r="A10" s="29" t="s">
        <v>107</v>
      </c>
      <c r="B10" s="100">
        <v>2635</v>
      </c>
      <c r="C10" s="100">
        <v>1704</v>
      </c>
      <c r="D10" s="100">
        <v>931</v>
      </c>
      <c r="F10" s="100">
        <v>51</v>
      </c>
      <c r="G10" s="93">
        <v>43</v>
      </c>
      <c r="H10" s="93">
        <v>8</v>
      </c>
      <c r="J10" s="93">
        <v>371</v>
      </c>
      <c r="K10" s="100">
        <v>272</v>
      </c>
      <c r="L10" s="100">
        <v>99</v>
      </c>
      <c r="N10" s="93">
        <v>2213</v>
      </c>
      <c r="O10" s="93">
        <v>1389</v>
      </c>
      <c r="P10" s="100">
        <v>824</v>
      </c>
    </row>
    <row r="11" spans="1:17" ht="15" customHeight="1">
      <c r="A11" s="33" t="s">
        <v>141</v>
      </c>
      <c r="B11" s="95">
        <v>182</v>
      </c>
      <c r="C11" s="95">
        <v>100</v>
      </c>
      <c r="D11" s="95">
        <v>82</v>
      </c>
      <c r="F11" s="95">
        <v>15</v>
      </c>
      <c r="G11" s="95">
        <v>10</v>
      </c>
      <c r="H11" s="95">
        <v>5</v>
      </c>
      <c r="J11" s="95">
        <v>0</v>
      </c>
      <c r="K11" s="95">
        <v>0</v>
      </c>
      <c r="L11" s="95">
        <v>0</v>
      </c>
      <c r="N11" s="95">
        <v>167</v>
      </c>
      <c r="O11" s="95">
        <v>90</v>
      </c>
      <c r="P11" s="95">
        <v>77</v>
      </c>
    </row>
    <row r="12" spans="1:17" ht="15" customHeight="1">
      <c r="A12" s="33" t="s">
        <v>142</v>
      </c>
      <c r="B12" s="95">
        <v>559</v>
      </c>
      <c r="C12" s="95">
        <v>334</v>
      </c>
      <c r="D12" s="95">
        <v>225</v>
      </c>
      <c r="F12" s="95">
        <v>2</v>
      </c>
      <c r="G12" s="95">
        <v>2</v>
      </c>
      <c r="H12" s="95">
        <v>0</v>
      </c>
      <c r="J12" s="95">
        <v>20</v>
      </c>
      <c r="K12" s="95">
        <v>12</v>
      </c>
      <c r="L12" s="95">
        <v>8</v>
      </c>
      <c r="N12" s="95">
        <v>537</v>
      </c>
      <c r="O12" s="95">
        <v>320</v>
      </c>
      <c r="P12" s="95">
        <v>217</v>
      </c>
    </row>
    <row r="13" spans="1:17" ht="15" customHeight="1">
      <c r="A13" s="33" t="s">
        <v>143</v>
      </c>
      <c r="B13" s="95">
        <v>203</v>
      </c>
      <c r="C13" s="95">
        <v>139</v>
      </c>
      <c r="D13" s="95">
        <v>64</v>
      </c>
      <c r="F13" s="95">
        <v>0</v>
      </c>
      <c r="G13" s="95">
        <v>0</v>
      </c>
      <c r="H13" s="95">
        <v>0</v>
      </c>
      <c r="J13" s="95">
        <v>14</v>
      </c>
      <c r="K13" s="95">
        <v>12</v>
      </c>
      <c r="L13" s="95">
        <v>2</v>
      </c>
      <c r="N13" s="95">
        <v>189</v>
      </c>
      <c r="O13" s="95">
        <v>127</v>
      </c>
      <c r="P13" s="95">
        <v>62</v>
      </c>
    </row>
    <row r="14" spans="1:17" ht="15" customHeight="1">
      <c r="A14" s="33" t="s">
        <v>144</v>
      </c>
      <c r="B14" s="95">
        <v>22</v>
      </c>
      <c r="C14" s="95">
        <v>16</v>
      </c>
      <c r="D14" s="95">
        <v>6</v>
      </c>
      <c r="F14" s="95">
        <v>0</v>
      </c>
      <c r="G14" s="95">
        <v>0</v>
      </c>
      <c r="H14" s="95">
        <v>0</v>
      </c>
      <c r="J14" s="95">
        <v>3</v>
      </c>
      <c r="K14" s="95">
        <v>3</v>
      </c>
      <c r="L14" s="95">
        <v>0</v>
      </c>
      <c r="N14" s="95">
        <v>19</v>
      </c>
      <c r="O14" s="95">
        <v>13</v>
      </c>
      <c r="P14" s="95">
        <v>6</v>
      </c>
    </row>
    <row r="15" spans="1:17" ht="15" customHeight="1">
      <c r="A15" s="33" t="s">
        <v>145</v>
      </c>
      <c r="B15" s="95">
        <v>145</v>
      </c>
      <c r="C15" s="95">
        <v>89</v>
      </c>
      <c r="D15" s="95">
        <v>56</v>
      </c>
      <c r="F15" s="95">
        <v>3</v>
      </c>
      <c r="G15" s="95">
        <v>3</v>
      </c>
      <c r="H15" s="95">
        <v>0</v>
      </c>
      <c r="J15" s="95">
        <v>30</v>
      </c>
      <c r="K15" s="95">
        <v>22</v>
      </c>
      <c r="L15" s="95">
        <v>8</v>
      </c>
      <c r="N15" s="95">
        <v>112</v>
      </c>
      <c r="O15" s="95">
        <v>64</v>
      </c>
      <c r="P15" s="95">
        <v>48</v>
      </c>
    </row>
    <row r="16" spans="1:17" ht="15" customHeight="1">
      <c r="A16" s="33" t="s">
        <v>146</v>
      </c>
      <c r="B16" s="95">
        <v>108</v>
      </c>
      <c r="C16" s="95">
        <v>67</v>
      </c>
      <c r="D16" s="95">
        <v>41</v>
      </c>
      <c r="F16" s="95">
        <v>0</v>
      </c>
      <c r="G16" s="95">
        <v>0</v>
      </c>
      <c r="H16" s="95">
        <v>0</v>
      </c>
      <c r="J16" s="95">
        <v>9</v>
      </c>
      <c r="K16" s="95">
        <v>7</v>
      </c>
      <c r="L16" s="95">
        <v>2</v>
      </c>
      <c r="N16" s="95">
        <v>99</v>
      </c>
      <c r="O16" s="95">
        <v>60</v>
      </c>
      <c r="P16" s="95">
        <v>39</v>
      </c>
    </row>
    <row r="17" spans="1:16" ht="15" customHeight="1">
      <c r="A17" s="34" t="s">
        <v>147</v>
      </c>
      <c r="B17" s="95">
        <v>14</v>
      </c>
      <c r="C17" s="95">
        <v>14</v>
      </c>
      <c r="D17" s="95">
        <v>0</v>
      </c>
      <c r="F17" s="95">
        <v>0</v>
      </c>
      <c r="G17" s="95">
        <v>0</v>
      </c>
      <c r="H17" s="95">
        <v>0</v>
      </c>
      <c r="J17" s="95">
        <v>1</v>
      </c>
      <c r="K17" s="95">
        <v>1</v>
      </c>
      <c r="L17" s="95">
        <v>0</v>
      </c>
      <c r="N17" s="95">
        <v>13</v>
      </c>
      <c r="O17" s="95">
        <v>13</v>
      </c>
      <c r="P17" s="95">
        <v>0</v>
      </c>
    </row>
    <row r="18" spans="1:16" ht="15" customHeight="1">
      <c r="A18" s="34" t="s">
        <v>148</v>
      </c>
      <c r="B18" s="95">
        <v>61</v>
      </c>
      <c r="C18" s="95">
        <v>42</v>
      </c>
      <c r="D18" s="95">
        <v>19</v>
      </c>
      <c r="F18" s="95">
        <v>0</v>
      </c>
      <c r="G18" s="95">
        <v>0</v>
      </c>
      <c r="H18" s="95">
        <v>0</v>
      </c>
      <c r="J18" s="95">
        <v>2</v>
      </c>
      <c r="K18" s="95">
        <v>2</v>
      </c>
      <c r="L18" s="95">
        <v>0</v>
      </c>
      <c r="N18" s="95">
        <v>59</v>
      </c>
      <c r="O18" s="95">
        <v>40</v>
      </c>
      <c r="P18" s="95">
        <v>19</v>
      </c>
    </row>
    <row r="19" spans="1:16" ht="15" customHeight="1">
      <c r="A19" s="34" t="s">
        <v>149</v>
      </c>
      <c r="B19" s="95">
        <v>145</v>
      </c>
      <c r="C19" s="95">
        <v>94</v>
      </c>
      <c r="D19" s="95">
        <v>51</v>
      </c>
      <c r="F19" s="95">
        <v>0</v>
      </c>
      <c r="G19" s="95">
        <v>0</v>
      </c>
      <c r="H19" s="95">
        <v>0</v>
      </c>
      <c r="J19" s="95">
        <v>8</v>
      </c>
      <c r="K19" s="95">
        <v>6</v>
      </c>
      <c r="L19" s="95">
        <v>2</v>
      </c>
      <c r="N19" s="95">
        <v>137</v>
      </c>
      <c r="O19" s="95">
        <v>88</v>
      </c>
      <c r="P19" s="95">
        <v>49</v>
      </c>
    </row>
    <row r="20" spans="1:16" ht="15" customHeight="1">
      <c r="A20" s="34" t="s">
        <v>150</v>
      </c>
      <c r="B20" s="95">
        <v>29</v>
      </c>
      <c r="C20" s="95">
        <v>20</v>
      </c>
      <c r="D20" s="95">
        <v>9</v>
      </c>
      <c r="F20" s="95">
        <v>8</v>
      </c>
      <c r="G20" s="95">
        <v>6</v>
      </c>
      <c r="H20" s="95">
        <v>2</v>
      </c>
      <c r="J20" s="95">
        <v>2</v>
      </c>
      <c r="K20" s="95">
        <v>2</v>
      </c>
      <c r="L20" s="95">
        <v>0</v>
      </c>
      <c r="N20" s="95">
        <v>19</v>
      </c>
      <c r="O20" s="95">
        <v>12</v>
      </c>
      <c r="P20" s="95">
        <v>7</v>
      </c>
    </row>
    <row r="21" spans="1:16" ht="15" customHeight="1">
      <c r="A21" s="34" t="s">
        <v>151</v>
      </c>
      <c r="B21" s="95">
        <v>126</v>
      </c>
      <c r="C21" s="95">
        <v>86</v>
      </c>
      <c r="D21" s="95">
        <v>40</v>
      </c>
      <c r="F21" s="95">
        <v>7</v>
      </c>
      <c r="G21" s="95">
        <v>7</v>
      </c>
      <c r="H21" s="95">
        <v>0</v>
      </c>
      <c r="J21" s="95">
        <v>27</v>
      </c>
      <c r="K21" s="95">
        <v>20</v>
      </c>
      <c r="L21" s="95">
        <v>7</v>
      </c>
      <c r="N21" s="95">
        <v>92</v>
      </c>
      <c r="O21" s="95">
        <v>59</v>
      </c>
      <c r="P21" s="95">
        <v>33</v>
      </c>
    </row>
    <row r="22" spans="1:16" ht="15" customHeight="1">
      <c r="A22" s="34" t="s">
        <v>152</v>
      </c>
      <c r="B22" s="95">
        <v>1</v>
      </c>
      <c r="C22" s="95">
        <v>1</v>
      </c>
      <c r="D22" s="95">
        <v>0</v>
      </c>
      <c r="F22" s="95">
        <v>0</v>
      </c>
      <c r="G22" s="95">
        <v>0</v>
      </c>
      <c r="H22" s="95">
        <v>0</v>
      </c>
      <c r="J22" s="95">
        <v>0</v>
      </c>
      <c r="K22" s="95">
        <v>0</v>
      </c>
      <c r="L22" s="95">
        <v>0</v>
      </c>
      <c r="N22" s="95">
        <v>1</v>
      </c>
      <c r="O22" s="95">
        <v>1</v>
      </c>
      <c r="P22" s="95">
        <v>0</v>
      </c>
    </row>
    <row r="23" spans="1:16" ht="15" customHeight="1">
      <c r="A23" s="34" t="s">
        <v>153</v>
      </c>
      <c r="B23" s="95">
        <v>52</v>
      </c>
      <c r="C23" s="95">
        <v>32</v>
      </c>
      <c r="D23" s="95">
        <v>20</v>
      </c>
      <c r="F23" s="95">
        <v>0</v>
      </c>
      <c r="G23" s="95">
        <v>0</v>
      </c>
      <c r="H23" s="95">
        <v>0</v>
      </c>
      <c r="J23" s="95">
        <v>21</v>
      </c>
      <c r="K23" s="95">
        <v>13</v>
      </c>
      <c r="L23" s="95">
        <v>8</v>
      </c>
      <c r="N23" s="95">
        <v>31</v>
      </c>
      <c r="O23" s="95">
        <v>19</v>
      </c>
      <c r="P23" s="95">
        <v>12</v>
      </c>
    </row>
    <row r="24" spans="1:16" ht="15" customHeight="1">
      <c r="A24" s="34" t="s">
        <v>154</v>
      </c>
      <c r="B24" s="95">
        <v>241</v>
      </c>
      <c r="C24" s="95">
        <v>143</v>
      </c>
      <c r="D24" s="95">
        <v>98</v>
      </c>
      <c r="F24" s="95">
        <v>0</v>
      </c>
      <c r="G24" s="95">
        <v>0</v>
      </c>
      <c r="H24" s="95">
        <v>0</v>
      </c>
      <c r="J24" s="95">
        <v>97</v>
      </c>
      <c r="K24" s="95">
        <v>68</v>
      </c>
      <c r="L24" s="95">
        <v>29</v>
      </c>
      <c r="N24" s="95">
        <v>144</v>
      </c>
      <c r="O24" s="95">
        <v>75</v>
      </c>
      <c r="P24" s="95">
        <v>69</v>
      </c>
    </row>
    <row r="25" spans="1:16" ht="15" customHeight="1">
      <c r="A25" s="34" t="s">
        <v>155</v>
      </c>
      <c r="B25" s="95">
        <v>34</v>
      </c>
      <c r="C25" s="95">
        <v>20</v>
      </c>
      <c r="D25" s="95">
        <v>14</v>
      </c>
      <c r="F25" s="95">
        <v>0</v>
      </c>
      <c r="G25" s="95">
        <v>0</v>
      </c>
      <c r="H25" s="95">
        <v>0</v>
      </c>
      <c r="J25" s="95">
        <v>0</v>
      </c>
      <c r="K25" s="95">
        <v>0</v>
      </c>
      <c r="L25" s="95">
        <v>0</v>
      </c>
      <c r="N25" s="95">
        <v>34</v>
      </c>
      <c r="O25" s="95">
        <v>20</v>
      </c>
      <c r="P25" s="95">
        <v>14</v>
      </c>
    </row>
    <row r="26" spans="1:16" ht="15" customHeight="1">
      <c r="A26" s="34" t="s">
        <v>156</v>
      </c>
      <c r="B26" s="95">
        <v>99</v>
      </c>
      <c r="C26" s="95">
        <v>68</v>
      </c>
      <c r="D26" s="95">
        <v>31</v>
      </c>
      <c r="F26" s="95">
        <v>2</v>
      </c>
      <c r="G26" s="95">
        <v>2</v>
      </c>
      <c r="H26" s="95">
        <v>0</v>
      </c>
      <c r="J26" s="95">
        <v>24</v>
      </c>
      <c r="K26" s="95">
        <v>19</v>
      </c>
      <c r="L26" s="95">
        <v>5</v>
      </c>
      <c r="N26" s="95">
        <v>73</v>
      </c>
      <c r="O26" s="95">
        <v>47</v>
      </c>
      <c r="P26" s="95">
        <v>26</v>
      </c>
    </row>
    <row r="27" spans="1:16" ht="15" customHeight="1">
      <c r="A27" s="34" t="s">
        <v>157</v>
      </c>
      <c r="B27" s="95">
        <v>47</v>
      </c>
      <c r="C27" s="95">
        <v>33</v>
      </c>
      <c r="D27" s="95">
        <v>14</v>
      </c>
      <c r="F27" s="95">
        <v>0</v>
      </c>
      <c r="G27" s="95">
        <v>0</v>
      </c>
      <c r="H27" s="95">
        <v>0</v>
      </c>
      <c r="J27" s="95">
        <v>1</v>
      </c>
      <c r="K27" s="95">
        <v>1</v>
      </c>
      <c r="L27" s="95">
        <v>0</v>
      </c>
      <c r="N27" s="95">
        <v>46</v>
      </c>
      <c r="O27" s="95">
        <v>32</v>
      </c>
      <c r="P27" s="95">
        <v>14</v>
      </c>
    </row>
    <row r="28" spans="1:16" ht="15" customHeight="1">
      <c r="A28" s="34" t="s">
        <v>158</v>
      </c>
      <c r="B28" s="95">
        <v>47</v>
      </c>
      <c r="C28" s="95">
        <v>32</v>
      </c>
      <c r="D28" s="95">
        <v>15</v>
      </c>
      <c r="F28" s="95">
        <v>1</v>
      </c>
      <c r="G28" s="95">
        <v>1</v>
      </c>
      <c r="H28" s="95">
        <v>0</v>
      </c>
      <c r="J28" s="95">
        <v>2</v>
      </c>
      <c r="K28" s="95">
        <v>2</v>
      </c>
      <c r="L28" s="95">
        <v>0</v>
      </c>
      <c r="N28" s="95">
        <v>44</v>
      </c>
      <c r="O28" s="95">
        <v>29</v>
      </c>
      <c r="P28" s="95">
        <v>15</v>
      </c>
    </row>
    <row r="29" spans="1:16" ht="15" customHeight="1">
      <c r="A29" s="34" t="s">
        <v>159</v>
      </c>
      <c r="B29" s="95">
        <v>113</v>
      </c>
      <c r="C29" s="95">
        <v>81</v>
      </c>
      <c r="D29" s="95">
        <v>32</v>
      </c>
      <c r="F29" s="95">
        <v>1</v>
      </c>
      <c r="G29" s="95">
        <v>1</v>
      </c>
      <c r="H29" s="95">
        <v>0</v>
      </c>
      <c r="J29" s="95">
        <v>40</v>
      </c>
      <c r="K29" s="95">
        <v>28</v>
      </c>
      <c r="L29" s="95">
        <v>12</v>
      </c>
      <c r="N29" s="95">
        <v>72</v>
      </c>
      <c r="O29" s="95">
        <v>52</v>
      </c>
      <c r="P29" s="95">
        <v>20</v>
      </c>
    </row>
    <row r="30" spans="1:16" ht="15" customHeight="1">
      <c r="A30" s="34" t="s">
        <v>160</v>
      </c>
      <c r="B30" s="95">
        <v>32</v>
      </c>
      <c r="C30" s="95">
        <v>20</v>
      </c>
      <c r="D30" s="95">
        <v>12</v>
      </c>
      <c r="F30" s="95">
        <v>1</v>
      </c>
      <c r="G30" s="95">
        <v>1</v>
      </c>
      <c r="H30" s="95">
        <v>0</v>
      </c>
      <c r="J30" s="95">
        <v>4</v>
      </c>
      <c r="K30" s="95">
        <v>3</v>
      </c>
      <c r="L30" s="95">
        <v>1</v>
      </c>
      <c r="N30" s="95">
        <v>27</v>
      </c>
      <c r="O30" s="95">
        <v>16</v>
      </c>
      <c r="P30" s="95">
        <v>11</v>
      </c>
    </row>
    <row r="31" spans="1:16" ht="15" customHeight="1">
      <c r="A31" s="34" t="s">
        <v>161</v>
      </c>
      <c r="B31" s="95">
        <v>40</v>
      </c>
      <c r="C31" s="95">
        <v>28</v>
      </c>
      <c r="D31" s="95">
        <v>12</v>
      </c>
      <c r="F31" s="95">
        <v>1</v>
      </c>
      <c r="G31" s="95">
        <v>1</v>
      </c>
      <c r="H31" s="95">
        <v>0</v>
      </c>
      <c r="J31" s="95">
        <v>1</v>
      </c>
      <c r="K31" s="95">
        <v>0</v>
      </c>
      <c r="L31" s="95">
        <v>1</v>
      </c>
      <c r="N31" s="95">
        <v>38</v>
      </c>
      <c r="O31" s="95">
        <v>27</v>
      </c>
      <c r="P31" s="95">
        <v>11</v>
      </c>
    </row>
    <row r="32" spans="1:16" ht="15" customHeight="1">
      <c r="A32" s="34" t="s">
        <v>162</v>
      </c>
      <c r="B32" s="95">
        <v>69</v>
      </c>
      <c r="C32" s="95">
        <v>51</v>
      </c>
      <c r="D32" s="95">
        <v>18</v>
      </c>
      <c r="F32" s="95">
        <v>0</v>
      </c>
      <c r="G32" s="95">
        <v>0</v>
      </c>
      <c r="H32" s="95">
        <v>0</v>
      </c>
      <c r="J32" s="95">
        <v>5</v>
      </c>
      <c r="K32" s="95">
        <v>4</v>
      </c>
      <c r="L32" s="95">
        <v>1</v>
      </c>
      <c r="N32" s="95">
        <v>64</v>
      </c>
      <c r="O32" s="95">
        <v>47</v>
      </c>
      <c r="P32" s="95">
        <v>17</v>
      </c>
    </row>
    <row r="33" spans="1:16" ht="15" customHeight="1">
      <c r="A33" s="34" t="s">
        <v>163</v>
      </c>
      <c r="B33" s="95">
        <v>76</v>
      </c>
      <c r="C33" s="95">
        <v>59</v>
      </c>
      <c r="D33" s="95">
        <v>17</v>
      </c>
      <c r="F33" s="95">
        <v>6</v>
      </c>
      <c r="G33" s="95">
        <v>5</v>
      </c>
      <c r="H33" s="95">
        <v>1</v>
      </c>
      <c r="J33" s="95">
        <v>7</v>
      </c>
      <c r="K33" s="95">
        <v>7</v>
      </c>
      <c r="L33" s="95">
        <v>0</v>
      </c>
      <c r="N33" s="95">
        <v>63</v>
      </c>
      <c r="O33" s="95">
        <v>47</v>
      </c>
      <c r="P33" s="95">
        <v>16</v>
      </c>
    </row>
    <row r="34" spans="1:16" ht="15" customHeight="1">
      <c r="A34" s="34" t="s">
        <v>164</v>
      </c>
      <c r="B34" s="95">
        <v>27</v>
      </c>
      <c r="C34" s="95">
        <v>22</v>
      </c>
      <c r="D34" s="95">
        <v>5</v>
      </c>
      <c r="F34" s="95">
        <v>0</v>
      </c>
      <c r="G34" s="95">
        <v>0</v>
      </c>
      <c r="H34" s="95">
        <v>0</v>
      </c>
      <c r="J34" s="95">
        <v>8</v>
      </c>
      <c r="K34" s="95">
        <v>7</v>
      </c>
      <c r="L34" s="95">
        <v>1</v>
      </c>
      <c r="N34" s="95">
        <v>19</v>
      </c>
      <c r="O34" s="95">
        <v>15</v>
      </c>
      <c r="P34" s="95">
        <v>4</v>
      </c>
    </row>
    <row r="35" spans="1:16" ht="15" customHeight="1">
      <c r="A35" s="34" t="s">
        <v>165</v>
      </c>
      <c r="B35" s="95">
        <v>39</v>
      </c>
      <c r="C35" s="95">
        <v>32</v>
      </c>
      <c r="D35" s="95">
        <v>7</v>
      </c>
      <c r="F35" s="95">
        <v>0</v>
      </c>
      <c r="G35" s="95">
        <v>0</v>
      </c>
      <c r="H35" s="95">
        <v>0</v>
      </c>
      <c r="J35" s="95">
        <v>3</v>
      </c>
      <c r="K35" s="95">
        <v>3</v>
      </c>
      <c r="L35" s="95">
        <v>0</v>
      </c>
      <c r="N35" s="95">
        <v>36</v>
      </c>
      <c r="O35" s="95">
        <v>29</v>
      </c>
      <c r="P35" s="95">
        <v>7</v>
      </c>
    </row>
    <row r="36" spans="1:16" ht="15" customHeight="1">
      <c r="A36" s="34" t="s">
        <v>166</v>
      </c>
      <c r="B36" s="95">
        <v>94</v>
      </c>
      <c r="C36" s="95">
        <v>58</v>
      </c>
      <c r="D36" s="95">
        <v>36</v>
      </c>
      <c r="F36" s="95">
        <v>4</v>
      </c>
      <c r="G36" s="95">
        <v>4</v>
      </c>
      <c r="H36" s="95">
        <v>0</v>
      </c>
      <c r="J36" s="95">
        <v>32</v>
      </c>
      <c r="K36" s="95">
        <v>21</v>
      </c>
      <c r="L36" s="95">
        <v>11</v>
      </c>
      <c r="N36" s="95">
        <v>58</v>
      </c>
      <c r="O36" s="95">
        <v>33</v>
      </c>
      <c r="P36" s="95">
        <v>25</v>
      </c>
    </row>
    <row r="37" spans="1:16" ht="15" customHeight="1">
      <c r="A37" s="131" t="s">
        <v>167</v>
      </c>
      <c r="B37" s="120">
        <v>30</v>
      </c>
      <c r="C37" s="120">
        <v>23</v>
      </c>
      <c r="D37" s="120">
        <v>7</v>
      </c>
      <c r="E37" s="117"/>
      <c r="F37" s="120">
        <v>0</v>
      </c>
      <c r="G37" s="120">
        <v>0</v>
      </c>
      <c r="H37" s="120">
        <v>0</v>
      </c>
      <c r="I37" s="117"/>
      <c r="J37" s="120">
        <v>10</v>
      </c>
      <c r="K37" s="120">
        <v>9</v>
      </c>
      <c r="L37" s="120">
        <v>1</v>
      </c>
      <c r="M37" s="117"/>
      <c r="N37" s="120">
        <v>20</v>
      </c>
      <c r="O37" s="120">
        <v>14</v>
      </c>
      <c r="P37" s="120">
        <v>6</v>
      </c>
    </row>
    <row r="38" spans="1:16" ht="15" customHeight="1">
      <c r="A38" s="89" t="s">
        <v>115</v>
      </c>
    </row>
  </sheetData>
  <sortState xmlns:xlrd2="http://schemas.microsoft.com/office/spreadsheetml/2017/richdata2" ref="A11:P37">
    <sortCondition ref="A11:A37"/>
  </sortState>
  <mergeCells count="11">
    <mergeCell ref="Q2:Q3"/>
    <mergeCell ref="B8:D8"/>
    <mergeCell ref="F8:H8"/>
    <mergeCell ref="J8:L8"/>
    <mergeCell ref="N8:P8"/>
    <mergeCell ref="A8:A9"/>
    <mergeCell ref="A5:P5"/>
    <mergeCell ref="A2:P2"/>
    <mergeCell ref="A3:P3"/>
    <mergeCell ref="A4:P4"/>
    <mergeCell ref="A6:P6"/>
  </mergeCells>
  <hyperlinks>
    <hyperlink ref="Q2" location="INDICE!A1" display="INDICE" xr:uid="{EF37A1CA-4930-4133-BF2C-BA3FBD6357BB}"/>
  </hyperlinks>
  <printOptions horizontalCentered="1"/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8"/>
  <dimension ref="A2:Q23"/>
  <sheetViews>
    <sheetView showGridLines="0" workbookViewId="0"/>
  </sheetViews>
  <sheetFormatPr defaultColWidth="11.42578125" defaultRowHeight="15" customHeight="1"/>
  <cols>
    <col min="1" max="1" width="21.710937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2" width="10.5703125" style="4" customWidth="1"/>
    <col min="13" max="13" width="1.5703125" style="4" customWidth="1"/>
    <col min="14" max="16" width="10.5703125" style="4" customWidth="1"/>
    <col min="17" max="52" width="10.7109375" style="2" customWidth="1"/>
    <col min="53" max="16384" width="11.42578125" style="2"/>
  </cols>
  <sheetData>
    <row r="2" spans="1:17" ht="15" customHeight="1">
      <c r="A2" s="227" t="s">
        <v>168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11" t="s">
        <v>0</v>
      </c>
    </row>
    <row r="3" spans="1:17" ht="15" customHeight="1">
      <c r="A3" s="227" t="s">
        <v>169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11"/>
    </row>
    <row r="4" spans="1:17" ht="15" customHeight="1">
      <c r="A4" s="227" t="s">
        <v>139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</row>
    <row r="5" spans="1:17" ht="15" customHeight="1">
      <c r="A5" s="219" t="s">
        <v>104</v>
      </c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</row>
    <row r="6" spans="1:17" ht="15" customHeight="1">
      <c r="A6" s="218" t="s">
        <v>105</v>
      </c>
      <c r="B6" s="218"/>
      <c r="C6" s="218"/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O6" s="218"/>
      <c r="P6" s="218"/>
    </row>
    <row r="7" spans="1:17" ht="15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17" ht="24.95" customHeight="1">
      <c r="A8" s="222" t="s">
        <v>140</v>
      </c>
      <c r="B8" s="221" t="s">
        <v>107</v>
      </c>
      <c r="C8" s="221"/>
      <c r="D8" s="221"/>
      <c r="E8" s="92"/>
      <c r="F8" s="221" t="s">
        <v>108</v>
      </c>
      <c r="G8" s="221"/>
      <c r="H8" s="221"/>
      <c r="I8" s="92"/>
      <c r="J8" s="221" t="s">
        <v>109</v>
      </c>
      <c r="K8" s="221"/>
      <c r="L8" s="221"/>
      <c r="M8" s="92"/>
      <c r="N8" s="221" t="s">
        <v>110</v>
      </c>
      <c r="O8" s="221"/>
      <c r="P8" s="221"/>
    </row>
    <row r="9" spans="1:17" ht="15" customHeight="1">
      <c r="A9" s="223"/>
      <c r="B9" s="165" t="s">
        <v>107</v>
      </c>
      <c r="C9" s="165" t="s">
        <v>118</v>
      </c>
      <c r="D9" s="165" t="s">
        <v>119</v>
      </c>
      <c r="E9" s="165"/>
      <c r="F9" s="165" t="s">
        <v>107</v>
      </c>
      <c r="G9" s="165" t="s">
        <v>118</v>
      </c>
      <c r="H9" s="165" t="s">
        <v>119</v>
      </c>
      <c r="I9" s="165"/>
      <c r="J9" s="165" t="s">
        <v>107</v>
      </c>
      <c r="K9" s="165" t="s">
        <v>118</v>
      </c>
      <c r="L9" s="165" t="s">
        <v>119</v>
      </c>
      <c r="M9" s="165"/>
      <c r="N9" s="165" t="s">
        <v>107</v>
      </c>
      <c r="O9" s="165" t="s">
        <v>118</v>
      </c>
      <c r="P9" s="165" t="s">
        <v>119</v>
      </c>
    </row>
    <row r="10" spans="1:17" ht="15" customHeight="1">
      <c r="A10" s="29" t="s">
        <v>107</v>
      </c>
      <c r="B10" s="93">
        <v>42</v>
      </c>
      <c r="C10" s="93">
        <v>39</v>
      </c>
      <c r="D10" s="93">
        <v>3</v>
      </c>
      <c r="F10" s="93">
        <v>27</v>
      </c>
      <c r="G10" s="93">
        <v>25</v>
      </c>
      <c r="H10" s="93">
        <v>2</v>
      </c>
      <c r="J10" s="93">
        <v>12</v>
      </c>
      <c r="K10" s="93">
        <v>12</v>
      </c>
      <c r="L10" s="93">
        <v>0</v>
      </c>
      <c r="N10" s="93">
        <v>3</v>
      </c>
      <c r="O10" s="93">
        <v>2</v>
      </c>
      <c r="P10" s="93">
        <v>1</v>
      </c>
    </row>
    <row r="11" spans="1:17" ht="15" customHeight="1">
      <c r="A11" s="33" t="s">
        <v>142</v>
      </c>
      <c r="B11" s="95">
        <v>2</v>
      </c>
      <c r="C11" s="95">
        <v>2</v>
      </c>
      <c r="D11" s="95">
        <v>0</v>
      </c>
      <c r="F11" s="95">
        <v>1</v>
      </c>
      <c r="G11" s="95">
        <v>1</v>
      </c>
      <c r="H11" s="95">
        <v>0</v>
      </c>
      <c r="J11" s="95">
        <v>1</v>
      </c>
      <c r="K11" s="95">
        <v>1</v>
      </c>
      <c r="L11" s="95">
        <v>0</v>
      </c>
      <c r="N11" s="95">
        <v>0</v>
      </c>
      <c r="O11" s="95">
        <v>0</v>
      </c>
      <c r="P11" s="95">
        <v>0</v>
      </c>
    </row>
    <row r="12" spans="1:17" ht="15" customHeight="1">
      <c r="A12" s="33" t="s">
        <v>145</v>
      </c>
      <c r="B12" s="95">
        <v>3</v>
      </c>
      <c r="C12" s="95">
        <v>3</v>
      </c>
      <c r="D12" s="95">
        <v>0</v>
      </c>
      <c r="F12" s="95">
        <v>3</v>
      </c>
      <c r="G12" s="95">
        <v>3</v>
      </c>
      <c r="H12" s="95">
        <v>0</v>
      </c>
      <c r="J12" s="95">
        <v>0</v>
      </c>
      <c r="K12" s="95">
        <v>0</v>
      </c>
      <c r="L12" s="95">
        <v>0</v>
      </c>
      <c r="N12" s="95">
        <v>0</v>
      </c>
      <c r="O12" s="95">
        <v>0</v>
      </c>
      <c r="P12" s="95">
        <v>0</v>
      </c>
    </row>
    <row r="13" spans="1:17" ht="15" customHeight="1">
      <c r="A13" s="33" t="s">
        <v>147</v>
      </c>
      <c r="B13" s="95">
        <v>1</v>
      </c>
      <c r="C13" s="95">
        <v>1</v>
      </c>
      <c r="D13" s="95">
        <v>0</v>
      </c>
      <c r="F13" s="95">
        <v>0</v>
      </c>
      <c r="G13" s="95">
        <v>0</v>
      </c>
      <c r="H13" s="95">
        <v>0</v>
      </c>
      <c r="J13" s="95">
        <v>1</v>
      </c>
      <c r="K13" s="95">
        <v>1</v>
      </c>
      <c r="L13" s="95">
        <v>0</v>
      </c>
      <c r="N13" s="95">
        <v>0</v>
      </c>
      <c r="O13" s="95">
        <v>0</v>
      </c>
      <c r="P13" s="95">
        <v>0</v>
      </c>
    </row>
    <row r="14" spans="1:17" ht="15" customHeight="1">
      <c r="A14" s="33" t="s">
        <v>148</v>
      </c>
      <c r="B14" s="95">
        <v>1</v>
      </c>
      <c r="C14" s="95">
        <v>1</v>
      </c>
      <c r="D14" s="95">
        <v>0</v>
      </c>
      <c r="F14" s="95">
        <v>0</v>
      </c>
      <c r="G14" s="95">
        <v>0</v>
      </c>
      <c r="H14" s="95">
        <v>0</v>
      </c>
      <c r="J14" s="95">
        <v>0</v>
      </c>
      <c r="K14" s="95">
        <v>0</v>
      </c>
      <c r="L14" s="95">
        <v>0</v>
      </c>
      <c r="N14" s="95">
        <v>1</v>
      </c>
      <c r="O14" s="95">
        <v>1</v>
      </c>
      <c r="P14" s="95">
        <v>0</v>
      </c>
    </row>
    <row r="15" spans="1:17" ht="15" customHeight="1">
      <c r="A15" s="33" t="s">
        <v>150</v>
      </c>
      <c r="B15" s="95">
        <v>8</v>
      </c>
      <c r="C15" s="95">
        <v>6</v>
      </c>
      <c r="D15" s="95">
        <v>2</v>
      </c>
      <c r="F15" s="95">
        <v>8</v>
      </c>
      <c r="G15" s="95">
        <v>6</v>
      </c>
      <c r="H15" s="95">
        <v>2</v>
      </c>
      <c r="J15" s="95">
        <v>0</v>
      </c>
      <c r="K15" s="95">
        <v>0</v>
      </c>
      <c r="L15" s="95">
        <v>0</v>
      </c>
      <c r="N15" s="95">
        <v>0</v>
      </c>
      <c r="O15" s="95">
        <v>0</v>
      </c>
      <c r="P15" s="95">
        <v>0</v>
      </c>
    </row>
    <row r="16" spans="1:17" ht="15" customHeight="1">
      <c r="A16" s="33" t="s">
        <v>151</v>
      </c>
      <c r="B16" s="95">
        <v>9</v>
      </c>
      <c r="C16" s="95">
        <v>9</v>
      </c>
      <c r="D16" s="95">
        <v>0</v>
      </c>
      <c r="F16" s="95">
        <v>7</v>
      </c>
      <c r="G16" s="95">
        <v>7</v>
      </c>
      <c r="H16" s="95">
        <v>0</v>
      </c>
      <c r="J16" s="95">
        <v>2</v>
      </c>
      <c r="K16" s="95">
        <v>2</v>
      </c>
      <c r="L16" s="95">
        <v>0</v>
      </c>
      <c r="N16" s="95">
        <v>0</v>
      </c>
      <c r="O16" s="95">
        <v>0</v>
      </c>
      <c r="P16" s="95">
        <v>0</v>
      </c>
    </row>
    <row r="17" spans="1:16" ht="15" customHeight="1">
      <c r="A17" s="33" t="s">
        <v>156</v>
      </c>
      <c r="B17" s="95">
        <v>4</v>
      </c>
      <c r="C17" s="95">
        <v>4</v>
      </c>
      <c r="D17" s="95">
        <v>0</v>
      </c>
      <c r="F17" s="95">
        <v>1</v>
      </c>
      <c r="G17" s="95">
        <v>1</v>
      </c>
      <c r="H17" s="95">
        <v>0</v>
      </c>
      <c r="J17" s="95">
        <v>2</v>
      </c>
      <c r="K17" s="95">
        <v>2</v>
      </c>
      <c r="L17" s="95">
        <v>0</v>
      </c>
      <c r="N17" s="95">
        <v>1</v>
      </c>
      <c r="O17" s="95">
        <v>1</v>
      </c>
      <c r="P17" s="95">
        <v>0</v>
      </c>
    </row>
    <row r="18" spans="1:16" ht="15" customHeight="1">
      <c r="A18" s="33" t="s">
        <v>158</v>
      </c>
      <c r="B18" s="95">
        <v>3</v>
      </c>
      <c r="C18" s="95">
        <v>3</v>
      </c>
      <c r="D18" s="95">
        <v>0</v>
      </c>
      <c r="F18" s="95">
        <v>1</v>
      </c>
      <c r="G18" s="95">
        <v>1</v>
      </c>
      <c r="H18" s="95">
        <v>0</v>
      </c>
      <c r="J18" s="95">
        <v>2</v>
      </c>
      <c r="K18" s="95">
        <v>2</v>
      </c>
      <c r="L18" s="95">
        <v>0</v>
      </c>
      <c r="N18" s="95">
        <v>0</v>
      </c>
      <c r="O18" s="95">
        <v>0</v>
      </c>
      <c r="P18" s="95">
        <v>0</v>
      </c>
    </row>
    <row r="19" spans="1:16" ht="15" customHeight="1">
      <c r="A19" s="33" t="s">
        <v>159</v>
      </c>
      <c r="B19" s="95">
        <v>4</v>
      </c>
      <c r="C19" s="95">
        <v>4</v>
      </c>
      <c r="D19" s="95">
        <v>0</v>
      </c>
      <c r="F19" s="95">
        <v>1</v>
      </c>
      <c r="G19" s="95">
        <v>1</v>
      </c>
      <c r="H19" s="95">
        <v>0</v>
      </c>
      <c r="J19" s="95">
        <v>3</v>
      </c>
      <c r="K19" s="95">
        <v>3</v>
      </c>
      <c r="L19" s="95">
        <v>0</v>
      </c>
      <c r="N19" s="95">
        <v>0</v>
      </c>
      <c r="O19" s="95">
        <v>0</v>
      </c>
      <c r="P19" s="95">
        <v>0</v>
      </c>
    </row>
    <row r="20" spans="1:16" ht="15" customHeight="1">
      <c r="A20" s="33" t="s">
        <v>161</v>
      </c>
      <c r="B20" s="95">
        <v>1</v>
      </c>
      <c r="C20" s="95">
        <v>1</v>
      </c>
      <c r="D20" s="95">
        <v>0</v>
      </c>
      <c r="F20" s="95">
        <v>1</v>
      </c>
      <c r="G20" s="95">
        <v>1</v>
      </c>
      <c r="H20" s="95">
        <v>0</v>
      </c>
      <c r="J20" s="95">
        <v>0</v>
      </c>
      <c r="K20" s="95">
        <v>0</v>
      </c>
      <c r="L20" s="95">
        <v>0</v>
      </c>
      <c r="N20" s="95">
        <v>0</v>
      </c>
      <c r="O20" s="95">
        <v>0</v>
      </c>
      <c r="P20" s="95">
        <v>0</v>
      </c>
    </row>
    <row r="21" spans="1:16" ht="15" customHeight="1">
      <c r="A21" s="33" t="s">
        <v>165</v>
      </c>
      <c r="B21" s="95">
        <v>1</v>
      </c>
      <c r="C21" s="95">
        <v>1</v>
      </c>
      <c r="D21" s="95">
        <v>0</v>
      </c>
      <c r="F21" s="95">
        <v>0</v>
      </c>
      <c r="G21" s="95">
        <v>0</v>
      </c>
      <c r="H21" s="95">
        <v>0</v>
      </c>
      <c r="J21" s="95">
        <v>1</v>
      </c>
      <c r="K21" s="95">
        <v>1</v>
      </c>
      <c r="L21" s="95">
        <v>0</v>
      </c>
      <c r="N21" s="95">
        <v>0</v>
      </c>
      <c r="O21" s="95">
        <v>0</v>
      </c>
      <c r="P21" s="95">
        <v>0</v>
      </c>
    </row>
    <row r="22" spans="1:16" ht="15" customHeight="1">
      <c r="A22" s="167" t="s">
        <v>166</v>
      </c>
      <c r="B22" s="120">
        <v>5</v>
      </c>
      <c r="C22" s="120">
        <v>4</v>
      </c>
      <c r="D22" s="120">
        <v>1</v>
      </c>
      <c r="E22" s="117"/>
      <c r="F22" s="120">
        <v>4</v>
      </c>
      <c r="G22" s="120">
        <v>4</v>
      </c>
      <c r="H22" s="120">
        <v>0</v>
      </c>
      <c r="I22" s="117"/>
      <c r="J22" s="120">
        <v>0</v>
      </c>
      <c r="K22" s="120">
        <v>0</v>
      </c>
      <c r="L22" s="120">
        <v>0</v>
      </c>
      <c r="M22" s="117"/>
      <c r="N22" s="120">
        <v>1</v>
      </c>
      <c r="O22" s="120">
        <v>0</v>
      </c>
      <c r="P22" s="120">
        <v>1</v>
      </c>
    </row>
    <row r="23" spans="1:16" ht="15" customHeight="1">
      <c r="A23" s="89" t="s">
        <v>115</v>
      </c>
    </row>
  </sheetData>
  <mergeCells count="11">
    <mergeCell ref="A6:P6"/>
    <mergeCell ref="A8:A9"/>
    <mergeCell ref="B8:D8"/>
    <mergeCell ref="F8:H8"/>
    <mergeCell ref="J8:L8"/>
    <mergeCell ref="N8:P8"/>
    <mergeCell ref="A2:P2"/>
    <mergeCell ref="A3:P3"/>
    <mergeCell ref="A4:P4"/>
    <mergeCell ref="A5:P5"/>
    <mergeCell ref="Q2:Q3"/>
  </mergeCells>
  <hyperlinks>
    <hyperlink ref="Q2" location="INDICE!A1" display="INDICE" xr:uid="{331BBC0C-4195-44F8-8133-E478B917F40E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9">
    <pageSetUpPr fitToPage="1"/>
  </sheetPr>
  <dimension ref="A2:Q38"/>
  <sheetViews>
    <sheetView showGridLines="0" workbookViewId="0"/>
  </sheetViews>
  <sheetFormatPr defaultColWidth="11.42578125" defaultRowHeight="15" customHeight="1"/>
  <cols>
    <col min="1" max="1" width="21.710937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2" width="10.5703125" style="4" customWidth="1"/>
    <col min="13" max="13" width="1.5703125" style="4" customWidth="1"/>
    <col min="14" max="16" width="10.5703125" style="4" customWidth="1"/>
    <col min="17" max="52" width="10.7109375" style="2" customWidth="1"/>
    <col min="53" max="16384" width="11.42578125" style="2"/>
  </cols>
  <sheetData>
    <row r="2" spans="1:17" ht="15" customHeight="1">
      <c r="A2" s="227" t="s">
        <v>170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11" t="s">
        <v>0</v>
      </c>
    </row>
    <row r="3" spans="1:17" ht="15" customHeight="1">
      <c r="A3" s="227" t="s">
        <v>171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11"/>
    </row>
    <row r="4" spans="1:17" ht="15" customHeight="1">
      <c r="A4" s="227" t="s">
        <v>139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</row>
    <row r="5" spans="1:17" ht="15" customHeight="1">
      <c r="A5" s="219" t="s">
        <v>104</v>
      </c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</row>
    <row r="6" spans="1:17" ht="15" customHeight="1">
      <c r="A6" s="218" t="s">
        <v>105</v>
      </c>
      <c r="B6" s="218"/>
      <c r="C6" s="218"/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O6" s="218"/>
      <c r="P6" s="218"/>
    </row>
    <row r="7" spans="1:17" ht="12.9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17" ht="24.95" customHeight="1">
      <c r="A8" s="222" t="s">
        <v>140</v>
      </c>
      <c r="B8" s="221" t="s">
        <v>107</v>
      </c>
      <c r="C8" s="221"/>
      <c r="D8" s="221"/>
      <c r="E8" s="92"/>
      <c r="F8" s="221" t="s">
        <v>172</v>
      </c>
      <c r="G8" s="221"/>
      <c r="H8" s="221"/>
      <c r="I8" s="92"/>
      <c r="J8" s="221" t="s">
        <v>173</v>
      </c>
      <c r="K8" s="221"/>
      <c r="L8" s="221"/>
      <c r="M8" s="92"/>
      <c r="N8" s="221" t="s">
        <v>174</v>
      </c>
      <c r="O8" s="221"/>
      <c r="P8" s="221"/>
    </row>
    <row r="9" spans="1:17" ht="15" customHeight="1">
      <c r="A9" s="223"/>
      <c r="B9" s="165" t="s">
        <v>107</v>
      </c>
      <c r="C9" s="165" t="s">
        <v>118</v>
      </c>
      <c r="D9" s="165" t="s">
        <v>119</v>
      </c>
      <c r="E9" s="165"/>
      <c r="F9" s="165" t="s">
        <v>107</v>
      </c>
      <c r="G9" s="165" t="s">
        <v>118</v>
      </c>
      <c r="H9" s="165" t="s">
        <v>119</v>
      </c>
      <c r="I9" s="165"/>
      <c r="J9" s="165" t="s">
        <v>107</v>
      </c>
      <c r="K9" s="165" t="s">
        <v>118</v>
      </c>
      <c r="L9" s="165" t="s">
        <v>119</v>
      </c>
      <c r="M9" s="165"/>
      <c r="N9" s="165" t="s">
        <v>107</v>
      </c>
      <c r="O9" s="165" t="s">
        <v>118</v>
      </c>
      <c r="P9" s="165" t="s">
        <v>119</v>
      </c>
    </row>
    <row r="10" spans="1:17" ht="15" customHeight="1">
      <c r="A10" s="29" t="s">
        <v>107</v>
      </c>
      <c r="B10" s="100">
        <v>2593</v>
      </c>
      <c r="C10" s="100">
        <v>1665</v>
      </c>
      <c r="D10" s="100">
        <v>928</v>
      </c>
      <c r="F10" s="100">
        <v>24</v>
      </c>
      <c r="G10" s="100">
        <v>18</v>
      </c>
      <c r="H10" s="100">
        <v>6</v>
      </c>
      <c r="J10" s="100">
        <v>359</v>
      </c>
      <c r="K10" s="100">
        <v>260</v>
      </c>
      <c r="L10" s="100">
        <v>99</v>
      </c>
      <c r="N10" s="100">
        <v>2210</v>
      </c>
      <c r="O10" s="100">
        <v>1387</v>
      </c>
      <c r="P10" s="100">
        <v>823</v>
      </c>
    </row>
    <row r="11" spans="1:17" ht="15" customHeight="1">
      <c r="A11" s="33" t="s">
        <v>141</v>
      </c>
      <c r="B11" s="95">
        <v>182</v>
      </c>
      <c r="C11" s="95">
        <v>100</v>
      </c>
      <c r="D11" s="95">
        <v>82</v>
      </c>
      <c r="F11" s="95">
        <v>15</v>
      </c>
      <c r="G11" s="95">
        <v>10</v>
      </c>
      <c r="H11" s="95">
        <v>5</v>
      </c>
      <c r="J11" s="95">
        <v>0</v>
      </c>
      <c r="K11" s="95">
        <v>0</v>
      </c>
      <c r="L11" s="95">
        <v>0</v>
      </c>
      <c r="N11" s="95">
        <v>167</v>
      </c>
      <c r="O11" s="95">
        <v>90</v>
      </c>
      <c r="P11" s="95">
        <v>77</v>
      </c>
    </row>
    <row r="12" spans="1:17" ht="15" customHeight="1">
      <c r="A12" s="33" t="s">
        <v>142</v>
      </c>
      <c r="B12" s="95">
        <v>557</v>
      </c>
      <c r="C12" s="95">
        <v>332</v>
      </c>
      <c r="D12" s="95">
        <v>225</v>
      </c>
      <c r="F12" s="95">
        <v>1</v>
      </c>
      <c r="G12" s="95">
        <v>1</v>
      </c>
      <c r="H12" s="95">
        <v>0</v>
      </c>
      <c r="J12" s="95">
        <v>19</v>
      </c>
      <c r="K12" s="95">
        <v>11</v>
      </c>
      <c r="L12" s="95">
        <v>8</v>
      </c>
      <c r="N12" s="95">
        <v>537</v>
      </c>
      <c r="O12" s="95">
        <v>320</v>
      </c>
      <c r="P12" s="95">
        <v>217</v>
      </c>
    </row>
    <row r="13" spans="1:17" ht="15" customHeight="1">
      <c r="A13" s="33" t="s">
        <v>143</v>
      </c>
      <c r="B13" s="95">
        <v>203</v>
      </c>
      <c r="C13" s="95">
        <v>139</v>
      </c>
      <c r="D13" s="95">
        <v>64</v>
      </c>
      <c r="F13" s="95">
        <v>0</v>
      </c>
      <c r="G13" s="95">
        <v>0</v>
      </c>
      <c r="H13" s="95">
        <v>0</v>
      </c>
      <c r="J13" s="95">
        <v>14</v>
      </c>
      <c r="K13" s="95">
        <v>12</v>
      </c>
      <c r="L13" s="95">
        <v>2</v>
      </c>
      <c r="N13" s="95">
        <v>189</v>
      </c>
      <c r="O13" s="95">
        <v>127</v>
      </c>
      <c r="P13" s="95">
        <v>62</v>
      </c>
    </row>
    <row r="14" spans="1:17" ht="15" customHeight="1">
      <c r="A14" s="33" t="s">
        <v>144</v>
      </c>
      <c r="B14" s="95">
        <v>22</v>
      </c>
      <c r="C14" s="95">
        <v>16</v>
      </c>
      <c r="D14" s="95">
        <v>6</v>
      </c>
      <c r="F14" s="95">
        <v>0</v>
      </c>
      <c r="G14" s="95">
        <v>0</v>
      </c>
      <c r="H14" s="95">
        <v>0</v>
      </c>
      <c r="J14" s="95">
        <v>3</v>
      </c>
      <c r="K14" s="95">
        <v>3</v>
      </c>
      <c r="L14" s="95">
        <v>0</v>
      </c>
      <c r="N14" s="95">
        <v>19</v>
      </c>
      <c r="O14" s="95">
        <v>13</v>
      </c>
      <c r="P14" s="95">
        <v>6</v>
      </c>
    </row>
    <row r="15" spans="1:17" ht="15" customHeight="1">
      <c r="A15" s="33" t="s">
        <v>145</v>
      </c>
      <c r="B15" s="95">
        <v>142</v>
      </c>
      <c r="C15" s="95">
        <v>86</v>
      </c>
      <c r="D15" s="95">
        <v>56</v>
      </c>
      <c r="F15" s="95">
        <v>0</v>
      </c>
      <c r="G15" s="95">
        <v>0</v>
      </c>
      <c r="H15" s="95">
        <v>0</v>
      </c>
      <c r="J15" s="95">
        <v>30</v>
      </c>
      <c r="K15" s="95">
        <v>22</v>
      </c>
      <c r="L15" s="95">
        <v>8</v>
      </c>
      <c r="N15" s="95">
        <v>112</v>
      </c>
      <c r="O15" s="95">
        <v>64</v>
      </c>
      <c r="P15" s="95">
        <v>48</v>
      </c>
    </row>
    <row r="16" spans="1:17" ht="15" customHeight="1">
      <c r="A16" s="33" t="s">
        <v>146</v>
      </c>
      <c r="B16" s="95">
        <v>108</v>
      </c>
      <c r="C16" s="95">
        <v>67</v>
      </c>
      <c r="D16" s="95">
        <v>41</v>
      </c>
      <c r="F16" s="95">
        <v>0</v>
      </c>
      <c r="G16" s="95">
        <v>0</v>
      </c>
      <c r="H16" s="95">
        <v>0</v>
      </c>
      <c r="J16" s="95">
        <v>9</v>
      </c>
      <c r="K16" s="95">
        <v>7</v>
      </c>
      <c r="L16" s="95">
        <v>2</v>
      </c>
      <c r="N16" s="95">
        <v>99</v>
      </c>
      <c r="O16" s="95">
        <v>60</v>
      </c>
      <c r="P16" s="95">
        <v>39</v>
      </c>
    </row>
    <row r="17" spans="1:16" ht="15" customHeight="1">
      <c r="A17" s="34" t="s">
        <v>147</v>
      </c>
      <c r="B17" s="95">
        <v>13</v>
      </c>
      <c r="C17" s="95">
        <v>13</v>
      </c>
      <c r="D17" s="95">
        <v>0</v>
      </c>
      <c r="F17" s="95">
        <v>0</v>
      </c>
      <c r="G17" s="95">
        <v>0</v>
      </c>
      <c r="H17" s="95">
        <v>0</v>
      </c>
      <c r="J17" s="95">
        <v>0</v>
      </c>
      <c r="K17" s="95">
        <v>0</v>
      </c>
      <c r="L17" s="95">
        <v>0</v>
      </c>
      <c r="N17" s="95">
        <v>13</v>
      </c>
      <c r="O17" s="95">
        <v>13</v>
      </c>
      <c r="P17" s="95">
        <v>0</v>
      </c>
    </row>
    <row r="18" spans="1:16" ht="15" customHeight="1">
      <c r="A18" s="34" t="s">
        <v>148</v>
      </c>
      <c r="B18" s="95">
        <v>60</v>
      </c>
      <c r="C18" s="95">
        <v>41</v>
      </c>
      <c r="D18" s="95">
        <v>19</v>
      </c>
      <c r="F18" s="95">
        <v>0</v>
      </c>
      <c r="G18" s="95">
        <v>0</v>
      </c>
      <c r="H18" s="95">
        <v>0</v>
      </c>
      <c r="J18" s="95">
        <v>2</v>
      </c>
      <c r="K18" s="95">
        <v>2</v>
      </c>
      <c r="L18" s="95">
        <v>0</v>
      </c>
      <c r="N18" s="95">
        <v>58</v>
      </c>
      <c r="O18" s="95">
        <v>39</v>
      </c>
      <c r="P18" s="95">
        <v>19</v>
      </c>
    </row>
    <row r="19" spans="1:16" ht="15" customHeight="1">
      <c r="A19" s="34" t="s">
        <v>149</v>
      </c>
      <c r="B19" s="95">
        <v>145</v>
      </c>
      <c r="C19" s="95">
        <v>94</v>
      </c>
      <c r="D19" s="95">
        <v>51</v>
      </c>
      <c r="F19" s="95">
        <v>0</v>
      </c>
      <c r="G19" s="95">
        <v>0</v>
      </c>
      <c r="H19" s="95">
        <v>0</v>
      </c>
      <c r="J19" s="95">
        <v>8</v>
      </c>
      <c r="K19" s="95">
        <v>6</v>
      </c>
      <c r="L19" s="95">
        <v>2</v>
      </c>
      <c r="N19" s="95">
        <v>137</v>
      </c>
      <c r="O19" s="95">
        <v>88</v>
      </c>
      <c r="P19" s="95">
        <v>49</v>
      </c>
    </row>
    <row r="20" spans="1:16" ht="15" customHeight="1">
      <c r="A20" s="34" t="s">
        <v>150</v>
      </c>
      <c r="B20" s="95">
        <v>21</v>
      </c>
      <c r="C20" s="95">
        <v>14</v>
      </c>
      <c r="D20" s="95">
        <v>7</v>
      </c>
      <c r="F20" s="95">
        <v>0</v>
      </c>
      <c r="G20" s="95">
        <v>0</v>
      </c>
      <c r="H20" s="95">
        <v>0</v>
      </c>
      <c r="J20" s="95">
        <v>2</v>
      </c>
      <c r="K20" s="95">
        <v>2</v>
      </c>
      <c r="L20" s="95">
        <v>0</v>
      </c>
      <c r="N20" s="95">
        <v>19</v>
      </c>
      <c r="O20" s="95">
        <v>12</v>
      </c>
      <c r="P20" s="95">
        <v>7</v>
      </c>
    </row>
    <row r="21" spans="1:16" ht="15" customHeight="1">
      <c r="A21" s="34" t="s">
        <v>151</v>
      </c>
      <c r="B21" s="95">
        <v>117</v>
      </c>
      <c r="C21" s="95">
        <v>77</v>
      </c>
      <c r="D21" s="95">
        <v>40</v>
      </c>
      <c r="F21" s="95">
        <v>0</v>
      </c>
      <c r="G21" s="95">
        <v>0</v>
      </c>
      <c r="H21" s="95">
        <v>0</v>
      </c>
      <c r="J21" s="95">
        <v>25</v>
      </c>
      <c r="K21" s="95">
        <v>18</v>
      </c>
      <c r="L21" s="95">
        <v>7</v>
      </c>
      <c r="N21" s="95">
        <v>92</v>
      </c>
      <c r="O21" s="95">
        <v>59</v>
      </c>
      <c r="P21" s="95">
        <v>33</v>
      </c>
    </row>
    <row r="22" spans="1:16" ht="15" customHeight="1">
      <c r="A22" s="34" t="s">
        <v>152</v>
      </c>
      <c r="B22" s="95">
        <v>1</v>
      </c>
      <c r="C22" s="95">
        <v>1</v>
      </c>
      <c r="D22" s="95">
        <v>0</v>
      </c>
      <c r="F22" s="95">
        <v>0</v>
      </c>
      <c r="G22" s="95">
        <v>0</v>
      </c>
      <c r="H22" s="95">
        <v>0</v>
      </c>
      <c r="J22" s="95">
        <v>0</v>
      </c>
      <c r="K22" s="95">
        <v>0</v>
      </c>
      <c r="L22" s="95">
        <v>0</v>
      </c>
      <c r="N22" s="95">
        <v>1</v>
      </c>
      <c r="O22" s="95">
        <v>1</v>
      </c>
      <c r="P22" s="95">
        <v>0</v>
      </c>
    </row>
    <row r="23" spans="1:16" ht="15" customHeight="1">
      <c r="A23" s="34" t="s">
        <v>153</v>
      </c>
      <c r="B23" s="95">
        <v>52</v>
      </c>
      <c r="C23" s="95">
        <v>32</v>
      </c>
      <c r="D23" s="95">
        <v>20</v>
      </c>
      <c r="F23" s="95">
        <v>0</v>
      </c>
      <c r="G23" s="95">
        <v>0</v>
      </c>
      <c r="H23" s="95">
        <v>0</v>
      </c>
      <c r="J23" s="95">
        <v>21</v>
      </c>
      <c r="K23" s="95">
        <v>13</v>
      </c>
      <c r="L23" s="95">
        <v>8</v>
      </c>
      <c r="N23" s="95">
        <v>31</v>
      </c>
      <c r="O23" s="95">
        <v>19</v>
      </c>
      <c r="P23" s="95">
        <v>12</v>
      </c>
    </row>
    <row r="24" spans="1:16" ht="15" customHeight="1">
      <c r="A24" s="34" t="s">
        <v>154</v>
      </c>
      <c r="B24" s="95">
        <v>241</v>
      </c>
      <c r="C24" s="95">
        <v>143</v>
      </c>
      <c r="D24" s="95">
        <v>98</v>
      </c>
      <c r="F24" s="95">
        <v>0</v>
      </c>
      <c r="G24" s="95">
        <v>0</v>
      </c>
      <c r="H24" s="95">
        <v>0</v>
      </c>
      <c r="J24" s="95">
        <v>97</v>
      </c>
      <c r="K24" s="95">
        <v>68</v>
      </c>
      <c r="L24" s="95">
        <v>29</v>
      </c>
      <c r="N24" s="95">
        <v>144</v>
      </c>
      <c r="O24" s="95">
        <v>75</v>
      </c>
      <c r="P24" s="95">
        <v>69</v>
      </c>
    </row>
    <row r="25" spans="1:16" ht="15" customHeight="1">
      <c r="A25" s="34" t="s">
        <v>155</v>
      </c>
      <c r="B25" s="95">
        <v>34</v>
      </c>
      <c r="C25" s="95">
        <v>20</v>
      </c>
      <c r="D25" s="95">
        <v>14</v>
      </c>
      <c r="F25" s="95">
        <v>0</v>
      </c>
      <c r="G25" s="95">
        <v>0</v>
      </c>
      <c r="H25" s="95">
        <v>0</v>
      </c>
      <c r="J25" s="95">
        <v>0</v>
      </c>
      <c r="K25" s="95">
        <v>0</v>
      </c>
      <c r="L25" s="95">
        <v>0</v>
      </c>
      <c r="N25" s="95">
        <v>34</v>
      </c>
      <c r="O25" s="95">
        <v>20</v>
      </c>
      <c r="P25" s="95">
        <v>14</v>
      </c>
    </row>
    <row r="26" spans="1:16" ht="15" customHeight="1">
      <c r="A26" s="34" t="s">
        <v>156</v>
      </c>
      <c r="B26" s="95">
        <v>95</v>
      </c>
      <c r="C26" s="95">
        <v>64</v>
      </c>
      <c r="D26" s="95">
        <v>31</v>
      </c>
      <c r="F26" s="95">
        <v>1</v>
      </c>
      <c r="G26" s="95">
        <v>1</v>
      </c>
      <c r="H26" s="95">
        <v>0</v>
      </c>
      <c r="J26" s="95">
        <v>22</v>
      </c>
      <c r="K26" s="95">
        <v>17</v>
      </c>
      <c r="L26" s="95">
        <v>5</v>
      </c>
      <c r="N26" s="95">
        <v>72</v>
      </c>
      <c r="O26" s="95">
        <v>46</v>
      </c>
      <c r="P26" s="95">
        <v>26</v>
      </c>
    </row>
    <row r="27" spans="1:16" ht="15" customHeight="1">
      <c r="A27" s="34" t="s">
        <v>157</v>
      </c>
      <c r="B27" s="95">
        <v>47</v>
      </c>
      <c r="C27" s="95">
        <v>33</v>
      </c>
      <c r="D27" s="95">
        <v>14</v>
      </c>
      <c r="F27" s="95">
        <v>0</v>
      </c>
      <c r="G27" s="95">
        <v>0</v>
      </c>
      <c r="H27" s="95">
        <v>0</v>
      </c>
      <c r="J27" s="95">
        <v>1</v>
      </c>
      <c r="K27" s="95">
        <v>1</v>
      </c>
      <c r="L27" s="95">
        <v>0</v>
      </c>
      <c r="N27" s="95">
        <v>46</v>
      </c>
      <c r="O27" s="95">
        <v>32</v>
      </c>
      <c r="P27" s="95">
        <v>14</v>
      </c>
    </row>
    <row r="28" spans="1:16" ht="15" customHeight="1">
      <c r="A28" s="34" t="s">
        <v>158</v>
      </c>
      <c r="B28" s="95">
        <v>44</v>
      </c>
      <c r="C28" s="95">
        <v>29</v>
      </c>
      <c r="D28" s="95">
        <v>15</v>
      </c>
      <c r="F28" s="95">
        <v>0</v>
      </c>
      <c r="G28" s="95">
        <v>0</v>
      </c>
      <c r="H28" s="95">
        <v>0</v>
      </c>
      <c r="J28" s="95">
        <v>0</v>
      </c>
      <c r="K28" s="95">
        <v>0</v>
      </c>
      <c r="L28" s="95">
        <v>0</v>
      </c>
      <c r="N28" s="95">
        <v>44</v>
      </c>
      <c r="O28" s="95">
        <v>29</v>
      </c>
      <c r="P28" s="95">
        <v>15</v>
      </c>
    </row>
    <row r="29" spans="1:16" ht="15" customHeight="1">
      <c r="A29" s="34" t="s">
        <v>159</v>
      </c>
      <c r="B29" s="95">
        <v>109</v>
      </c>
      <c r="C29" s="95">
        <v>77</v>
      </c>
      <c r="D29" s="95">
        <v>32</v>
      </c>
      <c r="F29" s="95">
        <v>0</v>
      </c>
      <c r="G29" s="95">
        <v>0</v>
      </c>
      <c r="H29" s="95">
        <v>0</v>
      </c>
      <c r="J29" s="95">
        <v>37</v>
      </c>
      <c r="K29" s="95">
        <v>25</v>
      </c>
      <c r="L29" s="95">
        <v>12</v>
      </c>
      <c r="N29" s="95">
        <v>72</v>
      </c>
      <c r="O29" s="95">
        <v>52</v>
      </c>
      <c r="P29" s="95">
        <v>20</v>
      </c>
    </row>
    <row r="30" spans="1:16" ht="15" customHeight="1">
      <c r="A30" s="34" t="s">
        <v>160</v>
      </c>
      <c r="B30" s="95">
        <v>32</v>
      </c>
      <c r="C30" s="95">
        <v>20</v>
      </c>
      <c r="D30" s="95">
        <v>12</v>
      </c>
      <c r="F30" s="95">
        <v>1</v>
      </c>
      <c r="G30" s="95">
        <v>1</v>
      </c>
      <c r="H30" s="95">
        <v>0</v>
      </c>
      <c r="J30" s="95">
        <v>4</v>
      </c>
      <c r="K30" s="95">
        <v>3</v>
      </c>
      <c r="L30" s="95">
        <v>1</v>
      </c>
      <c r="N30" s="95">
        <v>27</v>
      </c>
      <c r="O30" s="95">
        <v>16</v>
      </c>
      <c r="P30" s="95">
        <v>11</v>
      </c>
    </row>
    <row r="31" spans="1:16" ht="15" customHeight="1">
      <c r="A31" s="34" t="s">
        <v>161</v>
      </c>
      <c r="B31" s="95">
        <v>39</v>
      </c>
      <c r="C31" s="95">
        <v>27</v>
      </c>
      <c r="D31" s="95">
        <v>12</v>
      </c>
      <c r="F31" s="95">
        <v>0</v>
      </c>
      <c r="G31" s="95">
        <v>0</v>
      </c>
      <c r="H31" s="95">
        <v>0</v>
      </c>
      <c r="J31" s="95">
        <v>1</v>
      </c>
      <c r="K31" s="95">
        <v>0</v>
      </c>
      <c r="L31" s="95">
        <v>1</v>
      </c>
      <c r="N31" s="95">
        <v>38</v>
      </c>
      <c r="O31" s="95">
        <v>27</v>
      </c>
      <c r="P31" s="95">
        <v>11</v>
      </c>
    </row>
    <row r="32" spans="1:16" ht="15" customHeight="1">
      <c r="A32" s="34" t="s">
        <v>162</v>
      </c>
      <c r="B32" s="95">
        <v>69</v>
      </c>
      <c r="C32" s="95">
        <v>51</v>
      </c>
      <c r="D32" s="95">
        <v>18</v>
      </c>
      <c r="F32" s="95">
        <v>0</v>
      </c>
      <c r="G32" s="95">
        <v>0</v>
      </c>
      <c r="H32" s="95">
        <v>0</v>
      </c>
      <c r="J32" s="95">
        <v>5</v>
      </c>
      <c r="K32" s="95">
        <v>4</v>
      </c>
      <c r="L32" s="95">
        <v>1</v>
      </c>
      <c r="N32" s="95">
        <v>64</v>
      </c>
      <c r="O32" s="95">
        <v>47</v>
      </c>
      <c r="P32" s="95">
        <v>17</v>
      </c>
    </row>
    <row r="33" spans="1:16" ht="15" customHeight="1">
      <c r="A33" s="34" t="s">
        <v>163</v>
      </c>
      <c r="B33" s="95">
        <v>76</v>
      </c>
      <c r="C33" s="95">
        <v>59</v>
      </c>
      <c r="D33" s="95">
        <v>17</v>
      </c>
      <c r="F33" s="95">
        <v>6</v>
      </c>
      <c r="G33" s="95">
        <v>5</v>
      </c>
      <c r="H33" s="95">
        <v>1</v>
      </c>
      <c r="J33" s="95">
        <v>7</v>
      </c>
      <c r="K33" s="95">
        <v>7</v>
      </c>
      <c r="L33" s="95">
        <v>0</v>
      </c>
      <c r="N33" s="95">
        <v>63</v>
      </c>
      <c r="O33" s="95">
        <v>47</v>
      </c>
      <c r="P33" s="95">
        <v>16</v>
      </c>
    </row>
    <row r="34" spans="1:16" ht="15" customHeight="1">
      <c r="A34" s="34" t="s">
        <v>164</v>
      </c>
      <c r="B34" s="95">
        <v>27</v>
      </c>
      <c r="C34" s="95">
        <v>22</v>
      </c>
      <c r="D34" s="95">
        <v>5</v>
      </c>
      <c r="F34" s="95">
        <v>0</v>
      </c>
      <c r="G34" s="95">
        <v>0</v>
      </c>
      <c r="H34" s="95">
        <v>0</v>
      </c>
      <c r="J34" s="95">
        <v>8</v>
      </c>
      <c r="K34" s="95">
        <v>7</v>
      </c>
      <c r="L34" s="95">
        <v>1</v>
      </c>
      <c r="N34" s="95">
        <v>19</v>
      </c>
      <c r="O34" s="95">
        <v>15</v>
      </c>
      <c r="P34" s="95">
        <v>4</v>
      </c>
    </row>
    <row r="35" spans="1:16" ht="15" customHeight="1">
      <c r="A35" s="34" t="s">
        <v>165</v>
      </c>
      <c r="B35" s="95">
        <v>38</v>
      </c>
      <c r="C35" s="95">
        <v>31</v>
      </c>
      <c r="D35" s="95">
        <v>7</v>
      </c>
      <c r="F35" s="95">
        <v>0</v>
      </c>
      <c r="G35" s="95">
        <v>0</v>
      </c>
      <c r="H35" s="95">
        <v>0</v>
      </c>
      <c r="J35" s="95">
        <v>2</v>
      </c>
      <c r="K35" s="95">
        <v>2</v>
      </c>
      <c r="L35" s="95">
        <v>0</v>
      </c>
      <c r="N35" s="95">
        <v>36</v>
      </c>
      <c r="O35" s="95">
        <v>29</v>
      </c>
      <c r="P35" s="95">
        <v>7</v>
      </c>
    </row>
    <row r="36" spans="1:16" ht="15" customHeight="1">
      <c r="A36" s="34" t="s">
        <v>166</v>
      </c>
      <c r="B36" s="95">
        <v>89</v>
      </c>
      <c r="C36" s="95">
        <v>54</v>
      </c>
      <c r="D36" s="95">
        <v>35</v>
      </c>
      <c r="F36" s="95">
        <v>0</v>
      </c>
      <c r="G36" s="95">
        <v>0</v>
      </c>
      <c r="H36" s="95">
        <v>0</v>
      </c>
      <c r="J36" s="95">
        <v>32</v>
      </c>
      <c r="K36" s="95">
        <v>21</v>
      </c>
      <c r="L36" s="95">
        <v>11</v>
      </c>
      <c r="N36" s="95">
        <v>57</v>
      </c>
      <c r="O36" s="95">
        <v>33</v>
      </c>
      <c r="P36" s="95">
        <v>24</v>
      </c>
    </row>
    <row r="37" spans="1:16" ht="15" customHeight="1">
      <c r="A37" s="131" t="s">
        <v>167</v>
      </c>
      <c r="B37" s="120">
        <v>30</v>
      </c>
      <c r="C37" s="120">
        <v>23</v>
      </c>
      <c r="D37" s="120">
        <v>7</v>
      </c>
      <c r="E37" s="117"/>
      <c r="F37" s="120">
        <v>0</v>
      </c>
      <c r="G37" s="120">
        <v>0</v>
      </c>
      <c r="H37" s="120">
        <v>0</v>
      </c>
      <c r="I37" s="117"/>
      <c r="J37" s="120">
        <v>10</v>
      </c>
      <c r="K37" s="120">
        <v>9</v>
      </c>
      <c r="L37" s="120">
        <v>1</v>
      </c>
      <c r="M37" s="117"/>
      <c r="N37" s="120">
        <v>20</v>
      </c>
      <c r="O37" s="120">
        <v>14</v>
      </c>
      <c r="P37" s="120">
        <v>6</v>
      </c>
    </row>
    <row r="38" spans="1:16" ht="15" customHeight="1">
      <c r="A38" s="89" t="s">
        <v>115</v>
      </c>
    </row>
  </sheetData>
  <sortState xmlns:xlrd2="http://schemas.microsoft.com/office/spreadsheetml/2017/richdata2" ref="A11:P37">
    <sortCondition ref="A11:A37"/>
  </sortState>
  <mergeCells count="11">
    <mergeCell ref="A6:P6"/>
    <mergeCell ref="A8:A9"/>
    <mergeCell ref="B8:D8"/>
    <mergeCell ref="F8:H8"/>
    <mergeCell ref="J8:L8"/>
    <mergeCell ref="N8:P8"/>
    <mergeCell ref="Q2:Q3"/>
    <mergeCell ref="A2:P2"/>
    <mergeCell ref="A3:P3"/>
    <mergeCell ref="A4:P4"/>
    <mergeCell ref="A5:P5"/>
  </mergeCells>
  <hyperlinks>
    <hyperlink ref="Q2" location="INDICE!A1" display="INDICE" xr:uid="{38D6F86A-6133-49EC-84E8-6E92963CC929}"/>
  </hyperlinks>
  <printOptions horizontalCentered="1"/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2">
    <pageSetUpPr fitToPage="1"/>
  </sheetPr>
  <dimension ref="A2:Q38"/>
  <sheetViews>
    <sheetView showGridLines="0" workbookViewId="0"/>
  </sheetViews>
  <sheetFormatPr defaultColWidth="11.42578125" defaultRowHeight="15" customHeight="1"/>
  <cols>
    <col min="1" max="1" width="21.710937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2" width="10.5703125" style="4" customWidth="1"/>
    <col min="13" max="13" width="1.5703125" style="4" customWidth="1"/>
    <col min="14" max="16" width="10.5703125" style="4" customWidth="1"/>
    <col min="17" max="52" width="10.7109375" style="2" customWidth="1"/>
    <col min="53" max="16384" width="11.42578125" style="2"/>
  </cols>
  <sheetData>
    <row r="2" spans="1:17" ht="15" customHeight="1">
      <c r="A2" s="227" t="s">
        <v>175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11" t="s">
        <v>0</v>
      </c>
    </row>
    <row r="3" spans="1:17" ht="15" customHeight="1">
      <c r="A3" s="227" t="s">
        <v>176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11"/>
    </row>
    <row r="4" spans="1:17" ht="15" customHeight="1">
      <c r="A4" s="227" t="s">
        <v>139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</row>
    <row r="5" spans="1:17" ht="15" customHeight="1">
      <c r="A5" s="219" t="s">
        <v>104</v>
      </c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</row>
    <row r="6" spans="1:17" ht="15" customHeight="1">
      <c r="A6" s="218" t="s">
        <v>105</v>
      </c>
      <c r="B6" s="218"/>
      <c r="C6" s="218"/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O6" s="218"/>
      <c r="P6" s="218"/>
    </row>
    <row r="7" spans="1:17" ht="12.9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17" ht="24.95" customHeight="1">
      <c r="A8" s="222" t="s">
        <v>140</v>
      </c>
      <c r="B8" s="221" t="s">
        <v>107</v>
      </c>
      <c r="C8" s="221"/>
      <c r="D8" s="221"/>
      <c r="E8" s="92"/>
      <c r="F8" s="221" t="s">
        <v>172</v>
      </c>
      <c r="G8" s="221"/>
      <c r="H8" s="221"/>
      <c r="I8" s="92"/>
      <c r="J8" s="221" t="s">
        <v>173</v>
      </c>
      <c r="K8" s="221"/>
      <c r="L8" s="221"/>
      <c r="M8" s="92"/>
      <c r="N8" s="221" t="s">
        <v>174</v>
      </c>
      <c r="O8" s="221"/>
      <c r="P8" s="221"/>
    </row>
    <row r="9" spans="1:17" ht="15" customHeight="1">
      <c r="A9" s="223"/>
      <c r="B9" s="165" t="s">
        <v>107</v>
      </c>
      <c r="C9" s="165" t="s">
        <v>118</v>
      </c>
      <c r="D9" s="165" t="s">
        <v>119</v>
      </c>
      <c r="E9" s="165"/>
      <c r="F9" s="165" t="s">
        <v>107</v>
      </c>
      <c r="G9" s="165" t="s">
        <v>118</v>
      </c>
      <c r="H9" s="165" t="s">
        <v>119</v>
      </c>
      <c r="I9" s="165"/>
      <c r="J9" s="165" t="s">
        <v>107</v>
      </c>
      <c r="K9" s="165" t="s">
        <v>118</v>
      </c>
      <c r="L9" s="165" t="s">
        <v>119</v>
      </c>
      <c r="M9" s="165"/>
      <c r="N9" s="165" t="s">
        <v>107</v>
      </c>
      <c r="O9" s="165" t="s">
        <v>118</v>
      </c>
      <c r="P9" s="165" t="s">
        <v>119</v>
      </c>
    </row>
    <row r="10" spans="1:17" ht="15" customHeight="1">
      <c r="A10" s="29" t="s">
        <v>107</v>
      </c>
      <c r="B10" s="100">
        <v>1564</v>
      </c>
      <c r="C10" s="100">
        <v>1072</v>
      </c>
      <c r="D10" s="100">
        <v>492</v>
      </c>
      <c r="E10" s="7"/>
      <c r="F10" s="100">
        <v>9</v>
      </c>
      <c r="G10" s="100">
        <v>8</v>
      </c>
      <c r="H10" s="100">
        <v>1</v>
      </c>
      <c r="I10" s="7"/>
      <c r="J10" s="100">
        <v>359</v>
      </c>
      <c r="K10" s="100">
        <v>260</v>
      </c>
      <c r="L10" s="100">
        <v>99</v>
      </c>
      <c r="M10" s="100"/>
      <c r="N10" s="100">
        <v>1196</v>
      </c>
      <c r="O10" s="100">
        <v>804</v>
      </c>
      <c r="P10" s="100">
        <v>392</v>
      </c>
    </row>
    <row r="11" spans="1:17" ht="15" customHeight="1">
      <c r="A11" s="33" t="s">
        <v>141</v>
      </c>
      <c r="B11" s="95">
        <v>36</v>
      </c>
      <c r="C11" s="95">
        <v>26</v>
      </c>
      <c r="D11" s="95">
        <v>10</v>
      </c>
      <c r="E11" s="7"/>
      <c r="F11" s="95">
        <v>0</v>
      </c>
      <c r="G11" s="95">
        <v>0</v>
      </c>
      <c r="H11" s="95">
        <v>0</v>
      </c>
      <c r="I11" s="7"/>
      <c r="J11" s="95">
        <v>0</v>
      </c>
      <c r="K11" s="95">
        <v>0</v>
      </c>
      <c r="L11" s="95">
        <v>0</v>
      </c>
      <c r="M11" s="95"/>
      <c r="N11" s="95">
        <v>36</v>
      </c>
      <c r="O11" s="95">
        <v>26</v>
      </c>
      <c r="P11" s="95">
        <v>10</v>
      </c>
    </row>
    <row r="12" spans="1:17" ht="15" customHeight="1">
      <c r="A12" s="33" t="s">
        <v>142</v>
      </c>
      <c r="B12" s="95">
        <v>106</v>
      </c>
      <c r="C12" s="95">
        <v>65</v>
      </c>
      <c r="D12" s="95">
        <v>41</v>
      </c>
      <c r="E12" s="7"/>
      <c r="F12" s="95">
        <v>1</v>
      </c>
      <c r="G12" s="95">
        <v>1</v>
      </c>
      <c r="H12" s="95">
        <v>0</v>
      </c>
      <c r="I12" s="7"/>
      <c r="J12" s="95">
        <v>19</v>
      </c>
      <c r="K12" s="95">
        <v>11</v>
      </c>
      <c r="L12" s="95">
        <v>8</v>
      </c>
      <c r="M12" s="95"/>
      <c r="N12" s="95">
        <v>86</v>
      </c>
      <c r="O12" s="95">
        <v>53</v>
      </c>
      <c r="P12" s="95">
        <v>33</v>
      </c>
    </row>
    <row r="13" spans="1:17" ht="15" customHeight="1">
      <c r="A13" s="33" t="s">
        <v>143</v>
      </c>
      <c r="B13" s="95">
        <v>127</v>
      </c>
      <c r="C13" s="95">
        <v>95</v>
      </c>
      <c r="D13" s="95">
        <v>32</v>
      </c>
      <c r="E13" s="7"/>
      <c r="F13" s="95">
        <v>0</v>
      </c>
      <c r="G13" s="95">
        <v>0</v>
      </c>
      <c r="H13" s="95">
        <v>0</v>
      </c>
      <c r="I13" s="7"/>
      <c r="J13" s="95">
        <v>14</v>
      </c>
      <c r="K13" s="95">
        <v>12</v>
      </c>
      <c r="L13" s="95">
        <v>2</v>
      </c>
      <c r="M13" s="95"/>
      <c r="N13" s="95">
        <v>113</v>
      </c>
      <c r="O13" s="95">
        <v>83</v>
      </c>
      <c r="P13" s="95">
        <v>30</v>
      </c>
    </row>
    <row r="14" spans="1:17" ht="15" customHeight="1">
      <c r="A14" s="33" t="s">
        <v>144</v>
      </c>
      <c r="B14" s="95">
        <v>18</v>
      </c>
      <c r="C14" s="95">
        <v>14</v>
      </c>
      <c r="D14" s="95">
        <v>4</v>
      </c>
      <c r="E14" s="7"/>
      <c r="F14" s="95">
        <v>0</v>
      </c>
      <c r="G14" s="95">
        <v>0</v>
      </c>
      <c r="H14" s="95">
        <v>0</v>
      </c>
      <c r="I14" s="7"/>
      <c r="J14" s="95">
        <v>3</v>
      </c>
      <c r="K14" s="95">
        <v>3</v>
      </c>
      <c r="L14" s="95">
        <v>0</v>
      </c>
      <c r="M14" s="95"/>
      <c r="N14" s="95">
        <v>15</v>
      </c>
      <c r="O14" s="95">
        <v>11</v>
      </c>
      <c r="P14" s="95">
        <v>4</v>
      </c>
    </row>
    <row r="15" spans="1:17" ht="15" customHeight="1">
      <c r="A15" s="33" t="s">
        <v>145</v>
      </c>
      <c r="B15" s="95">
        <v>94</v>
      </c>
      <c r="C15" s="95">
        <v>63</v>
      </c>
      <c r="D15" s="95">
        <v>31</v>
      </c>
      <c r="E15" s="7"/>
      <c r="F15" s="95">
        <v>0</v>
      </c>
      <c r="G15" s="95">
        <v>0</v>
      </c>
      <c r="H15" s="95">
        <v>0</v>
      </c>
      <c r="I15" s="7"/>
      <c r="J15" s="95">
        <v>30</v>
      </c>
      <c r="K15" s="95">
        <v>22</v>
      </c>
      <c r="L15" s="95">
        <v>8</v>
      </c>
      <c r="M15" s="95"/>
      <c r="N15" s="95">
        <v>64</v>
      </c>
      <c r="O15" s="95">
        <v>41</v>
      </c>
      <c r="P15" s="95">
        <v>23</v>
      </c>
    </row>
    <row r="16" spans="1:17" ht="15" customHeight="1">
      <c r="A16" s="33" t="s">
        <v>146</v>
      </c>
      <c r="B16" s="95">
        <v>65</v>
      </c>
      <c r="C16" s="95">
        <v>45</v>
      </c>
      <c r="D16" s="95">
        <v>20</v>
      </c>
      <c r="E16" s="7"/>
      <c r="F16" s="95">
        <v>0</v>
      </c>
      <c r="G16" s="95">
        <v>0</v>
      </c>
      <c r="H16" s="95">
        <v>0</v>
      </c>
      <c r="I16" s="7"/>
      <c r="J16" s="95">
        <v>9</v>
      </c>
      <c r="K16" s="95">
        <v>7</v>
      </c>
      <c r="L16" s="95">
        <v>2</v>
      </c>
      <c r="M16" s="95"/>
      <c r="N16" s="95">
        <v>56</v>
      </c>
      <c r="O16" s="95">
        <v>38</v>
      </c>
      <c r="P16" s="95">
        <v>18</v>
      </c>
    </row>
    <row r="17" spans="1:16" ht="15" customHeight="1">
      <c r="A17" s="34" t="s">
        <v>147</v>
      </c>
      <c r="B17" s="95">
        <v>1</v>
      </c>
      <c r="C17" s="95">
        <v>1</v>
      </c>
      <c r="D17" s="95">
        <v>0</v>
      </c>
      <c r="E17" s="7"/>
      <c r="F17" s="95">
        <v>0</v>
      </c>
      <c r="G17" s="95">
        <v>0</v>
      </c>
      <c r="H17" s="95">
        <v>0</v>
      </c>
      <c r="I17" s="7"/>
      <c r="J17" s="95">
        <v>0</v>
      </c>
      <c r="K17" s="95">
        <v>0</v>
      </c>
      <c r="L17" s="95">
        <v>0</v>
      </c>
      <c r="M17" s="95"/>
      <c r="N17" s="95">
        <v>1</v>
      </c>
      <c r="O17" s="95">
        <v>1</v>
      </c>
      <c r="P17" s="95">
        <v>0</v>
      </c>
    </row>
    <row r="18" spans="1:16" ht="15" customHeight="1">
      <c r="A18" s="34" t="s">
        <v>148</v>
      </c>
      <c r="B18" s="95">
        <v>33</v>
      </c>
      <c r="C18" s="95">
        <v>22</v>
      </c>
      <c r="D18" s="95">
        <v>11</v>
      </c>
      <c r="E18" s="7"/>
      <c r="F18" s="95">
        <v>0</v>
      </c>
      <c r="G18" s="95">
        <v>0</v>
      </c>
      <c r="H18" s="95">
        <v>0</v>
      </c>
      <c r="I18" s="7"/>
      <c r="J18" s="95">
        <v>2</v>
      </c>
      <c r="K18" s="95">
        <v>2</v>
      </c>
      <c r="L18" s="95">
        <v>0</v>
      </c>
      <c r="M18" s="95"/>
      <c r="N18" s="95">
        <v>31</v>
      </c>
      <c r="O18" s="95">
        <v>20</v>
      </c>
      <c r="P18" s="95">
        <v>11</v>
      </c>
    </row>
    <row r="19" spans="1:16" ht="15" customHeight="1">
      <c r="A19" s="34" t="s">
        <v>149</v>
      </c>
      <c r="B19" s="95">
        <v>74</v>
      </c>
      <c r="C19" s="95">
        <v>55</v>
      </c>
      <c r="D19" s="95">
        <v>19</v>
      </c>
      <c r="E19" s="7"/>
      <c r="F19" s="95">
        <v>0</v>
      </c>
      <c r="G19" s="95">
        <v>0</v>
      </c>
      <c r="H19" s="95">
        <v>0</v>
      </c>
      <c r="I19" s="7"/>
      <c r="J19" s="95">
        <v>8</v>
      </c>
      <c r="K19" s="95">
        <v>6</v>
      </c>
      <c r="L19" s="95">
        <v>2</v>
      </c>
      <c r="M19" s="95"/>
      <c r="N19" s="95">
        <v>66</v>
      </c>
      <c r="O19" s="95">
        <v>49</v>
      </c>
      <c r="P19" s="95">
        <v>17</v>
      </c>
    </row>
    <row r="20" spans="1:16" ht="15" customHeight="1">
      <c r="A20" s="34" t="s">
        <v>150</v>
      </c>
      <c r="B20" s="95">
        <v>4</v>
      </c>
      <c r="C20" s="95">
        <v>4</v>
      </c>
      <c r="D20" s="95">
        <v>0</v>
      </c>
      <c r="E20" s="7"/>
      <c r="F20" s="95">
        <v>0</v>
      </c>
      <c r="G20" s="95">
        <v>0</v>
      </c>
      <c r="H20" s="95">
        <v>0</v>
      </c>
      <c r="I20" s="7"/>
      <c r="J20" s="95">
        <v>2</v>
      </c>
      <c r="K20" s="95">
        <v>2</v>
      </c>
      <c r="L20" s="95">
        <v>0</v>
      </c>
      <c r="M20" s="95"/>
      <c r="N20" s="95">
        <v>2</v>
      </c>
      <c r="O20" s="95">
        <v>2</v>
      </c>
      <c r="P20" s="95">
        <v>0</v>
      </c>
    </row>
    <row r="21" spans="1:16" ht="15" customHeight="1">
      <c r="A21" s="34" t="s">
        <v>151</v>
      </c>
      <c r="B21" s="95">
        <v>117</v>
      </c>
      <c r="C21" s="95">
        <v>77</v>
      </c>
      <c r="D21" s="95">
        <v>40</v>
      </c>
      <c r="E21" s="7"/>
      <c r="F21" s="95">
        <v>0</v>
      </c>
      <c r="G21" s="95">
        <v>0</v>
      </c>
      <c r="H21" s="95">
        <v>0</v>
      </c>
      <c r="I21" s="7"/>
      <c r="J21" s="95">
        <v>25</v>
      </c>
      <c r="K21" s="95">
        <v>18</v>
      </c>
      <c r="L21" s="95">
        <v>7</v>
      </c>
      <c r="M21" s="95"/>
      <c r="N21" s="95">
        <v>92</v>
      </c>
      <c r="O21" s="95">
        <v>59</v>
      </c>
      <c r="P21" s="95">
        <v>33</v>
      </c>
    </row>
    <row r="22" spans="1:16" ht="15" customHeight="1">
      <c r="A22" s="34" t="s">
        <v>152</v>
      </c>
      <c r="B22" s="95">
        <v>1</v>
      </c>
      <c r="C22" s="95">
        <v>1</v>
      </c>
      <c r="D22" s="95">
        <v>0</v>
      </c>
      <c r="E22" s="7"/>
      <c r="F22" s="95">
        <v>0</v>
      </c>
      <c r="G22" s="95">
        <v>0</v>
      </c>
      <c r="H22" s="95">
        <v>0</v>
      </c>
      <c r="I22" s="7"/>
      <c r="J22" s="95">
        <v>0</v>
      </c>
      <c r="K22" s="95">
        <v>0</v>
      </c>
      <c r="L22" s="95">
        <v>0</v>
      </c>
      <c r="M22" s="95"/>
      <c r="N22" s="95">
        <v>1</v>
      </c>
      <c r="O22" s="95">
        <v>1</v>
      </c>
      <c r="P22" s="95">
        <v>0</v>
      </c>
    </row>
    <row r="23" spans="1:16" ht="15" customHeight="1">
      <c r="A23" s="34" t="s">
        <v>153</v>
      </c>
      <c r="B23" s="95">
        <v>52</v>
      </c>
      <c r="C23" s="95">
        <v>32</v>
      </c>
      <c r="D23" s="95">
        <v>20</v>
      </c>
      <c r="E23" s="7"/>
      <c r="F23" s="95">
        <v>0</v>
      </c>
      <c r="G23" s="95">
        <v>0</v>
      </c>
      <c r="H23" s="95">
        <v>0</v>
      </c>
      <c r="I23" s="7"/>
      <c r="J23" s="95">
        <v>21</v>
      </c>
      <c r="K23" s="95">
        <v>13</v>
      </c>
      <c r="L23" s="95">
        <v>8</v>
      </c>
      <c r="M23" s="95"/>
      <c r="N23" s="95">
        <v>31</v>
      </c>
      <c r="O23" s="95">
        <v>19</v>
      </c>
      <c r="P23" s="95">
        <v>12</v>
      </c>
    </row>
    <row r="24" spans="1:16" ht="15" customHeight="1">
      <c r="A24" s="34" t="s">
        <v>154</v>
      </c>
      <c r="B24" s="95">
        <v>187</v>
      </c>
      <c r="C24" s="95">
        <v>116</v>
      </c>
      <c r="D24" s="95">
        <v>71</v>
      </c>
      <c r="E24" s="7"/>
      <c r="F24" s="95">
        <v>0</v>
      </c>
      <c r="G24" s="95">
        <v>0</v>
      </c>
      <c r="H24" s="95">
        <v>0</v>
      </c>
      <c r="I24" s="7"/>
      <c r="J24" s="95">
        <v>97</v>
      </c>
      <c r="K24" s="95">
        <v>68</v>
      </c>
      <c r="L24" s="95">
        <v>29</v>
      </c>
      <c r="M24" s="95"/>
      <c r="N24" s="95">
        <v>90</v>
      </c>
      <c r="O24" s="95">
        <v>48</v>
      </c>
      <c r="P24" s="95">
        <v>42</v>
      </c>
    </row>
    <row r="25" spans="1:16" ht="15" customHeight="1">
      <c r="A25" s="34" t="s">
        <v>155</v>
      </c>
      <c r="B25" s="95">
        <v>34</v>
      </c>
      <c r="C25" s="95">
        <v>20</v>
      </c>
      <c r="D25" s="95">
        <v>14</v>
      </c>
      <c r="E25" s="7"/>
      <c r="F25" s="95">
        <v>0</v>
      </c>
      <c r="G25" s="95">
        <v>0</v>
      </c>
      <c r="H25" s="95">
        <v>0</v>
      </c>
      <c r="I25" s="7"/>
      <c r="J25" s="95">
        <v>0</v>
      </c>
      <c r="K25" s="95">
        <v>0</v>
      </c>
      <c r="L25" s="95">
        <v>0</v>
      </c>
      <c r="M25" s="95"/>
      <c r="N25" s="95">
        <v>34</v>
      </c>
      <c r="O25" s="95">
        <v>20</v>
      </c>
      <c r="P25" s="95">
        <v>14</v>
      </c>
    </row>
    <row r="26" spans="1:16" ht="15" customHeight="1">
      <c r="A26" s="34" t="s">
        <v>156</v>
      </c>
      <c r="B26" s="95">
        <v>88</v>
      </c>
      <c r="C26" s="95">
        <v>59</v>
      </c>
      <c r="D26" s="95">
        <v>29</v>
      </c>
      <c r="E26" s="7"/>
      <c r="F26" s="95">
        <v>1</v>
      </c>
      <c r="G26" s="95">
        <v>1</v>
      </c>
      <c r="H26" s="95">
        <v>0</v>
      </c>
      <c r="I26" s="7"/>
      <c r="J26" s="95">
        <v>22</v>
      </c>
      <c r="K26" s="95">
        <v>17</v>
      </c>
      <c r="L26" s="95">
        <v>5</v>
      </c>
      <c r="M26" s="95"/>
      <c r="N26" s="95">
        <v>65</v>
      </c>
      <c r="O26" s="95">
        <v>41</v>
      </c>
      <c r="P26" s="95">
        <v>24</v>
      </c>
    </row>
    <row r="27" spans="1:16" ht="15" customHeight="1">
      <c r="A27" s="34" t="s">
        <v>157</v>
      </c>
      <c r="B27" s="95">
        <v>46</v>
      </c>
      <c r="C27" s="95">
        <v>32</v>
      </c>
      <c r="D27" s="95">
        <v>14</v>
      </c>
      <c r="E27" s="7"/>
      <c r="F27" s="95">
        <v>0</v>
      </c>
      <c r="G27" s="95">
        <v>0</v>
      </c>
      <c r="H27" s="95">
        <v>0</v>
      </c>
      <c r="I27" s="7"/>
      <c r="J27" s="95">
        <v>1</v>
      </c>
      <c r="K27" s="95">
        <v>1</v>
      </c>
      <c r="L27" s="95">
        <v>0</v>
      </c>
      <c r="M27" s="95"/>
      <c r="N27" s="95">
        <v>45</v>
      </c>
      <c r="O27" s="95">
        <v>31</v>
      </c>
      <c r="P27" s="95">
        <v>14</v>
      </c>
    </row>
    <row r="28" spans="1:16" ht="15" customHeight="1">
      <c r="A28" s="34" t="s">
        <v>158</v>
      </c>
      <c r="B28" s="95">
        <v>4</v>
      </c>
      <c r="C28" s="95">
        <v>3</v>
      </c>
      <c r="D28" s="95">
        <v>1</v>
      </c>
      <c r="E28" s="7"/>
      <c r="F28" s="95">
        <v>0</v>
      </c>
      <c r="G28" s="95">
        <v>0</v>
      </c>
      <c r="H28" s="95">
        <v>0</v>
      </c>
      <c r="I28" s="7"/>
      <c r="J28" s="95">
        <v>0</v>
      </c>
      <c r="K28" s="95">
        <v>0</v>
      </c>
      <c r="L28" s="95">
        <v>0</v>
      </c>
      <c r="M28" s="95"/>
      <c r="N28" s="95">
        <v>4</v>
      </c>
      <c r="O28" s="95">
        <v>3</v>
      </c>
      <c r="P28" s="95">
        <v>1</v>
      </c>
    </row>
    <row r="29" spans="1:16" ht="15" customHeight="1">
      <c r="A29" s="34" t="s">
        <v>159</v>
      </c>
      <c r="B29" s="95">
        <v>109</v>
      </c>
      <c r="C29" s="95">
        <v>77</v>
      </c>
      <c r="D29" s="95">
        <v>32</v>
      </c>
      <c r="E29" s="7"/>
      <c r="F29" s="95">
        <v>0</v>
      </c>
      <c r="G29" s="95">
        <v>0</v>
      </c>
      <c r="H29" s="95">
        <v>0</v>
      </c>
      <c r="I29" s="7"/>
      <c r="J29" s="95">
        <v>37</v>
      </c>
      <c r="K29" s="95">
        <v>25</v>
      </c>
      <c r="L29" s="95">
        <v>12</v>
      </c>
      <c r="M29" s="95"/>
      <c r="N29" s="95">
        <v>72</v>
      </c>
      <c r="O29" s="95">
        <v>52</v>
      </c>
      <c r="P29" s="95">
        <v>20</v>
      </c>
    </row>
    <row r="30" spans="1:16" ht="15" customHeight="1">
      <c r="A30" s="34" t="s">
        <v>160</v>
      </c>
      <c r="B30" s="95">
        <v>32</v>
      </c>
      <c r="C30" s="95">
        <v>20</v>
      </c>
      <c r="D30" s="95">
        <v>12</v>
      </c>
      <c r="E30" s="7"/>
      <c r="F30" s="95">
        <v>1</v>
      </c>
      <c r="G30" s="95">
        <v>1</v>
      </c>
      <c r="H30" s="95">
        <v>0</v>
      </c>
      <c r="I30" s="7"/>
      <c r="J30" s="95">
        <v>4</v>
      </c>
      <c r="K30" s="95">
        <v>3</v>
      </c>
      <c r="L30" s="95">
        <v>1</v>
      </c>
      <c r="M30" s="95"/>
      <c r="N30" s="95">
        <v>27</v>
      </c>
      <c r="O30" s="95">
        <v>16</v>
      </c>
      <c r="P30" s="95">
        <v>11</v>
      </c>
    </row>
    <row r="31" spans="1:16" ht="15" customHeight="1">
      <c r="A31" s="34" t="s">
        <v>161</v>
      </c>
      <c r="B31" s="95">
        <v>35</v>
      </c>
      <c r="C31" s="95">
        <v>25</v>
      </c>
      <c r="D31" s="95">
        <v>10</v>
      </c>
      <c r="E31" s="7"/>
      <c r="F31" s="95">
        <v>0</v>
      </c>
      <c r="G31" s="95">
        <v>0</v>
      </c>
      <c r="H31" s="95">
        <v>0</v>
      </c>
      <c r="I31" s="7"/>
      <c r="J31" s="95">
        <v>1</v>
      </c>
      <c r="K31" s="95">
        <v>0</v>
      </c>
      <c r="L31" s="95">
        <v>1</v>
      </c>
      <c r="M31" s="95"/>
      <c r="N31" s="95">
        <v>34</v>
      </c>
      <c r="O31" s="95">
        <v>25</v>
      </c>
      <c r="P31" s="95">
        <v>9</v>
      </c>
    </row>
    <row r="32" spans="1:16" ht="15" customHeight="1">
      <c r="A32" s="34" t="s">
        <v>162</v>
      </c>
      <c r="B32" s="95">
        <v>69</v>
      </c>
      <c r="C32" s="95">
        <v>51</v>
      </c>
      <c r="D32" s="95">
        <v>18</v>
      </c>
      <c r="E32" s="7"/>
      <c r="F32" s="95">
        <v>0</v>
      </c>
      <c r="G32" s="95">
        <v>0</v>
      </c>
      <c r="H32" s="95">
        <v>0</v>
      </c>
      <c r="I32" s="7"/>
      <c r="J32" s="95">
        <v>5</v>
      </c>
      <c r="K32" s="95">
        <v>4</v>
      </c>
      <c r="L32" s="95">
        <v>1</v>
      </c>
      <c r="M32" s="95"/>
      <c r="N32" s="95">
        <v>64</v>
      </c>
      <c r="O32" s="95">
        <v>47</v>
      </c>
      <c r="P32" s="95">
        <v>17</v>
      </c>
    </row>
    <row r="33" spans="1:16" ht="15" customHeight="1">
      <c r="A33" s="34" t="s">
        <v>163</v>
      </c>
      <c r="B33" s="95">
        <v>76</v>
      </c>
      <c r="C33" s="95">
        <v>59</v>
      </c>
      <c r="D33" s="95">
        <v>17</v>
      </c>
      <c r="E33" s="7"/>
      <c r="F33" s="95">
        <v>6</v>
      </c>
      <c r="G33" s="95">
        <v>5</v>
      </c>
      <c r="H33" s="95">
        <v>1</v>
      </c>
      <c r="I33" s="7"/>
      <c r="J33" s="95">
        <v>7</v>
      </c>
      <c r="K33" s="95">
        <v>7</v>
      </c>
      <c r="L33" s="95">
        <v>0</v>
      </c>
      <c r="M33" s="95"/>
      <c r="N33" s="95">
        <v>63</v>
      </c>
      <c r="O33" s="95">
        <v>47</v>
      </c>
      <c r="P33" s="95">
        <v>16</v>
      </c>
    </row>
    <row r="34" spans="1:16" ht="15" customHeight="1">
      <c r="A34" s="34" t="s">
        <v>164</v>
      </c>
      <c r="B34" s="95">
        <v>13</v>
      </c>
      <c r="C34" s="95">
        <v>12</v>
      </c>
      <c r="D34" s="95">
        <v>1</v>
      </c>
      <c r="E34" s="7"/>
      <c r="F34" s="95">
        <v>0</v>
      </c>
      <c r="G34" s="95">
        <v>0</v>
      </c>
      <c r="H34" s="95">
        <v>0</v>
      </c>
      <c r="I34" s="7"/>
      <c r="J34" s="95">
        <v>8</v>
      </c>
      <c r="K34" s="95">
        <v>7</v>
      </c>
      <c r="L34" s="95">
        <v>1</v>
      </c>
      <c r="M34" s="95"/>
      <c r="N34" s="95">
        <v>5</v>
      </c>
      <c r="O34" s="95">
        <v>5</v>
      </c>
      <c r="P34" s="95">
        <v>0</v>
      </c>
    </row>
    <row r="35" spans="1:16" ht="15" customHeight="1">
      <c r="A35" s="34" t="s">
        <v>165</v>
      </c>
      <c r="B35" s="95">
        <v>25</v>
      </c>
      <c r="C35" s="95">
        <v>22</v>
      </c>
      <c r="D35" s="95">
        <v>3</v>
      </c>
      <c r="E35" s="7"/>
      <c r="F35" s="95">
        <v>0</v>
      </c>
      <c r="G35" s="95">
        <v>0</v>
      </c>
      <c r="H35" s="95">
        <v>0</v>
      </c>
      <c r="I35" s="7"/>
      <c r="J35" s="95">
        <v>2</v>
      </c>
      <c r="K35" s="95">
        <v>2</v>
      </c>
      <c r="L35" s="95">
        <v>0</v>
      </c>
      <c r="M35" s="95"/>
      <c r="N35" s="95">
        <v>23</v>
      </c>
      <c r="O35" s="95">
        <v>20</v>
      </c>
      <c r="P35" s="95">
        <v>3</v>
      </c>
    </row>
    <row r="36" spans="1:16" ht="15" customHeight="1">
      <c r="A36" s="34" t="s">
        <v>166</v>
      </c>
      <c r="B36" s="95">
        <v>88</v>
      </c>
      <c r="C36" s="95">
        <v>53</v>
      </c>
      <c r="D36" s="95">
        <v>35</v>
      </c>
      <c r="E36" s="7"/>
      <c r="F36" s="95">
        <v>0</v>
      </c>
      <c r="G36" s="95">
        <v>0</v>
      </c>
      <c r="H36" s="95">
        <v>0</v>
      </c>
      <c r="I36" s="7"/>
      <c r="J36" s="95">
        <v>32</v>
      </c>
      <c r="K36" s="95">
        <v>21</v>
      </c>
      <c r="L36" s="95">
        <v>11</v>
      </c>
      <c r="M36" s="95"/>
      <c r="N36" s="95">
        <v>56</v>
      </c>
      <c r="O36" s="95">
        <v>32</v>
      </c>
      <c r="P36" s="95">
        <v>24</v>
      </c>
    </row>
    <row r="37" spans="1:16" ht="15" customHeight="1">
      <c r="A37" s="131" t="s">
        <v>167</v>
      </c>
      <c r="B37" s="120">
        <v>30</v>
      </c>
      <c r="C37" s="120">
        <v>23</v>
      </c>
      <c r="D37" s="120">
        <v>7</v>
      </c>
      <c r="E37" s="164"/>
      <c r="F37" s="120">
        <v>0</v>
      </c>
      <c r="G37" s="120">
        <v>0</v>
      </c>
      <c r="H37" s="120">
        <v>0</v>
      </c>
      <c r="I37" s="164"/>
      <c r="J37" s="120">
        <v>10</v>
      </c>
      <c r="K37" s="120">
        <v>9</v>
      </c>
      <c r="L37" s="120">
        <v>1</v>
      </c>
      <c r="M37" s="120"/>
      <c r="N37" s="120">
        <v>20</v>
      </c>
      <c r="O37" s="120">
        <v>14</v>
      </c>
      <c r="P37" s="120">
        <v>6</v>
      </c>
    </row>
    <row r="38" spans="1:16" ht="15" customHeight="1">
      <c r="A38" s="89" t="s">
        <v>115</v>
      </c>
    </row>
  </sheetData>
  <sortState xmlns:xlrd2="http://schemas.microsoft.com/office/spreadsheetml/2017/richdata2" ref="A11:P37">
    <sortCondition ref="A12:A37"/>
  </sortState>
  <mergeCells count="11">
    <mergeCell ref="A6:P6"/>
    <mergeCell ref="A8:A9"/>
    <mergeCell ref="B8:D8"/>
    <mergeCell ref="F8:H8"/>
    <mergeCell ref="J8:L8"/>
    <mergeCell ref="N8:P8"/>
    <mergeCell ref="Q2:Q3"/>
    <mergeCell ref="A2:P2"/>
    <mergeCell ref="A3:P3"/>
    <mergeCell ref="A4:P4"/>
    <mergeCell ref="A5:P5"/>
  </mergeCells>
  <hyperlinks>
    <hyperlink ref="Q2" location="INDICE!A1" display="INDICE" xr:uid="{2CFFD12E-1C44-4A71-BCFA-208F8E6ACCE2}"/>
  </hyperlinks>
  <printOptions horizontalCentered="1"/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3">
    <pageSetUpPr fitToPage="1"/>
  </sheetPr>
  <dimension ref="A2:M30"/>
  <sheetViews>
    <sheetView showGridLines="0" workbookViewId="0"/>
  </sheetViews>
  <sheetFormatPr defaultColWidth="11.42578125" defaultRowHeight="15" customHeight="1"/>
  <cols>
    <col min="1" max="1" width="24.14062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2" width="10.5703125" style="4" customWidth="1"/>
    <col min="13" max="48" width="10.7109375" style="2" customWidth="1"/>
    <col min="49" max="16384" width="11.42578125" style="2"/>
  </cols>
  <sheetData>
    <row r="2" spans="1:13" ht="15" customHeight="1">
      <c r="A2" s="227" t="s">
        <v>177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11" t="s">
        <v>0</v>
      </c>
    </row>
    <row r="3" spans="1:13" ht="15" customHeight="1">
      <c r="A3" s="227" t="s">
        <v>178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11"/>
    </row>
    <row r="4" spans="1:13" ht="15" customHeight="1">
      <c r="A4" s="227" t="s">
        <v>139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</row>
    <row r="5" spans="1:13" ht="15" customHeight="1">
      <c r="A5" s="219" t="s">
        <v>104</v>
      </c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</row>
    <row r="6" spans="1:13" ht="15" customHeight="1">
      <c r="A6" s="218" t="s">
        <v>105</v>
      </c>
      <c r="B6" s="218"/>
      <c r="C6" s="218"/>
      <c r="D6" s="218"/>
      <c r="E6" s="218"/>
      <c r="F6" s="218"/>
      <c r="G6" s="218"/>
      <c r="H6" s="218"/>
      <c r="I6" s="218"/>
      <c r="J6" s="218"/>
      <c r="K6" s="218"/>
      <c r="L6" s="218"/>
    </row>
    <row r="7" spans="1:13" ht="12.9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3" ht="24.95" customHeight="1">
      <c r="A8" s="222" t="s">
        <v>140</v>
      </c>
      <c r="B8" s="221" t="s">
        <v>107</v>
      </c>
      <c r="C8" s="221"/>
      <c r="D8" s="221"/>
      <c r="E8" s="92"/>
      <c r="F8" s="221" t="s">
        <v>179</v>
      </c>
      <c r="G8" s="221"/>
      <c r="H8" s="221"/>
      <c r="I8" s="92"/>
      <c r="J8" s="221" t="s">
        <v>174</v>
      </c>
      <c r="K8" s="221"/>
      <c r="L8" s="221"/>
    </row>
    <row r="9" spans="1:13" ht="15" customHeight="1">
      <c r="A9" s="223"/>
      <c r="B9" s="165" t="s">
        <v>107</v>
      </c>
      <c r="C9" s="165" t="s">
        <v>118</v>
      </c>
      <c r="D9" s="165" t="s">
        <v>119</v>
      </c>
      <c r="E9" s="165"/>
      <c r="F9" s="165" t="s">
        <v>107</v>
      </c>
      <c r="G9" s="165" t="s">
        <v>118</v>
      </c>
      <c r="H9" s="165" t="s">
        <v>119</v>
      </c>
      <c r="I9" s="165"/>
      <c r="J9" s="165" t="s">
        <v>107</v>
      </c>
      <c r="K9" s="165" t="s">
        <v>118</v>
      </c>
      <c r="L9" s="165" t="s">
        <v>119</v>
      </c>
    </row>
    <row r="10" spans="1:13" ht="15" customHeight="1">
      <c r="A10" s="29" t="s">
        <v>107</v>
      </c>
      <c r="B10" s="100">
        <v>1029</v>
      </c>
      <c r="C10" s="93">
        <v>593</v>
      </c>
      <c r="D10" s="93">
        <v>436</v>
      </c>
      <c r="E10" s="7"/>
      <c r="F10" s="93">
        <v>15</v>
      </c>
      <c r="G10" s="93">
        <v>10</v>
      </c>
      <c r="H10" s="93">
        <v>5</v>
      </c>
      <c r="I10" s="7"/>
      <c r="J10" s="93">
        <v>1014</v>
      </c>
      <c r="K10" s="93">
        <v>583</v>
      </c>
      <c r="L10" s="93">
        <v>431</v>
      </c>
      <c r="M10" s="100"/>
    </row>
    <row r="11" spans="1:13" ht="15" customHeight="1">
      <c r="A11" s="33" t="s">
        <v>141</v>
      </c>
      <c r="B11" s="95">
        <v>146</v>
      </c>
      <c r="C11" s="95">
        <v>74</v>
      </c>
      <c r="D11" s="95">
        <v>72</v>
      </c>
      <c r="E11" s="7"/>
      <c r="F11" s="95">
        <v>15</v>
      </c>
      <c r="G11" s="95">
        <v>10</v>
      </c>
      <c r="H11" s="95">
        <v>5</v>
      </c>
      <c r="I11" s="7"/>
      <c r="J11" s="95">
        <v>131</v>
      </c>
      <c r="K11" s="95">
        <v>64</v>
      </c>
      <c r="L11" s="95">
        <v>67</v>
      </c>
    </row>
    <row r="12" spans="1:13" ht="15" customHeight="1">
      <c r="A12" s="33" t="s">
        <v>142</v>
      </c>
      <c r="B12" s="95">
        <v>451</v>
      </c>
      <c r="C12" s="95">
        <v>267</v>
      </c>
      <c r="D12" s="95">
        <v>184</v>
      </c>
      <c r="E12" s="7"/>
      <c r="F12" s="95">
        <v>0</v>
      </c>
      <c r="G12" s="95">
        <v>0</v>
      </c>
      <c r="H12" s="95">
        <v>0</v>
      </c>
      <c r="I12" s="7"/>
      <c r="J12" s="95">
        <v>451</v>
      </c>
      <c r="K12" s="95">
        <v>267</v>
      </c>
      <c r="L12" s="95">
        <v>184</v>
      </c>
    </row>
    <row r="13" spans="1:13" ht="15" customHeight="1">
      <c r="A13" s="33" t="s">
        <v>143</v>
      </c>
      <c r="B13" s="95">
        <v>76</v>
      </c>
      <c r="C13" s="95">
        <v>44</v>
      </c>
      <c r="D13" s="95">
        <v>32</v>
      </c>
      <c r="E13" s="7"/>
      <c r="F13" s="95">
        <v>0</v>
      </c>
      <c r="G13" s="95">
        <v>0</v>
      </c>
      <c r="H13" s="95">
        <v>0</v>
      </c>
      <c r="I13" s="7"/>
      <c r="J13" s="95">
        <v>76</v>
      </c>
      <c r="K13" s="95">
        <v>44</v>
      </c>
      <c r="L13" s="95">
        <v>32</v>
      </c>
    </row>
    <row r="14" spans="1:13" ht="15" customHeight="1">
      <c r="A14" s="33" t="s">
        <v>144</v>
      </c>
      <c r="B14" s="95">
        <v>4</v>
      </c>
      <c r="C14" s="95">
        <v>2</v>
      </c>
      <c r="D14" s="95">
        <v>2</v>
      </c>
      <c r="E14" s="7"/>
      <c r="F14" s="95">
        <v>0</v>
      </c>
      <c r="G14" s="95">
        <v>0</v>
      </c>
      <c r="H14" s="95">
        <v>0</v>
      </c>
      <c r="I14" s="7"/>
      <c r="J14" s="95">
        <v>4</v>
      </c>
      <c r="K14" s="95">
        <v>2</v>
      </c>
      <c r="L14" s="95">
        <v>2</v>
      </c>
    </row>
    <row r="15" spans="1:13" ht="15" customHeight="1">
      <c r="A15" s="33" t="s">
        <v>145</v>
      </c>
      <c r="B15" s="95">
        <v>48</v>
      </c>
      <c r="C15" s="95">
        <v>23</v>
      </c>
      <c r="D15" s="95">
        <v>25</v>
      </c>
      <c r="E15" s="7"/>
      <c r="F15" s="95">
        <v>0</v>
      </c>
      <c r="G15" s="95">
        <v>0</v>
      </c>
      <c r="H15" s="95">
        <v>0</v>
      </c>
      <c r="I15" s="7"/>
      <c r="J15" s="95">
        <v>48</v>
      </c>
      <c r="K15" s="95">
        <v>23</v>
      </c>
      <c r="L15" s="95">
        <v>25</v>
      </c>
    </row>
    <row r="16" spans="1:13" ht="15" customHeight="1">
      <c r="A16" s="33" t="s">
        <v>146</v>
      </c>
      <c r="B16" s="95">
        <v>43</v>
      </c>
      <c r="C16" s="95">
        <v>22</v>
      </c>
      <c r="D16" s="95">
        <v>21</v>
      </c>
      <c r="E16" s="7"/>
      <c r="F16" s="95">
        <v>0</v>
      </c>
      <c r="G16" s="95">
        <v>0</v>
      </c>
      <c r="H16" s="95">
        <v>0</v>
      </c>
      <c r="I16" s="7"/>
      <c r="J16" s="95">
        <v>43</v>
      </c>
      <c r="K16" s="95">
        <v>22</v>
      </c>
      <c r="L16" s="95">
        <v>21</v>
      </c>
    </row>
    <row r="17" spans="1:12" ht="15" customHeight="1">
      <c r="A17" s="33" t="s">
        <v>147</v>
      </c>
      <c r="B17" s="95">
        <v>12</v>
      </c>
      <c r="C17" s="95">
        <v>12</v>
      </c>
      <c r="D17" s="95">
        <v>0</v>
      </c>
      <c r="E17" s="7"/>
      <c r="F17" s="95">
        <v>0</v>
      </c>
      <c r="G17" s="95">
        <v>0</v>
      </c>
      <c r="H17" s="95">
        <v>0</v>
      </c>
      <c r="I17" s="7"/>
      <c r="J17" s="95">
        <v>12</v>
      </c>
      <c r="K17" s="95">
        <v>12</v>
      </c>
      <c r="L17" s="95">
        <v>0</v>
      </c>
    </row>
    <row r="18" spans="1:12" ht="15" customHeight="1">
      <c r="A18" s="33" t="s">
        <v>148</v>
      </c>
      <c r="B18" s="95">
        <v>27</v>
      </c>
      <c r="C18" s="95">
        <v>19</v>
      </c>
      <c r="D18" s="95">
        <v>8</v>
      </c>
      <c r="E18" s="7"/>
      <c r="F18" s="95">
        <v>0</v>
      </c>
      <c r="G18" s="95">
        <v>0</v>
      </c>
      <c r="H18" s="95">
        <v>0</v>
      </c>
      <c r="I18" s="7"/>
      <c r="J18" s="95">
        <v>27</v>
      </c>
      <c r="K18" s="95">
        <v>19</v>
      </c>
      <c r="L18" s="95">
        <v>8</v>
      </c>
    </row>
    <row r="19" spans="1:12" ht="15" customHeight="1">
      <c r="A19" s="33" t="s">
        <v>149</v>
      </c>
      <c r="B19" s="95">
        <v>71</v>
      </c>
      <c r="C19" s="95">
        <v>39</v>
      </c>
      <c r="D19" s="95">
        <v>32</v>
      </c>
      <c r="E19" s="7"/>
      <c r="F19" s="95">
        <v>0</v>
      </c>
      <c r="G19" s="95">
        <v>0</v>
      </c>
      <c r="H19" s="95">
        <v>0</v>
      </c>
      <c r="I19" s="7"/>
      <c r="J19" s="95">
        <v>71</v>
      </c>
      <c r="K19" s="95">
        <v>39</v>
      </c>
      <c r="L19" s="95">
        <v>32</v>
      </c>
    </row>
    <row r="20" spans="1:12" ht="15" customHeight="1">
      <c r="A20" s="33" t="s">
        <v>150</v>
      </c>
      <c r="B20" s="95">
        <v>17</v>
      </c>
      <c r="C20" s="95">
        <v>10</v>
      </c>
      <c r="D20" s="95">
        <v>7</v>
      </c>
      <c r="E20" s="7"/>
      <c r="F20" s="95">
        <v>0</v>
      </c>
      <c r="G20" s="95">
        <v>0</v>
      </c>
      <c r="H20" s="95">
        <v>0</v>
      </c>
      <c r="I20" s="7"/>
      <c r="J20" s="95">
        <v>17</v>
      </c>
      <c r="K20" s="95">
        <v>10</v>
      </c>
      <c r="L20" s="95">
        <v>7</v>
      </c>
    </row>
    <row r="21" spans="1:12" ht="15" customHeight="1">
      <c r="A21" s="33" t="s">
        <v>154</v>
      </c>
      <c r="B21" s="95">
        <v>54</v>
      </c>
      <c r="C21" s="95">
        <v>27</v>
      </c>
      <c r="D21" s="95">
        <v>27</v>
      </c>
      <c r="E21" s="7"/>
      <c r="F21" s="95">
        <v>0</v>
      </c>
      <c r="G21" s="95">
        <v>0</v>
      </c>
      <c r="H21" s="95">
        <v>0</v>
      </c>
      <c r="I21" s="7"/>
      <c r="J21" s="95">
        <v>54</v>
      </c>
      <c r="K21" s="95">
        <v>27</v>
      </c>
      <c r="L21" s="95">
        <v>27</v>
      </c>
    </row>
    <row r="22" spans="1:12" ht="15" customHeight="1">
      <c r="A22" s="33" t="s">
        <v>155</v>
      </c>
      <c r="B22" s="95">
        <v>0</v>
      </c>
      <c r="C22" s="95">
        <v>0</v>
      </c>
      <c r="D22" s="95">
        <v>0</v>
      </c>
      <c r="E22" s="7"/>
      <c r="F22" s="95">
        <v>0</v>
      </c>
      <c r="G22" s="95">
        <v>0</v>
      </c>
      <c r="H22" s="95">
        <v>0</v>
      </c>
      <c r="I22" s="7"/>
      <c r="J22" s="95">
        <v>0</v>
      </c>
      <c r="K22" s="95">
        <v>0</v>
      </c>
      <c r="L22" s="95">
        <v>0</v>
      </c>
    </row>
    <row r="23" spans="1:12" ht="15" customHeight="1">
      <c r="A23" s="33" t="s">
        <v>156</v>
      </c>
      <c r="B23" s="95">
        <v>7</v>
      </c>
      <c r="C23" s="95">
        <v>5</v>
      </c>
      <c r="D23" s="95">
        <v>2</v>
      </c>
      <c r="E23" s="7"/>
      <c r="F23" s="95">
        <v>0</v>
      </c>
      <c r="G23" s="95">
        <v>0</v>
      </c>
      <c r="H23" s="95">
        <v>0</v>
      </c>
      <c r="I23" s="7"/>
      <c r="J23" s="95">
        <v>7</v>
      </c>
      <c r="K23" s="95">
        <v>5</v>
      </c>
      <c r="L23" s="95">
        <v>2</v>
      </c>
    </row>
    <row r="24" spans="1:12" ht="15" customHeight="1">
      <c r="A24" s="33" t="s">
        <v>157</v>
      </c>
      <c r="B24" s="95">
        <v>1</v>
      </c>
      <c r="C24" s="95">
        <v>1</v>
      </c>
      <c r="D24" s="95">
        <v>0</v>
      </c>
      <c r="E24" s="7"/>
      <c r="F24" s="95">
        <v>0</v>
      </c>
      <c r="G24" s="95">
        <v>0</v>
      </c>
      <c r="H24" s="95">
        <v>0</v>
      </c>
      <c r="I24" s="7"/>
      <c r="J24" s="95">
        <v>1</v>
      </c>
      <c r="K24" s="95">
        <v>1</v>
      </c>
      <c r="L24" s="95">
        <v>0</v>
      </c>
    </row>
    <row r="25" spans="1:12" ht="15" customHeight="1">
      <c r="A25" s="33" t="s">
        <v>158</v>
      </c>
      <c r="B25" s="95">
        <v>40</v>
      </c>
      <c r="C25" s="95">
        <v>26</v>
      </c>
      <c r="D25" s="95">
        <v>14</v>
      </c>
      <c r="E25" s="7"/>
      <c r="F25" s="95">
        <v>0</v>
      </c>
      <c r="G25" s="95">
        <v>0</v>
      </c>
      <c r="H25" s="95">
        <v>0</v>
      </c>
      <c r="I25" s="7"/>
      <c r="J25" s="95">
        <v>40</v>
      </c>
      <c r="K25" s="95">
        <v>26</v>
      </c>
      <c r="L25" s="95">
        <v>14</v>
      </c>
    </row>
    <row r="26" spans="1:12" ht="15" customHeight="1">
      <c r="A26" s="33" t="s">
        <v>161</v>
      </c>
      <c r="B26" s="95">
        <v>4</v>
      </c>
      <c r="C26" s="95">
        <v>2</v>
      </c>
      <c r="D26" s="95">
        <v>2</v>
      </c>
      <c r="E26" s="7"/>
      <c r="F26" s="95">
        <v>0</v>
      </c>
      <c r="G26" s="95">
        <v>0</v>
      </c>
      <c r="H26" s="95">
        <v>0</v>
      </c>
      <c r="I26" s="7"/>
      <c r="J26" s="95">
        <v>4</v>
      </c>
      <c r="K26" s="95">
        <v>2</v>
      </c>
      <c r="L26" s="95">
        <v>2</v>
      </c>
    </row>
    <row r="27" spans="1:12" ht="15" customHeight="1">
      <c r="A27" s="33" t="s">
        <v>164</v>
      </c>
      <c r="B27" s="95">
        <v>14</v>
      </c>
      <c r="C27" s="95">
        <v>10</v>
      </c>
      <c r="D27" s="95">
        <v>4</v>
      </c>
      <c r="E27" s="7"/>
      <c r="F27" s="95">
        <v>0</v>
      </c>
      <c r="G27" s="95">
        <v>0</v>
      </c>
      <c r="H27" s="95">
        <v>0</v>
      </c>
      <c r="I27" s="7"/>
      <c r="J27" s="95">
        <v>14</v>
      </c>
      <c r="K27" s="95">
        <v>10</v>
      </c>
      <c r="L27" s="95">
        <v>4</v>
      </c>
    </row>
    <row r="28" spans="1:12" ht="15" customHeight="1">
      <c r="A28" s="33" t="s">
        <v>165</v>
      </c>
      <c r="B28" s="95">
        <v>13</v>
      </c>
      <c r="C28" s="95">
        <v>9</v>
      </c>
      <c r="D28" s="95">
        <v>4</v>
      </c>
      <c r="E28" s="7"/>
      <c r="F28" s="95">
        <v>0</v>
      </c>
      <c r="G28" s="95">
        <v>0</v>
      </c>
      <c r="H28" s="95">
        <v>0</v>
      </c>
      <c r="I28" s="7"/>
      <c r="J28" s="95">
        <v>13</v>
      </c>
      <c r="K28" s="95">
        <v>9</v>
      </c>
      <c r="L28" s="95">
        <v>4</v>
      </c>
    </row>
    <row r="29" spans="1:12" ht="15" customHeight="1">
      <c r="A29" s="167" t="s">
        <v>166</v>
      </c>
      <c r="B29" s="120">
        <v>1</v>
      </c>
      <c r="C29" s="120">
        <v>1</v>
      </c>
      <c r="D29" s="120">
        <v>0</v>
      </c>
      <c r="E29" s="164"/>
      <c r="F29" s="120">
        <v>0</v>
      </c>
      <c r="G29" s="120">
        <v>0</v>
      </c>
      <c r="H29" s="120">
        <v>0</v>
      </c>
      <c r="I29" s="164"/>
      <c r="J29" s="120">
        <v>1</v>
      </c>
      <c r="K29" s="120">
        <v>1</v>
      </c>
      <c r="L29" s="120">
        <v>0</v>
      </c>
    </row>
    <row r="30" spans="1:12" ht="15" customHeight="1">
      <c r="A30" s="89" t="s">
        <v>115</v>
      </c>
    </row>
  </sheetData>
  <sortState xmlns:xlrd2="http://schemas.microsoft.com/office/spreadsheetml/2017/richdata2" ref="A11:L29">
    <sortCondition ref="A11:A29"/>
  </sortState>
  <mergeCells count="10">
    <mergeCell ref="A6:L6"/>
    <mergeCell ref="A8:A9"/>
    <mergeCell ref="B8:D8"/>
    <mergeCell ref="J8:L8"/>
    <mergeCell ref="M2:M3"/>
    <mergeCell ref="A2:L2"/>
    <mergeCell ref="A3:L3"/>
    <mergeCell ref="A4:L4"/>
    <mergeCell ref="A5:L5"/>
    <mergeCell ref="F8:H8"/>
  </mergeCells>
  <hyperlinks>
    <hyperlink ref="M2" location="INDICE!A1" display="INDICE" xr:uid="{AFCEE9C8-B57B-49F9-ABC9-8D5FA03EE7C6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4"/>
  <dimension ref="A2:F25"/>
  <sheetViews>
    <sheetView showGridLines="0" workbookViewId="0"/>
  </sheetViews>
  <sheetFormatPr defaultColWidth="11.42578125" defaultRowHeight="15" customHeight="1"/>
  <cols>
    <col min="1" max="1" width="18" style="4" customWidth="1"/>
    <col min="2" max="4" width="12.7109375" style="4" customWidth="1"/>
    <col min="5" max="5" width="15.5703125" style="7" customWidth="1"/>
    <col min="6" max="16384" width="11.42578125" style="4"/>
  </cols>
  <sheetData>
    <row r="2" spans="1:6" s="2" customFormat="1" ht="15" customHeight="1">
      <c r="A2" s="219" t="s">
        <v>180</v>
      </c>
      <c r="B2" s="219"/>
      <c r="C2" s="219"/>
      <c r="D2" s="219"/>
      <c r="E2" s="219"/>
      <c r="F2" s="211" t="s">
        <v>0</v>
      </c>
    </row>
    <row r="3" spans="1:6" s="2" customFormat="1" ht="15" customHeight="1">
      <c r="A3" s="219" t="s">
        <v>121</v>
      </c>
      <c r="B3" s="219"/>
      <c r="C3" s="219"/>
      <c r="D3" s="219"/>
      <c r="E3" s="219"/>
      <c r="F3" s="211"/>
    </row>
    <row r="4" spans="1:6" s="2" customFormat="1" ht="15" customHeight="1">
      <c r="A4" s="219" t="s">
        <v>181</v>
      </c>
      <c r="B4" s="219"/>
      <c r="C4" s="219"/>
      <c r="D4" s="219"/>
      <c r="E4" s="219"/>
    </row>
    <row r="5" spans="1:6" s="2" customFormat="1" ht="15" customHeight="1">
      <c r="A5" s="219" t="s">
        <v>105</v>
      </c>
      <c r="B5" s="219"/>
      <c r="C5" s="219"/>
      <c r="D5" s="219"/>
      <c r="E5" s="219"/>
    </row>
    <row r="6" spans="1:6" s="2" customFormat="1" ht="15" customHeight="1">
      <c r="A6" s="11"/>
      <c r="B6" s="11"/>
      <c r="C6" s="11"/>
      <c r="D6" s="11"/>
      <c r="E6" s="11"/>
    </row>
    <row r="7" spans="1:6" s="2" customFormat="1" ht="39" customHeight="1">
      <c r="A7" s="91" t="s">
        <v>182</v>
      </c>
      <c r="B7" s="99" t="s">
        <v>107</v>
      </c>
      <c r="C7" s="99" t="s">
        <v>124</v>
      </c>
      <c r="D7" s="99" t="s">
        <v>125</v>
      </c>
      <c r="E7" s="99" t="s">
        <v>126</v>
      </c>
    </row>
    <row r="8" spans="1:6" ht="15" customHeight="1">
      <c r="A8" s="228" t="s">
        <v>111</v>
      </c>
      <c r="B8" s="228"/>
      <c r="C8" s="228"/>
      <c r="D8" s="228"/>
      <c r="E8" s="228"/>
    </row>
    <row r="9" spans="1:6" s="24" customFormat="1" ht="15" customHeight="1">
      <c r="A9" s="24" t="s">
        <v>107</v>
      </c>
      <c r="B9" s="100">
        <v>42</v>
      </c>
      <c r="C9" s="100">
        <v>42</v>
      </c>
      <c r="D9" s="100">
        <v>0</v>
      </c>
      <c r="E9" s="100">
        <v>0</v>
      </c>
    </row>
    <row r="10" spans="1:6" ht="15" customHeight="1">
      <c r="A10" s="4" t="s">
        <v>183</v>
      </c>
      <c r="B10" s="101">
        <v>0</v>
      </c>
      <c r="C10" s="101">
        <v>0</v>
      </c>
      <c r="D10" s="101">
        <v>0</v>
      </c>
      <c r="E10" s="101">
        <v>0</v>
      </c>
    </row>
    <row r="11" spans="1:6" ht="15" customHeight="1">
      <c r="A11" s="4" t="s">
        <v>184</v>
      </c>
      <c r="B11" s="101">
        <v>1</v>
      </c>
      <c r="C11" s="101">
        <v>1</v>
      </c>
      <c r="D11" s="101">
        <v>0</v>
      </c>
      <c r="E11" s="101">
        <v>0</v>
      </c>
    </row>
    <row r="12" spans="1:6" ht="15" customHeight="1">
      <c r="A12" s="4" t="s">
        <v>185</v>
      </c>
      <c r="B12" s="101">
        <v>5</v>
      </c>
      <c r="C12" s="101">
        <v>5</v>
      </c>
      <c r="D12" s="101">
        <v>0</v>
      </c>
      <c r="E12" s="101">
        <v>0</v>
      </c>
    </row>
    <row r="13" spans="1:6" ht="15" customHeight="1">
      <c r="A13" s="4" t="s">
        <v>186</v>
      </c>
      <c r="B13" s="101">
        <v>1</v>
      </c>
      <c r="C13" s="101">
        <v>1</v>
      </c>
      <c r="D13" s="101">
        <v>0</v>
      </c>
      <c r="E13" s="101">
        <v>0</v>
      </c>
    </row>
    <row r="14" spans="1:6" ht="15" customHeight="1">
      <c r="A14" s="4" t="s">
        <v>187</v>
      </c>
      <c r="B14" s="101">
        <v>15</v>
      </c>
      <c r="C14" s="101">
        <v>15</v>
      </c>
      <c r="D14" s="101">
        <v>0</v>
      </c>
      <c r="E14" s="101">
        <v>0</v>
      </c>
    </row>
    <row r="15" spans="1:6" ht="15" customHeight="1">
      <c r="A15" s="4" t="s">
        <v>188</v>
      </c>
      <c r="B15" s="101">
        <v>20</v>
      </c>
      <c r="C15" s="101">
        <v>20</v>
      </c>
      <c r="D15" s="101">
        <v>0</v>
      </c>
      <c r="E15" s="101">
        <v>0</v>
      </c>
    </row>
    <row r="16" spans="1:6" ht="15" customHeight="1">
      <c r="B16" s="85"/>
      <c r="C16" s="85"/>
      <c r="D16" s="85"/>
      <c r="E16" s="85"/>
    </row>
    <row r="17" spans="1:5" ht="15" customHeight="1">
      <c r="A17" s="228" t="s">
        <v>112</v>
      </c>
      <c r="B17" s="228"/>
      <c r="C17" s="228"/>
      <c r="D17" s="228"/>
      <c r="E17" s="228"/>
    </row>
    <row r="18" spans="1:5" s="24" customFormat="1" ht="15" customHeight="1">
      <c r="A18" s="24" t="s">
        <v>107</v>
      </c>
      <c r="B18" s="100">
        <v>2593</v>
      </c>
      <c r="C18" s="100">
        <v>2586</v>
      </c>
      <c r="D18" s="100">
        <v>1</v>
      </c>
      <c r="E18" s="100">
        <v>6</v>
      </c>
    </row>
    <row r="19" spans="1:5" ht="15" customHeight="1">
      <c r="A19" s="4" t="s">
        <v>189</v>
      </c>
      <c r="B19" s="101">
        <v>287</v>
      </c>
      <c r="C19" s="101">
        <v>287</v>
      </c>
      <c r="D19" s="101">
        <v>0</v>
      </c>
      <c r="E19" s="101">
        <v>0</v>
      </c>
    </row>
    <row r="20" spans="1:5" ht="15" customHeight="1">
      <c r="A20" s="4" t="s">
        <v>190</v>
      </c>
      <c r="B20" s="101">
        <v>271</v>
      </c>
      <c r="C20" s="101">
        <v>270</v>
      </c>
      <c r="D20" s="101">
        <v>1</v>
      </c>
      <c r="E20" s="101">
        <v>0</v>
      </c>
    </row>
    <row r="21" spans="1:5" ht="15" customHeight="1">
      <c r="A21" s="24" t="s">
        <v>191</v>
      </c>
      <c r="B21" s="101">
        <v>445</v>
      </c>
      <c r="C21" s="101">
        <v>445</v>
      </c>
      <c r="D21" s="101">
        <v>0</v>
      </c>
      <c r="E21" s="101">
        <v>0</v>
      </c>
    </row>
    <row r="22" spans="1:5" ht="15" customHeight="1">
      <c r="A22" s="4" t="s">
        <v>192</v>
      </c>
      <c r="B22" s="101">
        <v>629</v>
      </c>
      <c r="C22" s="101">
        <v>625</v>
      </c>
      <c r="D22" s="101">
        <v>0</v>
      </c>
      <c r="E22" s="101">
        <v>4</v>
      </c>
    </row>
    <row r="23" spans="1:5" ht="15" customHeight="1">
      <c r="A23" s="4" t="s">
        <v>193</v>
      </c>
      <c r="B23" s="95">
        <v>833</v>
      </c>
      <c r="C23" s="95">
        <v>831</v>
      </c>
      <c r="D23" s="95">
        <v>0</v>
      </c>
      <c r="E23" s="95">
        <v>2</v>
      </c>
    </row>
    <row r="24" spans="1:5" ht="15" customHeight="1">
      <c r="A24" s="117" t="s">
        <v>194</v>
      </c>
      <c r="B24" s="120">
        <v>128</v>
      </c>
      <c r="C24" s="120">
        <v>128</v>
      </c>
      <c r="D24" s="120">
        <v>0</v>
      </c>
      <c r="E24" s="120">
        <v>0</v>
      </c>
    </row>
    <row r="25" spans="1:5" ht="15" customHeight="1">
      <c r="A25" s="89" t="s">
        <v>115</v>
      </c>
    </row>
  </sheetData>
  <mergeCells count="7">
    <mergeCell ref="F2:F3"/>
    <mergeCell ref="A17:E17"/>
    <mergeCell ref="A8:E8"/>
    <mergeCell ref="A2:E2"/>
    <mergeCell ref="A3:E3"/>
    <mergeCell ref="A4:E4"/>
    <mergeCell ref="A5:E5"/>
  </mergeCells>
  <hyperlinks>
    <hyperlink ref="F2" location="INDICE!A1" display="INDICE" xr:uid="{1FE2ACF2-C81F-4288-ABCC-13C7B3BA6316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Q25"/>
  <sheetViews>
    <sheetView showGridLines="0" workbookViewId="0"/>
  </sheetViews>
  <sheetFormatPr defaultColWidth="11.42578125" defaultRowHeight="15" customHeight="1"/>
  <cols>
    <col min="1" max="1" width="18" style="4" customWidth="1"/>
    <col min="2" max="5" width="11.140625" style="4" customWidth="1"/>
    <col min="6" max="6" width="11.140625" style="7" customWidth="1"/>
    <col min="7" max="8" width="11.140625" style="4" customWidth="1"/>
    <col min="9" max="16384" width="11.42578125" style="4"/>
  </cols>
  <sheetData>
    <row r="2" spans="1:17" s="2" customFormat="1" ht="15" customHeight="1">
      <c r="A2" s="219" t="s">
        <v>195</v>
      </c>
      <c r="B2" s="219"/>
      <c r="C2" s="219"/>
      <c r="D2" s="219"/>
      <c r="E2" s="219"/>
      <c r="F2" s="219"/>
      <c r="G2" s="219"/>
      <c r="H2" s="219"/>
      <c r="I2" s="211" t="s">
        <v>0</v>
      </c>
    </row>
    <row r="3" spans="1:17" s="2" customFormat="1" ht="15" customHeight="1">
      <c r="A3" s="219" t="s">
        <v>196</v>
      </c>
      <c r="B3" s="219"/>
      <c r="C3" s="219"/>
      <c r="D3" s="219"/>
      <c r="E3" s="219"/>
      <c r="F3" s="219"/>
      <c r="G3" s="219"/>
      <c r="H3" s="219"/>
      <c r="I3" s="211"/>
    </row>
    <row r="4" spans="1:17" s="2" customFormat="1" ht="15" customHeight="1">
      <c r="A4" s="219" t="s">
        <v>197</v>
      </c>
      <c r="B4" s="219"/>
      <c r="C4" s="219"/>
      <c r="D4" s="219"/>
      <c r="E4" s="219"/>
      <c r="F4" s="219"/>
      <c r="G4" s="219"/>
      <c r="H4" s="219"/>
    </row>
    <row r="5" spans="1:17" s="2" customFormat="1" ht="15" customHeight="1">
      <c r="A5" s="219" t="s">
        <v>105</v>
      </c>
      <c r="B5" s="219"/>
      <c r="C5" s="219"/>
      <c r="D5" s="219"/>
      <c r="E5" s="219"/>
      <c r="F5" s="219"/>
      <c r="G5" s="219"/>
      <c r="H5" s="219"/>
    </row>
    <row r="6" spans="1:17" s="2" customFormat="1" ht="15" customHeight="1">
      <c r="A6" s="11"/>
      <c r="B6" s="11"/>
      <c r="C6" s="11"/>
      <c r="D6" s="11"/>
      <c r="E6" s="11"/>
      <c r="F6" s="11"/>
    </row>
    <row r="7" spans="1:17" ht="39" customHeight="1">
      <c r="A7" s="91" t="s">
        <v>198</v>
      </c>
      <c r="B7" s="132" t="s">
        <v>107</v>
      </c>
      <c r="C7" s="132" t="s">
        <v>189</v>
      </c>
      <c r="D7" s="132" t="s">
        <v>190</v>
      </c>
      <c r="E7" s="132" t="s">
        <v>191</v>
      </c>
      <c r="F7" s="132" t="s">
        <v>192</v>
      </c>
      <c r="G7" s="132" t="s">
        <v>193</v>
      </c>
      <c r="H7" s="132" t="s">
        <v>194</v>
      </c>
    </row>
    <row r="8" spans="1:17" ht="15" customHeight="1">
      <c r="A8" s="228" t="s">
        <v>107</v>
      </c>
      <c r="B8" s="228"/>
      <c r="C8" s="228"/>
      <c r="D8" s="228"/>
      <c r="E8" s="228"/>
      <c r="F8" s="228"/>
      <c r="G8" s="228"/>
      <c r="H8" s="228"/>
    </row>
    <row r="9" spans="1:17" ht="15" customHeight="1">
      <c r="A9" s="37" t="s">
        <v>107</v>
      </c>
      <c r="B9" s="93">
        <v>2593</v>
      </c>
      <c r="C9" s="93">
        <v>287</v>
      </c>
      <c r="D9" s="93">
        <v>271</v>
      </c>
      <c r="E9" s="93">
        <v>445</v>
      </c>
      <c r="F9" s="93">
        <v>629</v>
      </c>
      <c r="G9" s="93">
        <v>833</v>
      </c>
      <c r="H9" s="93">
        <v>128</v>
      </c>
      <c r="Q9" s="85"/>
    </row>
    <row r="10" spans="1:17" ht="15" customHeight="1">
      <c r="A10" s="36" t="s">
        <v>124</v>
      </c>
      <c r="B10" s="95">
        <v>2586</v>
      </c>
      <c r="C10" s="95">
        <v>287</v>
      </c>
      <c r="D10" s="95">
        <v>270</v>
      </c>
      <c r="E10" s="95">
        <v>445</v>
      </c>
      <c r="F10" s="95">
        <v>625</v>
      </c>
      <c r="G10" s="95">
        <v>831</v>
      </c>
      <c r="H10" s="95">
        <v>128</v>
      </c>
      <c r="Q10" s="85"/>
    </row>
    <row r="11" spans="1:17" ht="15" customHeight="1">
      <c r="A11" s="36" t="s">
        <v>125</v>
      </c>
      <c r="B11" s="95">
        <v>1</v>
      </c>
      <c r="C11" s="95">
        <v>0</v>
      </c>
      <c r="D11" s="95">
        <v>1</v>
      </c>
      <c r="E11" s="95">
        <v>0</v>
      </c>
      <c r="F11" s="95">
        <v>0</v>
      </c>
      <c r="G11" s="95">
        <v>0</v>
      </c>
      <c r="H11" s="95">
        <v>0</v>
      </c>
      <c r="Q11" s="85"/>
    </row>
    <row r="12" spans="1:17" ht="15" customHeight="1">
      <c r="A12" s="36" t="s">
        <v>126</v>
      </c>
      <c r="B12" s="95">
        <v>6</v>
      </c>
      <c r="C12" s="95">
        <v>0</v>
      </c>
      <c r="D12" s="95">
        <v>0</v>
      </c>
      <c r="E12" s="95">
        <v>0</v>
      </c>
      <c r="F12" s="95">
        <v>4</v>
      </c>
      <c r="G12" s="95">
        <v>2</v>
      </c>
      <c r="H12" s="95">
        <v>0</v>
      </c>
      <c r="Q12" s="85"/>
    </row>
    <row r="13" spans="1:17" ht="15" customHeight="1">
      <c r="D13" s="7"/>
      <c r="F13" s="4"/>
    </row>
    <row r="14" spans="1:17" ht="15" customHeight="1">
      <c r="A14" s="228" t="s">
        <v>136</v>
      </c>
      <c r="B14" s="228"/>
      <c r="C14" s="228"/>
      <c r="D14" s="228"/>
      <c r="E14" s="228"/>
      <c r="F14" s="228"/>
      <c r="G14" s="228"/>
      <c r="H14" s="228"/>
    </row>
    <row r="15" spans="1:17" ht="15" customHeight="1">
      <c r="A15" s="37" t="s">
        <v>107</v>
      </c>
      <c r="B15" s="93">
        <v>1564</v>
      </c>
      <c r="C15" s="93">
        <v>138</v>
      </c>
      <c r="D15" s="93">
        <v>117</v>
      </c>
      <c r="E15" s="93">
        <v>262</v>
      </c>
      <c r="F15" s="93">
        <v>366</v>
      </c>
      <c r="G15" s="93">
        <v>553</v>
      </c>
      <c r="H15" s="93">
        <v>128</v>
      </c>
    </row>
    <row r="16" spans="1:17" ht="15" customHeight="1">
      <c r="A16" s="36" t="s">
        <v>124</v>
      </c>
      <c r="B16" s="95">
        <v>1557</v>
      </c>
      <c r="C16" s="95">
        <v>138</v>
      </c>
      <c r="D16" s="95">
        <v>116</v>
      </c>
      <c r="E16" s="95">
        <v>262</v>
      </c>
      <c r="F16" s="95">
        <v>362</v>
      </c>
      <c r="G16" s="95">
        <v>551</v>
      </c>
      <c r="H16" s="95">
        <v>128</v>
      </c>
    </row>
    <row r="17" spans="1:8" ht="15" customHeight="1">
      <c r="A17" s="36" t="s">
        <v>125</v>
      </c>
      <c r="B17" s="95">
        <v>1</v>
      </c>
      <c r="C17" s="95">
        <v>0</v>
      </c>
      <c r="D17" s="95">
        <v>1</v>
      </c>
      <c r="E17" s="95">
        <v>0</v>
      </c>
      <c r="F17" s="95">
        <v>0</v>
      </c>
      <c r="G17" s="95">
        <v>0</v>
      </c>
      <c r="H17" s="95">
        <v>0</v>
      </c>
    </row>
    <row r="18" spans="1:8" ht="15" customHeight="1">
      <c r="A18" s="36" t="s">
        <v>126</v>
      </c>
      <c r="B18" s="95">
        <v>6</v>
      </c>
      <c r="C18" s="95">
        <v>0</v>
      </c>
      <c r="D18" s="95">
        <v>0</v>
      </c>
      <c r="E18" s="95">
        <v>0</v>
      </c>
      <c r="F18" s="95">
        <v>4</v>
      </c>
      <c r="G18" s="95">
        <v>2</v>
      </c>
      <c r="H18" s="95">
        <v>0</v>
      </c>
    </row>
    <row r="19" spans="1:8" ht="15" customHeight="1">
      <c r="A19" s="36"/>
      <c r="B19" s="87"/>
      <c r="C19" s="21"/>
      <c r="D19" s="21"/>
      <c r="E19" s="21"/>
      <c r="F19" s="21"/>
      <c r="G19" s="21"/>
      <c r="H19" s="21"/>
    </row>
    <row r="20" spans="1:8" ht="15" customHeight="1">
      <c r="A20" s="228" t="s">
        <v>137</v>
      </c>
      <c r="B20" s="228"/>
      <c r="C20" s="228"/>
      <c r="D20" s="228"/>
      <c r="E20" s="228"/>
      <c r="F20" s="228"/>
      <c r="G20" s="228"/>
      <c r="H20" s="228"/>
    </row>
    <row r="21" spans="1:8" ht="15" customHeight="1">
      <c r="A21" s="37" t="s">
        <v>107</v>
      </c>
      <c r="B21" s="93">
        <v>1029</v>
      </c>
      <c r="C21" s="93">
        <v>149</v>
      </c>
      <c r="D21" s="93">
        <v>154</v>
      </c>
      <c r="E21" s="93">
        <v>183</v>
      </c>
      <c r="F21" s="93">
        <v>263</v>
      </c>
      <c r="G21" s="93">
        <v>280</v>
      </c>
      <c r="H21" s="93">
        <v>0</v>
      </c>
    </row>
    <row r="22" spans="1:8" ht="15" customHeight="1">
      <c r="A22" s="36" t="s">
        <v>124</v>
      </c>
      <c r="B22" s="95">
        <v>1029</v>
      </c>
      <c r="C22" s="95">
        <v>149</v>
      </c>
      <c r="D22" s="95">
        <v>154</v>
      </c>
      <c r="E22" s="95">
        <v>183</v>
      </c>
      <c r="F22" s="95">
        <v>263</v>
      </c>
      <c r="G22" s="95">
        <v>280</v>
      </c>
      <c r="H22" s="95">
        <v>0</v>
      </c>
    </row>
    <row r="23" spans="1:8" ht="15" customHeight="1">
      <c r="A23" s="36" t="s">
        <v>125</v>
      </c>
      <c r="B23" s="95">
        <v>0</v>
      </c>
      <c r="C23" s="95">
        <v>0</v>
      </c>
      <c r="D23" s="95">
        <v>0</v>
      </c>
      <c r="E23" s="95">
        <v>0</v>
      </c>
      <c r="F23" s="95">
        <v>0</v>
      </c>
      <c r="G23" s="95">
        <v>0</v>
      </c>
      <c r="H23" s="95">
        <v>0</v>
      </c>
    </row>
    <row r="24" spans="1:8" ht="15" customHeight="1">
      <c r="A24" s="133" t="s">
        <v>126</v>
      </c>
      <c r="B24" s="120">
        <v>0</v>
      </c>
      <c r="C24" s="120">
        <v>0</v>
      </c>
      <c r="D24" s="120">
        <v>0</v>
      </c>
      <c r="E24" s="120">
        <v>0</v>
      </c>
      <c r="F24" s="120">
        <v>0</v>
      </c>
      <c r="G24" s="120">
        <v>0</v>
      </c>
      <c r="H24" s="120">
        <v>0</v>
      </c>
    </row>
    <row r="25" spans="1:8" ht="15" customHeight="1">
      <c r="A25" s="89" t="s">
        <v>115</v>
      </c>
    </row>
  </sheetData>
  <mergeCells count="8">
    <mergeCell ref="A8:H8"/>
    <mergeCell ref="A14:H14"/>
    <mergeCell ref="A20:H20"/>
    <mergeCell ref="I2:I3"/>
    <mergeCell ref="A2:H2"/>
    <mergeCell ref="A3:H3"/>
    <mergeCell ref="A4:H4"/>
    <mergeCell ref="A5:H5"/>
  </mergeCells>
  <hyperlinks>
    <hyperlink ref="I2" location="INDICE!A1" display="INDICE" xr:uid="{5732F684-CE5C-4353-B229-75EDB364A433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6">
    <pageSetUpPr fitToPage="1"/>
  </sheetPr>
  <dimension ref="A2:U25"/>
  <sheetViews>
    <sheetView showGridLines="0" workbookViewId="0"/>
  </sheetViews>
  <sheetFormatPr defaultColWidth="11.42578125" defaultRowHeight="15" customHeight="1"/>
  <cols>
    <col min="1" max="1" width="4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2" width="10.5703125" style="4" customWidth="1"/>
    <col min="13" max="13" width="1.5703125" style="4" customWidth="1"/>
    <col min="14" max="16" width="10.5703125" style="4" customWidth="1"/>
    <col min="17" max="17" width="1.5703125" style="4" customWidth="1"/>
    <col min="18" max="20" width="10.5703125" style="4" customWidth="1"/>
    <col min="21" max="16384" width="11.42578125" style="4"/>
  </cols>
  <sheetData>
    <row r="2" spans="1:21" s="2" customFormat="1" ht="15" customHeight="1">
      <c r="A2" s="220" t="s">
        <v>199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11" t="s">
        <v>0</v>
      </c>
    </row>
    <row r="3" spans="1:21" s="2" customFormat="1" ht="15" customHeight="1">
      <c r="A3" s="220" t="s">
        <v>200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11"/>
    </row>
    <row r="4" spans="1:21" s="2" customFormat="1" ht="15" customHeight="1">
      <c r="A4" s="220" t="s">
        <v>201</v>
      </c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</row>
    <row r="5" spans="1:21" s="2" customFormat="1" ht="15" customHeight="1">
      <c r="A5" s="220" t="s">
        <v>105</v>
      </c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  <c r="S5" s="220"/>
      <c r="T5" s="220"/>
    </row>
    <row r="6" spans="1:21" s="2" customFormat="1" ht="15" customHeight="1">
      <c r="A6" s="134"/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</row>
    <row r="7" spans="1:21" ht="15" customHeight="1">
      <c r="A7" s="229" t="s">
        <v>202</v>
      </c>
      <c r="B7" s="231" t="s">
        <v>107</v>
      </c>
      <c r="C7" s="231"/>
      <c r="D7" s="231"/>
      <c r="E7" s="135"/>
      <c r="F7" s="231" t="s">
        <v>111</v>
      </c>
      <c r="G7" s="231"/>
      <c r="H7" s="231"/>
      <c r="I7" s="135"/>
      <c r="J7" s="232" t="s">
        <v>112</v>
      </c>
      <c r="K7" s="232"/>
      <c r="L7" s="232"/>
      <c r="M7" s="232"/>
      <c r="N7" s="232"/>
      <c r="O7" s="232"/>
      <c r="P7" s="232"/>
      <c r="Q7" s="232"/>
      <c r="R7" s="232"/>
      <c r="S7" s="232"/>
      <c r="T7" s="232"/>
    </row>
    <row r="8" spans="1:21" ht="15" customHeight="1">
      <c r="A8" s="229"/>
      <c r="B8" s="232"/>
      <c r="C8" s="232"/>
      <c r="D8" s="232"/>
      <c r="E8" s="135"/>
      <c r="F8" s="232"/>
      <c r="G8" s="232"/>
      <c r="H8" s="232"/>
      <c r="I8" s="168"/>
      <c r="J8" s="233" t="s">
        <v>107</v>
      </c>
      <c r="K8" s="233"/>
      <c r="L8" s="233"/>
      <c r="M8" s="168"/>
      <c r="N8" s="233" t="s">
        <v>136</v>
      </c>
      <c r="O8" s="233"/>
      <c r="P8" s="233"/>
      <c r="Q8" s="168"/>
      <c r="R8" s="233" t="s">
        <v>137</v>
      </c>
      <c r="S8" s="233"/>
      <c r="T8" s="233"/>
    </row>
    <row r="9" spans="1:21" ht="15" customHeight="1">
      <c r="A9" s="230"/>
      <c r="B9" s="165" t="s">
        <v>107</v>
      </c>
      <c r="C9" s="165" t="s">
        <v>118</v>
      </c>
      <c r="D9" s="165" t="s">
        <v>119</v>
      </c>
      <c r="E9" s="165"/>
      <c r="F9" s="165" t="s">
        <v>107</v>
      </c>
      <c r="G9" s="165" t="s">
        <v>118</v>
      </c>
      <c r="H9" s="165" t="s">
        <v>119</v>
      </c>
      <c r="I9" s="165"/>
      <c r="J9" s="165" t="s">
        <v>107</v>
      </c>
      <c r="K9" s="165" t="s">
        <v>118</v>
      </c>
      <c r="L9" s="165" t="s">
        <v>119</v>
      </c>
      <c r="M9" s="165"/>
      <c r="N9" s="165" t="s">
        <v>107</v>
      </c>
      <c r="O9" s="165" t="s">
        <v>118</v>
      </c>
      <c r="P9" s="165" t="s">
        <v>119</v>
      </c>
      <c r="Q9" s="169"/>
      <c r="R9" s="165" t="s">
        <v>107</v>
      </c>
      <c r="S9" s="165" t="s">
        <v>118</v>
      </c>
      <c r="T9" s="165" t="s">
        <v>119</v>
      </c>
    </row>
    <row r="10" spans="1:21" s="181" customFormat="1" ht="24.6" customHeight="1">
      <c r="A10" s="18" t="s">
        <v>203</v>
      </c>
      <c r="B10" s="101">
        <v>375</v>
      </c>
      <c r="C10" s="101">
        <v>102</v>
      </c>
      <c r="D10" s="101">
        <v>273</v>
      </c>
      <c r="E10" s="7"/>
      <c r="F10" s="127">
        <v>6</v>
      </c>
      <c r="G10" s="101">
        <v>5</v>
      </c>
      <c r="H10" s="101">
        <v>1</v>
      </c>
      <c r="I10" s="7"/>
      <c r="J10" s="101">
        <v>369</v>
      </c>
      <c r="K10" s="127">
        <v>97</v>
      </c>
      <c r="L10" s="101">
        <v>272</v>
      </c>
      <c r="M10" s="7"/>
      <c r="N10" s="101">
        <v>123</v>
      </c>
      <c r="O10" s="101">
        <v>43</v>
      </c>
      <c r="P10" s="127">
        <v>80</v>
      </c>
      <c r="Q10" s="7"/>
      <c r="R10" s="101">
        <v>246</v>
      </c>
      <c r="S10" s="101">
        <v>54</v>
      </c>
      <c r="T10" s="101">
        <v>192</v>
      </c>
    </row>
    <row r="11" spans="1:21" s="181" customFormat="1" ht="24.6" customHeight="1">
      <c r="A11" s="18" t="s">
        <v>204</v>
      </c>
      <c r="B11" s="101">
        <v>523</v>
      </c>
      <c r="C11" s="101">
        <v>430</v>
      </c>
      <c r="D11" s="101">
        <v>93</v>
      </c>
      <c r="E11" s="7"/>
      <c r="F11" s="127">
        <v>18</v>
      </c>
      <c r="G11" s="101">
        <v>16</v>
      </c>
      <c r="H11" s="101">
        <v>2</v>
      </c>
      <c r="I11" s="7"/>
      <c r="J11" s="101">
        <v>505</v>
      </c>
      <c r="K11" s="127">
        <v>414</v>
      </c>
      <c r="L11" s="101">
        <v>91</v>
      </c>
      <c r="M11" s="7"/>
      <c r="N11" s="101">
        <v>352</v>
      </c>
      <c r="O11" s="101">
        <v>289</v>
      </c>
      <c r="P11" s="127">
        <v>63</v>
      </c>
      <c r="Q11" s="7"/>
      <c r="R11" s="101">
        <v>153</v>
      </c>
      <c r="S11" s="101">
        <v>125</v>
      </c>
      <c r="T11" s="101">
        <v>28</v>
      </c>
    </row>
    <row r="12" spans="1:21" s="181" customFormat="1" ht="24.6" customHeight="1">
      <c r="A12" s="18" t="s">
        <v>205</v>
      </c>
      <c r="B12" s="101">
        <v>110</v>
      </c>
      <c r="C12" s="101">
        <v>87</v>
      </c>
      <c r="D12" s="101">
        <v>23</v>
      </c>
      <c r="E12" s="7"/>
      <c r="F12" s="127">
        <v>0</v>
      </c>
      <c r="G12" s="101">
        <v>0</v>
      </c>
      <c r="H12" s="101">
        <v>0</v>
      </c>
      <c r="I12" s="7"/>
      <c r="J12" s="101">
        <v>110</v>
      </c>
      <c r="K12" s="127">
        <v>87</v>
      </c>
      <c r="L12" s="101">
        <v>23</v>
      </c>
      <c r="M12" s="7"/>
      <c r="N12" s="101">
        <v>67</v>
      </c>
      <c r="O12" s="101">
        <v>49</v>
      </c>
      <c r="P12" s="127">
        <v>18</v>
      </c>
      <c r="Q12" s="7"/>
      <c r="R12" s="101">
        <v>43</v>
      </c>
      <c r="S12" s="101">
        <v>38</v>
      </c>
      <c r="T12" s="101">
        <v>5</v>
      </c>
    </row>
    <row r="13" spans="1:21" s="181" customFormat="1" ht="24.6" customHeight="1">
      <c r="A13" s="18" t="s">
        <v>206</v>
      </c>
      <c r="B13" s="101">
        <v>7</v>
      </c>
      <c r="C13" s="101">
        <v>7</v>
      </c>
      <c r="D13" s="101">
        <v>0</v>
      </c>
      <c r="E13" s="7"/>
      <c r="F13" s="127">
        <v>0</v>
      </c>
      <c r="G13" s="101">
        <v>0</v>
      </c>
      <c r="H13" s="101">
        <v>0</v>
      </c>
      <c r="I13" s="7"/>
      <c r="J13" s="101">
        <v>7</v>
      </c>
      <c r="K13" s="127">
        <v>7</v>
      </c>
      <c r="L13" s="101">
        <v>0</v>
      </c>
      <c r="M13" s="7"/>
      <c r="N13" s="101">
        <v>7</v>
      </c>
      <c r="O13" s="101">
        <v>7</v>
      </c>
      <c r="P13" s="127">
        <v>0</v>
      </c>
      <c r="Q13" s="7"/>
      <c r="R13" s="101">
        <v>0</v>
      </c>
      <c r="S13" s="101">
        <v>0</v>
      </c>
      <c r="T13" s="101">
        <v>0</v>
      </c>
    </row>
    <row r="14" spans="1:21" s="181" customFormat="1" ht="24.6" customHeight="1">
      <c r="A14" s="18" t="s">
        <v>207</v>
      </c>
      <c r="B14" s="101">
        <v>164</v>
      </c>
      <c r="C14" s="101">
        <v>138</v>
      </c>
      <c r="D14" s="101">
        <v>26</v>
      </c>
      <c r="E14" s="7"/>
      <c r="F14" s="127">
        <v>3</v>
      </c>
      <c r="G14" s="101">
        <v>3</v>
      </c>
      <c r="H14" s="101">
        <v>0</v>
      </c>
      <c r="I14" s="7"/>
      <c r="J14" s="101">
        <v>161</v>
      </c>
      <c r="K14" s="127">
        <v>135</v>
      </c>
      <c r="L14" s="101">
        <v>26</v>
      </c>
      <c r="M14" s="7"/>
      <c r="N14" s="101">
        <v>120</v>
      </c>
      <c r="O14" s="101">
        <v>96</v>
      </c>
      <c r="P14" s="127">
        <v>24</v>
      </c>
      <c r="Q14" s="7"/>
      <c r="R14" s="101">
        <v>41</v>
      </c>
      <c r="S14" s="101">
        <v>39</v>
      </c>
      <c r="T14" s="101">
        <v>2</v>
      </c>
    </row>
    <row r="15" spans="1:21" s="181" customFormat="1" ht="24.6" customHeight="1">
      <c r="A15" s="18" t="s">
        <v>208</v>
      </c>
      <c r="B15" s="101">
        <v>6</v>
      </c>
      <c r="C15" s="101">
        <v>6</v>
      </c>
      <c r="D15" s="101">
        <v>0</v>
      </c>
      <c r="E15" s="7"/>
      <c r="F15" s="127">
        <v>0</v>
      </c>
      <c r="G15" s="101">
        <v>0</v>
      </c>
      <c r="H15" s="101">
        <v>0</v>
      </c>
      <c r="I15" s="7"/>
      <c r="J15" s="101">
        <v>6</v>
      </c>
      <c r="K15" s="127">
        <v>6</v>
      </c>
      <c r="L15" s="101">
        <v>0</v>
      </c>
      <c r="M15" s="7"/>
      <c r="N15" s="101">
        <v>6</v>
      </c>
      <c r="O15" s="101">
        <v>6</v>
      </c>
      <c r="P15" s="127">
        <v>0</v>
      </c>
      <c r="Q15" s="7"/>
      <c r="R15" s="101">
        <v>0</v>
      </c>
      <c r="S15" s="101">
        <v>0</v>
      </c>
      <c r="T15" s="101">
        <v>0</v>
      </c>
    </row>
    <row r="16" spans="1:21" s="181" customFormat="1" ht="27.6" customHeight="1">
      <c r="A16" s="18" t="s">
        <v>209</v>
      </c>
      <c r="B16" s="101">
        <v>94</v>
      </c>
      <c r="C16" s="101">
        <v>81</v>
      </c>
      <c r="D16" s="101">
        <v>13</v>
      </c>
      <c r="E16" s="7"/>
      <c r="F16" s="127">
        <v>2</v>
      </c>
      <c r="G16" s="101">
        <v>2</v>
      </c>
      <c r="H16" s="101">
        <v>0</v>
      </c>
      <c r="I16" s="7"/>
      <c r="J16" s="101">
        <v>92</v>
      </c>
      <c r="K16" s="127">
        <v>79</v>
      </c>
      <c r="L16" s="101">
        <v>13</v>
      </c>
      <c r="M16" s="7"/>
      <c r="N16" s="101">
        <v>86</v>
      </c>
      <c r="O16" s="101">
        <v>73</v>
      </c>
      <c r="P16" s="127">
        <v>13</v>
      </c>
      <c r="Q16" s="7"/>
      <c r="R16" s="101">
        <v>6</v>
      </c>
      <c r="S16" s="101">
        <v>6</v>
      </c>
      <c r="T16" s="101">
        <v>0</v>
      </c>
    </row>
    <row r="17" spans="1:20" s="181" customFormat="1" ht="24.6" customHeight="1">
      <c r="A17" s="18" t="s">
        <v>210</v>
      </c>
      <c r="B17" s="101">
        <v>252</v>
      </c>
      <c r="C17" s="101">
        <v>208</v>
      </c>
      <c r="D17" s="101">
        <v>44</v>
      </c>
      <c r="E17" s="7"/>
      <c r="F17" s="127">
        <v>4</v>
      </c>
      <c r="G17" s="101">
        <v>4</v>
      </c>
      <c r="H17" s="101">
        <v>0</v>
      </c>
      <c r="I17" s="7"/>
      <c r="J17" s="101">
        <v>248</v>
      </c>
      <c r="K17" s="127">
        <v>204</v>
      </c>
      <c r="L17" s="101">
        <v>44</v>
      </c>
      <c r="M17" s="7"/>
      <c r="N17" s="101">
        <v>130</v>
      </c>
      <c r="O17" s="101">
        <v>102</v>
      </c>
      <c r="P17" s="127">
        <v>28</v>
      </c>
      <c r="Q17" s="7"/>
      <c r="R17" s="101">
        <v>118</v>
      </c>
      <c r="S17" s="101">
        <v>102</v>
      </c>
      <c r="T17" s="101">
        <v>16</v>
      </c>
    </row>
    <row r="18" spans="1:20" s="181" customFormat="1" ht="24.6" customHeight="1">
      <c r="A18" s="18" t="s">
        <v>211</v>
      </c>
      <c r="B18" s="101">
        <v>268</v>
      </c>
      <c r="C18" s="101">
        <v>258</v>
      </c>
      <c r="D18" s="101">
        <v>10</v>
      </c>
      <c r="E18" s="7"/>
      <c r="F18" s="127">
        <v>0</v>
      </c>
      <c r="G18" s="101">
        <v>0</v>
      </c>
      <c r="H18" s="101">
        <v>0</v>
      </c>
      <c r="I18" s="7"/>
      <c r="J18" s="101">
        <v>268</v>
      </c>
      <c r="K18" s="127">
        <v>258</v>
      </c>
      <c r="L18" s="101">
        <v>10</v>
      </c>
      <c r="M18" s="7"/>
      <c r="N18" s="101">
        <v>116</v>
      </c>
      <c r="O18" s="101">
        <v>108</v>
      </c>
      <c r="P18" s="127">
        <v>8</v>
      </c>
      <c r="Q18" s="7"/>
      <c r="R18" s="101">
        <v>152</v>
      </c>
      <c r="S18" s="101">
        <v>150</v>
      </c>
      <c r="T18" s="101">
        <v>2</v>
      </c>
    </row>
    <row r="19" spans="1:20" s="181" customFormat="1" ht="24.6" customHeight="1">
      <c r="A19" s="18" t="s">
        <v>212</v>
      </c>
      <c r="B19" s="101">
        <v>30</v>
      </c>
      <c r="C19" s="101">
        <v>18</v>
      </c>
      <c r="D19" s="101">
        <v>12</v>
      </c>
      <c r="E19" s="7"/>
      <c r="F19" s="127">
        <v>0</v>
      </c>
      <c r="G19" s="101">
        <v>0</v>
      </c>
      <c r="H19" s="101">
        <v>0</v>
      </c>
      <c r="I19" s="7"/>
      <c r="J19" s="101">
        <v>30</v>
      </c>
      <c r="K19" s="127">
        <v>18</v>
      </c>
      <c r="L19" s="101">
        <v>12</v>
      </c>
      <c r="M19" s="7"/>
      <c r="N19" s="101">
        <v>30</v>
      </c>
      <c r="O19" s="101">
        <v>18</v>
      </c>
      <c r="P19" s="127">
        <v>12</v>
      </c>
      <c r="Q19" s="7"/>
      <c r="R19" s="101">
        <v>0</v>
      </c>
      <c r="S19" s="101">
        <v>0</v>
      </c>
      <c r="T19" s="101">
        <v>0</v>
      </c>
    </row>
    <row r="20" spans="1:20" s="181" customFormat="1" ht="24.6" customHeight="1">
      <c r="A20" s="18" t="s">
        <v>213</v>
      </c>
      <c r="B20" s="101">
        <v>11</v>
      </c>
      <c r="C20" s="101">
        <v>11</v>
      </c>
      <c r="D20" s="101">
        <v>0</v>
      </c>
      <c r="E20" s="7"/>
      <c r="F20" s="127">
        <v>0</v>
      </c>
      <c r="G20" s="101">
        <v>0</v>
      </c>
      <c r="H20" s="101">
        <v>0</v>
      </c>
      <c r="I20" s="7"/>
      <c r="J20" s="101">
        <v>11</v>
      </c>
      <c r="K20" s="127">
        <v>11</v>
      </c>
      <c r="L20" s="101">
        <v>0</v>
      </c>
      <c r="M20" s="7"/>
      <c r="N20" s="101">
        <v>11</v>
      </c>
      <c r="O20" s="101">
        <v>11</v>
      </c>
      <c r="P20" s="127">
        <v>0</v>
      </c>
      <c r="Q20" s="7"/>
      <c r="R20" s="101">
        <v>0</v>
      </c>
      <c r="S20" s="101">
        <v>0</v>
      </c>
      <c r="T20" s="101">
        <v>0</v>
      </c>
    </row>
    <row r="21" spans="1:20" s="181" customFormat="1" ht="24.6" customHeight="1">
      <c r="A21" s="18" t="s">
        <v>214</v>
      </c>
      <c r="B21" s="95">
        <v>214</v>
      </c>
      <c r="C21" s="95">
        <v>130</v>
      </c>
      <c r="D21" s="95">
        <v>84</v>
      </c>
      <c r="E21" s="7"/>
      <c r="F21" s="128">
        <v>1</v>
      </c>
      <c r="G21" s="95">
        <v>1</v>
      </c>
      <c r="H21" s="95">
        <v>0</v>
      </c>
      <c r="I21" s="7"/>
      <c r="J21" s="95">
        <v>213</v>
      </c>
      <c r="K21" s="128">
        <v>129</v>
      </c>
      <c r="L21" s="95">
        <v>84</v>
      </c>
      <c r="M21" s="7"/>
      <c r="N21" s="95">
        <v>164</v>
      </c>
      <c r="O21" s="95">
        <v>100</v>
      </c>
      <c r="P21" s="128">
        <v>64</v>
      </c>
      <c r="Q21" s="7"/>
      <c r="R21" s="95">
        <v>49</v>
      </c>
      <c r="S21" s="95">
        <v>29</v>
      </c>
      <c r="T21" s="95">
        <v>20</v>
      </c>
    </row>
    <row r="22" spans="1:20" s="181" customFormat="1" ht="24.6" customHeight="1">
      <c r="A22" s="18" t="s">
        <v>215</v>
      </c>
      <c r="B22" s="95">
        <v>537</v>
      </c>
      <c r="C22" s="95">
        <v>237</v>
      </c>
      <c r="D22" s="95">
        <v>300</v>
      </c>
      <c r="E22" s="7"/>
      <c r="F22" s="128">
        <v>1</v>
      </c>
      <c r="G22" s="95">
        <v>1</v>
      </c>
      <c r="H22" s="95">
        <v>0</v>
      </c>
      <c r="I22" s="7"/>
      <c r="J22" s="95">
        <v>536</v>
      </c>
      <c r="K22" s="128">
        <v>236</v>
      </c>
      <c r="L22" s="95">
        <v>300</v>
      </c>
      <c r="M22" s="7"/>
      <c r="N22" s="95">
        <v>356</v>
      </c>
      <c r="O22" s="95">
        <v>198</v>
      </c>
      <c r="P22" s="128">
        <v>158</v>
      </c>
      <c r="Q22" s="7"/>
      <c r="R22" s="95">
        <v>180</v>
      </c>
      <c r="S22" s="95">
        <v>38</v>
      </c>
      <c r="T22" s="95">
        <v>142</v>
      </c>
    </row>
    <row r="23" spans="1:20" s="181" customFormat="1" ht="27" customHeight="1">
      <c r="A23" s="18" t="s">
        <v>216</v>
      </c>
      <c r="B23" s="7">
        <v>102</v>
      </c>
      <c r="C23" s="7">
        <v>57</v>
      </c>
      <c r="D23" s="7">
        <v>45</v>
      </c>
      <c r="E23" s="7"/>
      <c r="F23" s="7">
        <v>3</v>
      </c>
      <c r="G23" s="7">
        <v>3</v>
      </c>
      <c r="H23" s="95">
        <v>0</v>
      </c>
      <c r="I23" s="7"/>
      <c r="J23" s="7">
        <v>99</v>
      </c>
      <c r="K23" s="7">
        <v>54</v>
      </c>
      <c r="L23" s="7">
        <v>45</v>
      </c>
      <c r="M23" s="7"/>
      <c r="N23" s="7">
        <v>70</v>
      </c>
      <c r="O23" s="7">
        <v>42</v>
      </c>
      <c r="P23" s="7">
        <v>28</v>
      </c>
      <c r="Q23" s="7"/>
      <c r="R23" s="7">
        <v>29</v>
      </c>
      <c r="S23" s="7">
        <v>12</v>
      </c>
      <c r="T23" s="7">
        <v>17</v>
      </c>
    </row>
    <row r="24" spans="1:20" s="181" customFormat="1" ht="24.6" customHeight="1">
      <c r="A24" s="182" t="s">
        <v>217</v>
      </c>
      <c r="B24" s="120">
        <v>173</v>
      </c>
      <c r="C24" s="120">
        <v>119</v>
      </c>
      <c r="D24" s="120">
        <v>54</v>
      </c>
      <c r="E24" s="164"/>
      <c r="F24" s="130">
        <v>5</v>
      </c>
      <c r="G24" s="120">
        <v>5</v>
      </c>
      <c r="H24" s="120">
        <v>0</v>
      </c>
      <c r="I24" s="164"/>
      <c r="J24" s="120">
        <v>168</v>
      </c>
      <c r="K24" s="130">
        <v>114</v>
      </c>
      <c r="L24" s="120">
        <v>54</v>
      </c>
      <c r="M24" s="164"/>
      <c r="N24" s="120">
        <v>134</v>
      </c>
      <c r="O24" s="120">
        <v>92</v>
      </c>
      <c r="P24" s="130">
        <v>42</v>
      </c>
      <c r="Q24" s="164"/>
      <c r="R24" s="120">
        <v>34</v>
      </c>
      <c r="S24" s="120">
        <v>22</v>
      </c>
      <c r="T24" s="120">
        <v>12</v>
      </c>
    </row>
    <row r="25" spans="1:20" ht="15" customHeight="1">
      <c r="A25" s="89" t="s">
        <v>115</v>
      </c>
    </row>
  </sheetData>
  <mergeCells count="12">
    <mergeCell ref="U2:U3"/>
    <mergeCell ref="A2:T2"/>
    <mergeCell ref="A3:T3"/>
    <mergeCell ref="A4:T4"/>
    <mergeCell ref="A5:T5"/>
    <mergeCell ref="A7:A9"/>
    <mergeCell ref="B7:D8"/>
    <mergeCell ref="F7:H8"/>
    <mergeCell ref="J7:T7"/>
    <mergeCell ref="J8:L8"/>
    <mergeCell ref="N8:P8"/>
    <mergeCell ref="R8:T8"/>
  </mergeCells>
  <hyperlinks>
    <hyperlink ref="U2" location="INDICE!A1" display="INDICE" xr:uid="{23F9062B-0096-4263-ABF0-4F5CD4212DDE}"/>
  </hyperlinks>
  <printOptions horizontalCentered="1"/>
  <pageMargins left="0.70866141732283472" right="0.70866141732283472" top="0.74803149606299213" bottom="0.74803149606299213" header="0.31496062992125984" footer="0.31496062992125984"/>
  <pageSetup scale="85" orientation="landscape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2:S25"/>
  <sheetViews>
    <sheetView showGridLines="0" workbookViewId="0"/>
  </sheetViews>
  <sheetFormatPr defaultColWidth="11.42578125" defaultRowHeight="15" customHeight="1"/>
  <cols>
    <col min="1" max="1" width="45.28515625" style="4" customWidth="1"/>
    <col min="2" max="4" width="12.5703125" style="4" customWidth="1"/>
    <col min="5" max="5" width="12.5703125" style="2" customWidth="1"/>
    <col min="6" max="6" width="1.5703125" style="2" customWidth="1"/>
    <col min="7" max="10" width="12.5703125" style="2" customWidth="1"/>
    <col min="11" max="11" width="1.5703125" style="2" customWidth="1"/>
    <col min="12" max="15" width="12.5703125" style="2" customWidth="1"/>
    <col min="16" max="16384" width="11.42578125" style="4"/>
  </cols>
  <sheetData>
    <row r="2" spans="1:19" ht="15" customHeight="1">
      <c r="A2" s="234" t="s">
        <v>218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11" t="s">
        <v>0</v>
      </c>
    </row>
    <row r="3" spans="1:19" ht="15" customHeight="1">
      <c r="A3" s="234" t="s">
        <v>121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11"/>
    </row>
    <row r="4" spans="1:19" ht="15" customHeight="1">
      <c r="A4" s="234" t="s">
        <v>219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</row>
    <row r="5" spans="1:19" ht="15" customHeight="1">
      <c r="A5" s="234" t="s">
        <v>105</v>
      </c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</row>
    <row r="6" spans="1:19" ht="15" customHeight="1">
      <c r="A6" s="2"/>
      <c r="B6" s="2"/>
      <c r="C6" s="2"/>
      <c r="D6" s="2"/>
    </row>
    <row r="7" spans="1:19" ht="15" customHeight="1">
      <c r="A7" s="222" t="s">
        <v>202</v>
      </c>
      <c r="B7" s="221" t="s">
        <v>107</v>
      </c>
      <c r="C7" s="221"/>
      <c r="D7" s="221"/>
      <c r="E7" s="221"/>
      <c r="F7" s="137"/>
      <c r="G7" s="221" t="s">
        <v>127</v>
      </c>
      <c r="H7" s="221"/>
      <c r="I7" s="221"/>
      <c r="J7" s="221"/>
      <c r="K7" s="137"/>
      <c r="L7" s="221" t="s">
        <v>128</v>
      </c>
      <c r="M7" s="221"/>
      <c r="N7" s="221"/>
      <c r="O7" s="221"/>
    </row>
    <row r="8" spans="1:19" ht="27" customHeight="1">
      <c r="A8" s="223"/>
      <c r="B8" s="165" t="s">
        <v>107</v>
      </c>
      <c r="C8" s="165" t="s">
        <v>124</v>
      </c>
      <c r="D8" s="165" t="s">
        <v>125</v>
      </c>
      <c r="E8" s="165" t="s">
        <v>220</v>
      </c>
      <c r="F8" s="170"/>
      <c r="G8" s="165" t="s">
        <v>107</v>
      </c>
      <c r="H8" s="165" t="s">
        <v>124</v>
      </c>
      <c r="I8" s="165" t="s">
        <v>125</v>
      </c>
      <c r="J8" s="165" t="s">
        <v>220</v>
      </c>
      <c r="K8" s="170"/>
      <c r="L8" s="165" t="s">
        <v>107</v>
      </c>
      <c r="M8" s="165" t="s">
        <v>124</v>
      </c>
      <c r="N8" s="165" t="s">
        <v>125</v>
      </c>
      <c r="O8" s="165" t="s">
        <v>220</v>
      </c>
    </row>
    <row r="9" spans="1:19" ht="26.1" customHeight="1">
      <c r="A9" s="16" t="s">
        <v>203</v>
      </c>
      <c r="B9" s="194">
        <f>+SUM(C9:E9)</f>
        <v>375</v>
      </c>
      <c r="C9" s="101">
        <v>375</v>
      </c>
      <c r="D9" s="101">
        <v>0</v>
      </c>
      <c r="E9" s="101">
        <v>0</v>
      </c>
      <c r="F9" s="185"/>
      <c r="G9" s="101">
        <v>236</v>
      </c>
      <c r="H9" s="185">
        <v>236</v>
      </c>
      <c r="I9" s="101">
        <v>0</v>
      </c>
      <c r="J9" s="101">
        <v>0</v>
      </c>
      <c r="K9" s="185"/>
      <c r="L9" s="101">
        <v>139</v>
      </c>
      <c r="M9" s="101">
        <v>139</v>
      </c>
      <c r="N9" s="101">
        <v>0</v>
      </c>
      <c r="O9" s="101">
        <v>0</v>
      </c>
      <c r="P9" s="85"/>
      <c r="Q9" s="85"/>
      <c r="R9" s="85"/>
      <c r="S9" s="85"/>
    </row>
    <row r="10" spans="1:19" ht="26.1" customHeight="1">
      <c r="A10" s="16" t="s">
        <v>204</v>
      </c>
      <c r="B10" s="194">
        <f t="shared" ref="B10:B23" si="0">+SUM(C10:E10)</f>
        <v>523</v>
      </c>
      <c r="C10" s="101">
        <v>522</v>
      </c>
      <c r="D10" s="101">
        <v>0</v>
      </c>
      <c r="E10" s="101">
        <v>1</v>
      </c>
      <c r="F10" s="185"/>
      <c r="G10" s="101">
        <v>177</v>
      </c>
      <c r="H10" s="185">
        <v>176</v>
      </c>
      <c r="I10" s="101">
        <v>0</v>
      </c>
      <c r="J10" s="101">
        <v>1</v>
      </c>
      <c r="K10" s="185"/>
      <c r="L10" s="101">
        <v>346</v>
      </c>
      <c r="M10" s="101">
        <v>346</v>
      </c>
      <c r="N10" s="101">
        <v>0</v>
      </c>
      <c r="O10" s="101">
        <v>0</v>
      </c>
      <c r="P10" s="85"/>
      <c r="Q10" s="85"/>
      <c r="R10" s="85"/>
      <c r="S10" s="85"/>
    </row>
    <row r="11" spans="1:19" ht="26.1" customHeight="1">
      <c r="A11" s="16" t="s">
        <v>205</v>
      </c>
      <c r="B11" s="194">
        <f t="shared" si="0"/>
        <v>110</v>
      </c>
      <c r="C11" s="101">
        <v>110</v>
      </c>
      <c r="D11" s="101">
        <v>0</v>
      </c>
      <c r="E11" s="101">
        <v>0</v>
      </c>
      <c r="F11" s="185"/>
      <c r="G11" s="101">
        <v>77</v>
      </c>
      <c r="H11" s="185">
        <v>77</v>
      </c>
      <c r="I11" s="101">
        <v>0</v>
      </c>
      <c r="J11" s="101">
        <v>0</v>
      </c>
      <c r="K11" s="185"/>
      <c r="L11" s="101">
        <v>33</v>
      </c>
      <c r="M11" s="101">
        <v>33</v>
      </c>
      <c r="N11" s="101">
        <v>0</v>
      </c>
      <c r="O11" s="101">
        <v>0</v>
      </c>
      <c r="P11" s="85"/>
      <c r="Q11" s="85"/>
      <c r="R11" s="85"/>
      <c r="S11" s="85"/>
    </row>
    <row r="12" spans="1:19" ht="26.1" customHeight="1">
      <c r="A12" s="16" t="s">
        <v>206</v>
      </c>
      <c r="B12" s="194">
        <f t="shared" si="0"/>
        <v>7</v>
      </c>
      <c r="C12" s="101">
        <v>7</v>
      </c>
      <c r="D12" s="101">
        <v>0</v>
      </c>
      <c r="E12" s="101">
        <v>0</v>
      </c>
      <c r="F12" s="185"/>
      <c r="G12" s="101">
        <v>2</v>
      </c>
      <c r="H12" s="185">
        <v>2</v>
      </c>
      <c r="I12" s="101">
        <v>0</v>
      </c>
      <c r="J12" s="101">
        <v>0</v>
      </c>
      <c r="K12" s="185"/>
      <c r="L12" s="101">
        <v>5</v>
      </c>
      <c r="M12" s="101">
        <v>5</v>
      </c>
      <c r="N12" s="101">
        <v>0</v>
      </c>
      <c r="O12" s="101">
        <v>0</v>
      </c>
      <c r="P12" s="85"/>
      <c r="Q12" s="85"/>
      <c r="R12" s="85"/>
      <c r="S12" s="85"/>
    </row>
    <row r="13" spans="1:19" ht="26.1" customHeight="1">
      <c r="A13" s="16" t="s">
        <v>207</v>
      </c>
      <c r="B13" s="194">
        <f t="shared" si="0"/>
        <v>164</v>
      </c>
      <c r="C13" s="101">
        <v>164</v>
      </c>
      <c r="D13" s="101">
        <v>0</v>
      </c>
      <c r="E13" s="101">
        <v>0</v>
      </c>
      <c r="F13" s="185"/>
      <c r="G13" s="101">
        <v>60</v>
      </c>
      <c r="H13" s="185">
        <v>60</v>
      </c>
      <c r="I13" s="101">
        <v>0</v>
      </c>
      <c r="J13" s="101">
        <v>0</v>
      </c>
      <c r="K13" s="185"/>
      <c r="L13" s="101">
        <v>104</v>
      </c>
      <c r="M13" s="101">
        <v>104</v>
      </c>
      <c r="N13" s="101">
        <v>0</v>
      </c>
      <c r="O13" s="101">
        <v>0</v>
      </c>
      <c r="P13" s="85"/>
      <c r="Q13" s="85"/>
      <c r="R13" s="85"/>
      <c r="S13" s="85"/>
    </row>
    <row r="14" spans="1:19" ht="26.1" customHeight="1">
      <c r="A14" s="16" t="s">
        <v>208</v>
      </c>
      <c r="B14" s="194">
        <f t="shared" si="0"/>
        <v>6</v>
      </c>
      <c r="C14" s="101">
        <v>6</v>
      </c>
      <c r="D14" s="101">
        <v>0</v>
      </c>
      <c r="E14" s="101">
        <v>0</v>
      </c>
      <c r="F14" s="185"/>
      <c r="G14" s="101">
        <v>0</v>
      </c>
      <c r="H14" s="185">
        <v>0</v>
      </c>
      <c r="I14" s="101">
        <v>0</v>
      </c>
      <c r="J14" s="101">
        <v>0</v>
      </c>
      <c r="K14" s="185"/>
      <c r="L14" s="101">
        <v>6</v>
      </c>
      <c r="M14" s="101">
        <v>6</v>
      </c>
      <c r="N14" s="101">
        <v>0</v>
      </c>
      <c r="O14" s="101">
        <v>0</v>
      </c>
      <c r="P14" s="85"/>
      <c r="Q14" s="85"/>
      <c r="R14" s="85"/>
      <c r="S14" s="85"/>
    </row>
    <row r="15" spans="1:19" ht="26.1" customHeight="1">
      <c r="A15" s="16" t="s">
        <v>209</v>
      </c>
      <c r="B15" s="194">
        <f t="shared" si="0"/>
        <v>94</v>
      </c>
      <c r="C15" s="101">
        <v>94</v>
      </c>
      <c r="D15" s="101">
        <v>0</v>
      </c>
      <c r="E15" s="101">
        <v>0</v>
      </c>
      <c r="F15" s="185"/>
      <c r="G15" s="101">
        <v>51</v>
      </c>
      <c r="H15" s="185">
        <v>51</v>
      </c>
      <c r="I15" s="101">
        <v>0</v>
      </c>
      <c r="J15" s="101">
        <v>0</v>
      </c>
      <c r="K15" s="185"/>
      <c r="L15" s="101">
        <v>43</v>
      </c>
      <c r="M15" s="101">
        <v>43</v>
      </c>
      <c r="N15" s="101">
        <v>0</v>
      </c>
      <c r="O15" s="101">
        <v>0</v>
      </c>
      <c r="P15" s="85"/>
      <c r="Q15" s="85"/>
      <c r="R15" s="85"/>
      <c r="S15" s="85"/>
    </row>
    <row r="16" spans="1:19" ht="26.1" customHeight="1">
      <c r="A16" s="16" t="s">
        <v>210</v>
      </c>
      <c r="B16" s="194">
        <f t="shared" si="0"/>
        <v>252</v>
      </c>
      <c r="C16" s="101">
        <v>251</v>
      </c>
      <c r="D16" s="101">
        <v>0</v>
      </c>
      <c r="E16" s="101">
        <v>1</v>
      </c>
      <c r="F16" s="185"/>
      <c r="G16" s="101">
        <v>204</v>
      </c>
      <c r="H16" s="185">
        <v>203</v>
      </c>
      <c r="I16" s="101">
        <v>0</v>
      </c>
      <c r="J16" s="101">
        <v>1</v>
      </c>
      <c r="K16" s="185"/>
      <c r="L16" s="101">
        <v>48</v>
      </c>
      <c r="M16" s="101">
        <v>48</v>
      </c>
      <c r="N16" s="101">
        <v>0</v>
      </c>
      <c r="O16" s="101">
        <v>0</v>
      </c>
      <c r="P16" s="85"/>
      <c r="Q16" s="85"/>
      <c r="R16" s="85"/>
      <c r="S16" s="85"/>
    </row>
    <row r="17" spans="1:19" ht="26.1" customHeight="1">
      <c r="A17" s="16" t="s">
        <v>211</v>
      </c>
      <c r="B17" s="194">
        <f t="shared" si="0"/>
        <v>268</v>
      </c>
      <c r="C17" s="101">
        <v>268</v>
      </c>
      <c r="D17" s="101">
        <v>0</v>
      </c>
      <c r="E17" s="101">
        <v>0</v>
      </c>
      <c r="F17" s="185"/>
      <c r="G17" s="101">
        <v>189</v>
      </c>
      <c r="H17" s="185">
        <v>189</v>
      </c>
      <c r="I17" s="101">
        <v>0</v>
      </c>
      <c r="J17" s="101">
        <v>0</v>
      </c>
      <c r="K17" s="185"/>
      <c r="L17" s="101">
        <v>79</v>
      </c>
      <c r="M17" s="101">
        <v>79</v>
      </c>
      <c r="N17" s="101">
        <v>0</v>
      </c>
      <c r="O17" s="101">
        <v>0</v>
      </c>
      <c r="P17" s="85"/>
      <c r="Q17" s="85"/>
      <c r="R17" s="85"/>
      <c r="S17" s="85"/>
    </row>
    <row r="18" spans="1:19" ht="26.1" customHeight="1">
      <c r="A18" s="16" t="s">
        <v>212</v>
      </c>
      <c r="B18" s="194">
        <f t="shared" si="0"/>
        <v>30</v>
      </c>
      <c r="C18" s="101">
        <v>30</v>
      </c>
      <c r="D18" s="101">
        <v>0</v>
      </c>
      <c r="E18" s="101">
        <v>0</v>
      </c>
      <c r="F18" s="185"/>
      <c r="G18" s="101">
        <v>18</v>
      </c>
      <c r="H18" s="185">
        <v>18</v>
      </c>
      <c r="I18" s="101">
        <v>0</v>
      </c>
      <c r="J18" s="101">
        <v>0</v>
      </c>
      <c r="K18" s="185"/>
      <c r="L18" s="101">
        <v>12</v>
      </c>
      <c r="M18" s="101">
        <v>12</v>
      </c>
      <c r="N18" s="101">
        <v>0</v>
      </c>
      <c r="O18" s="101">
        <v>0</v>
      </c>
      <c r="P18" s="85"/>
      <c r="Q18" s="85"/>
      <c r="R18" s="85"/>
      <c r="S18" s="85"/>
    </row>
    <row r="19" spans="1:19" ht="26.1" customHeight="1">
      <c r="A19" s="16" t="s">
        <v>213</v>
      </c>
      <c r="B19" s="194">
        <f t="shared" si="0"/>
        <v>11</v>
      </c>
      <c r="C19" s="101">
        <v>11</v>
      </c>
      <c r="D19" s="101">
        <v>0</v>
      </c>
      <c r="E19" s="101">
        <v>0</v>
      </c>
      <c r="F19" s="185"/>
      <c r="G19" s="101">
        <v>4</v>
      </c>
      <c r="H19" s="185">
        <v>4</v>
      </c>
      <c r="I19" s="101">
        <v>0</v>
      </c>
      <c r="J19" s="101">
        <v>0</v>
      </c>
      <c r="K19" s="185"/>
      <c r="L19" s="101">
        <v>7</v>
      </c>
      <c r="M19" s="101">
        <v>7</v>
      </c>
      <c r="N19" s="101">
        <v>0</v>
      </c>
      <c r="O19" s="101">
        <v>0</v>
      </c>
      <c r="P19" s="85"/>
      <c r="Q19" s="85"/>
      <c r="R19" s="85"/>
      <c r="S19" s="85"/>
    </row>
    <row r="20" spans="1:19" ht="26.1" customHeight="1">
      <c r="A20" s="16" t="s">
        <v>214</v>
      </c>
      <c r="B20" s="194">
        <f t="shared" si="0"/>
        <v>214</v>
      </c>
      <c r="C20" s="101">
        <v>213</v>
      </c>
      <c r="D20" s="101">
        <v>0</v>
      </c>
      <c r="E20" s="101">
        <v>1</v>
      </c>
      <c r="F20" s="185"/>
      <c r="G20" s="101">
        <v>112</v>
      </c>
      <c r="H20" s="185">
        <v>111</v>
      </c>
      <c r="I20" s="101">
        <v>0</v>
      </c>
      <c r="J20" s="101">
        <v>1</v>
      </c>
      <c r="K20" s="185"/>
      <c r="L20" s="101">
        <v>102</v>
      </c>
      <c r="M20" s="101">
        <v>102</v>
      </c>
      <c r="N20" s="101">
        <v>0</v>
      </c>
      <c r="O20" s="101">
        <v>0</v>
      </c>
      <c r="P20" s="85"/>
      <c r="Q20" s="85"/>
      <c r="R20" s="85"/>
      <c r="S20" s="85"/>
    </row>
    <row r="21" spans="1:19" ht="26.1" customHeight="1">
      <c r="A21" s="16" t="s">
        <v>215</v>
      </c>
      <c r="B21" s="194">
        <f t="shared" si="0"/>
        <v>537</v>
      </c>
      <c r="C21" s="101">
        <v>534</v>
      </c>
      <c r="D21" s="101">
        <v>1</v>
      </c>
      <c r="E21" s="101">
        <v>2</v>
      </c>
      <c r="F21" s="185"/>
      <c r="G21" s="101">
        <v>430</v>
      </c>
      <c r="H21" s="185">
        <v>427</v>
      </c>
      <c r="I21" s="101">
        <v>1</v>
      </c>
      <c r="J21" s="101">
        <v>2</v>
      </c>
      <c r="K21" s="185"/>
      <c r="L21" s="101">
        <v>107</v>
      </c>
      <c r="M21" s="101">
        <v>107</v>
      </c>
      <c r="N21" s="101">
        <v>0</v>
      </c>
      <c r="O21" s="101">
        <v>0</v>
      </c>
      <c r="P21" s="85"/>
      <c r="Q21" s="85"/>
      <c r="R21" s="85"/>
      <c r="S21" s="85"/>
    </row>
    <row r="22" spans="1:19" ht="26.1" customHeight="1">
      <c r="A22" s="16" t="s">
        <v>216</v>
      </c>
      <c r="B22" s="194">
        <f t="shared" si="0"/>
        <v>102</v>
      </c>
      <c r="C22" s="95">
        <v>102</v>
      </c>
      <c r="D22" s="95">
        <v>0</v>
      </c>
      <c r="E22" s="95">
        <v>0</v>
      </c>
      <c r="F22" s="185"/>
      <c r="G22" s="95">
        <v>76</v>
      </c>
      <c r="H22" s="185">
        <v>76</v>
      </c>
      <c r="I22" s="95">
        <v>0</v>
      </c>
      <c r="J22" s="95">
        <v>0</v>
      </c>
      <c r="K22" s="185"/>
      <c r="L22" s="95">
        <v>26</v>
      </c>
      <c r="M22" s="95">
        <v>26</v>
      </c>
      <c r="N22" s="95">
        <v>0</v>
      </c>
      <c r="O22" s="95">
        <v>0</v>
      </c>
      <c r="P22" s="85"/>
      <c r="Q22" s="85"/>
      <c r="R22" s="85"/>
      <c r="S22" s="85"/>
    </row>
    <row r="23" spans="1:19" ht="26.1" customHeight="1">
      <c r="A23" s="136" t="s">
        <v>217</v>
      </c>
      <c r="B23" s="195">
        <f t="shared" si="0"/>
        <v>173</v>
      </c>
      <c r="C23" s="120">
        <v>172</v>
      </c>
      <c r="D23" s="120">
        <v>0</v>
      </c>
      <c r="E23" s="120">
        <v>1</v>
      </c>
      <c r="F23" s="186"/>
      <c r="G23" s="120">
        <v>84</v>
      </c>
      <c r="H23" s="186">
        <v>83</v>
      </c>
      <c r="I23" s="120">
        <v>0</v>
      </c>
      <c r="J23" s="120">
        <v>1</v>
      </c>
      <c r="K23" s="186"/>
      <c r="L23" s="120">
        <v>89</v>
      </c>
      <c r="M23" s="120">
        <v>89</v>
      </c>
      <c r="N23" s="120">
        <v>0</v>
      </c>
      <c r="O23" s="120">
        <v>0</v>
      </c>
      <c r="P23" s="85"/>
      <c r="Q23" s="85"/>
      <c r="R23" s="85"/>
      <c r="S23" s="85"/>
    </row>
    <row r="24" spans="1:19" ht="15" customHeight="1">
      <c r="A24" s="89" t="s">
        <v>115</v>
      </c>
      <c r="B24" s="2"/>
      <c r="C24" s="2"/>
      <c r="D24" s="2"/>
    </row>
    <row r="25" spans="1:19" ht="15" customHeight="1">
      <c r="A25" s="2"/>
      <c r="B25" s="2"/>
      <c r="C25" s="2"/>
      <c r="D25" s="2"/>
    </row>
  </sheetData>
  <mergeCells count="9">
    <mergeCell ref="A7:A8"/>
    <mergeCell ref="B7:E7"/>
    <mergeCell ref="G7:J7"/>
    <mergeCell ref="L7:O7"/>
    <mergeCell ref="P2:P3"/>
    <mergeCell ref="A2:O2"/>
    <mergeCell ref="A3:O3"/>
    <mergeCell ref="A4:O4"/>
    <mergeCell ref="A5:O5"/>
  </mergeCells>
  <hyperlinks>
    <hyperlink ref="P2" location="INDICE!A1" display="INDICE" xr:uid="{F2C19286-7E86-43FD-B768-1C809C5C4785}"/>
  </hyperlinks>
  <printOptions horizontalCentered="1"/>
  <pageMargins left="0.70866141732283472" right="0.70866141732283472" top="0.74803149606299213" bottom="0.74803149606299213" header="0.31496062992125984" footer="0.31496062992125984"/>
  <pageSetup scale="87" orientation="landscape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2:R25"/>
  <sheetViews>
    <sheetView showGridLines="0" workbookViewId="0"/>
  </sheetViews>
  <sheetFormatPr defaultColWidth="11.42578125" defaultRowHeight="15" customHeight="1"/>
  <cols>
    <col min="1" max="1" width="51.5703125" style="4" customWidth="1"/>
    <col min="2" max="4" width="12.5703125" style="4" customWidth="1"/>
    <col min="5" max="5" width="12.5703125" style="2" customWidth="1"/>
    <col min="6" max="6" width="1.5703125" style="2" customWidth="1"/>
    <col min="7" max="9" width="12.5703125" style="2" customWidth="1"/>
    <col min="10" max="10" width="1.5703125" style="2" customWidth="1"/>
    <col min="11" max="14" width="12.5703125" style="2" customWidth="1"/>
    <col min="15" max="16384" width="11.42578125" style="4"/>
  </cols>
  <sheetData>
    <row r="2" spans="1:18" s="2" customFormat="1" ht="15" customHeight="1">
      <c r="A2" s="234" t="s">
        <v>221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11" t="s">
        <v>0</v>
      </c>
    </row>
    <row r="3" spans="1:18" s="2" customFormat="1" ht="15" customHeight="1">
      <c r="A3" s="234" t="s">
        <v>102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11"/>
    </row>
    <row r="4" spans="1:18" s="2" customFormat="1" ht="15" customHeight="1">
      <c r="A4" s="234" t="s">
        <v>222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</row>
    <row r="5" spans="1:18" s="2" customFormat="1" ht="15" customHeight="1">
      <c r="A5" s="234" t="s">
        <v>105</v>
      </c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</row>
    <row r="6" spans="1:18" s="2" customFormat="1" ht="15" customHeight="1"/>
    <row r="7" spans="1:18" ht="15" customHeight="1">
      <c r="A7" s="222" t="s">
        <v>202</v>
      </c>
      <c r="B7" s="221" t="s">
        <v>107</v>
      </c>
      <c r="C7" s="221"/>
      <c r="D7" s="221"/>
      <c r="E7" s="221"/>
      <c r="F7" s="137"/>
      <c r="G7" s="221" t="s">
        <v>111</v>
      </c>
      <c r="H7" s="221"/>
      <c r="I7" s="221"/>
      <c r="J7" s="137"/>
      <c r="K7" s="221" t="s">
        <v>112</v>
      </c>
      <c r="L7" s="221"/>
      <c r="M7" s="221"/>
      <c r="N7" s="221"/>
    </row>
    <row r="8" spans="1:18" ht="18" customHeight="1">
      <c r="A8" s="222" t="s">
        <v>223</v>
      </c>
      <c r="B8" s="92" t="s">
        <v>107</v>
      </c>
      <c r="C8" s="92" t="s">
        <v>124</v>
      </c>
      <c r="D8" s="92" t="s">
        <v>125</v>
      </c>
      <c r="E8" s="92" t="s">
        <v>224</v>
      </c>
      <c r="F8" s="138"/>
      <c r="G8" s="92" t="s">
        <v>107</v>
      </c>
      <c r="H8" s="92" t="s">
        <v>124</v>
      </c>
      <c r="I8" s="92" t="s">
        <v>125</v>
      </c>
      <c r="J8" s="138"/>
      <c r="K8" s="92" t="s">
        <v>107</v>
      </c>
      <c r="L8" s="92" t="s">
        <v>124</v>
      </c>
      <c r="M8" s="92" t="s">
        <v>125</v>
      </c>
      <c r="N8" s="92" t="s">
        <v>224</v>
      </c>
    </row>
    <row r="9" spans="1:18" ht="27.6" customHeight="1">
      <c r="A9" s="4" t="s">
        <v>203</v>
      </c>
      <c r="B9" s="127">
        <v>375</v>
      </c>
      <c r="C9" s="127">
        <v>375</v>
      </c>
      <c r="D9" s="127">
        <v>0</v>
      </c>
      <c r="E9" s="127">
        <v>0</v>
      </c>
      <c r="F9" s="127"/>
      <c r="G9" s="127">
        <v>6</v>
      </c>
      <c r="H9" s="127">
        <v>6</v>
      </c>
      <c r="I9" s="127">
        <v>0</v>
      </c>
      <c r="J9" s="127"/>
      <c r="K9" s="127">
        <v>369</v>
      </c>
      <c r="L9" s="127">
        <v>369</v>
      </c>
      <c r="M9" s="127">
        <v>0</v>
      </c>
      <c r="N9" s="127">
        <v>0</v>
      </c>
      <c r="O9" s="85"/>
      <c r="P9" s="85"/>
      <c r="Q9" s="85"/>
      <c r="R9" s="85"/>
    </row>
    <row r="10" spans="1:18" ht="27.6" customHeight="1">
      <c r="A10" s="4" t="s">
        <v>204</v>
      </c>
      <c r="B10" s="127">
        <v>523</v>
      </c>
      <c r="C10" s="128">
        <v>522</v>
      </c>
      <c r="D10" s="128">
        <v>0</v>
      </c>
      <c r="E10" s="128">
        <v>1</v>
      </c>
      <c r="F10" s="128"/>
      <c r="G10" s="128">
        <v>18</v>
      </c>
      <c r="H10" s="127">
        <v>18</v>
      </c>
      <c r="I10" s="127">
        <v>0</v>
      </c>
      <c r="J10" s="127"/>
      <c r="K10" s="127">
        <v>505</v>
      </c>
      <c r="L10" s="127">
        <v>504</v>
      </c>
      <c r="M10" s="127">
        <v>0</v>
      </c>
      <c r="N10" s="127">
        <v>1</v>
      </c>
      <c r="O10" s="85"/>
      <c r="P10" s="85"/>
      <c r="Q10" s="85"/>
      <c r="R10" s="85"/>
    </row>
    <row r="11" spans="1:18" ht="27.6" customHeight="1">
      <c r="A11" s="4" t="s">
        <v>205</v>
      </c>
      <c r="B11" s="127">
        <v>110</v>
      </c>
      <c r="C11" s="128">
        <v>110</v>
      </c>
      <c r="D11" s="128">
        <v>0</v>
      </c>
      <c r="E11" s="128">
        <v>0</v>
      </c>
      <c r="F11" s="128"/>
      <c r="G11" s="128">
        <v>0</v>
      </c>
      <c r="H11" s="127">
        <v>0</v>
      </c>
      <c r="I11" s="127">
        <v>0</v>
      </c>
      <c r="J11" s="127"/>
      <c r="K11" s="127">
        <v>110</v>
      </c>
      <c r="L11" s="127">
        <v>110</v>
      </c>
      <c r="M11" s="127">
        <v>0</v>
      </c>
      <c r="N11" s="127">
        <v>0</v>
      </c>
      <c r="O11" s="85"/>
      <c r="P11" s="85"/>
      <c r="Q11" s="85"/>
      <c r="R11" s="85"/>
    </row>
    <row r="12" spans="1:18" ht="27.6" customHeight="1">
      <c r="A12" s="4" t="s">
        <v>206</v>
      </c>
      <c r="B12" s="127">
        <v>7</v>
      </c>
      <c r="C12" s="128">
        <v>7</v>
      </c>
      <c r="D12" s="128">
        <v>0</v>
      </c>
      <c r="E12" s="128">
        <v>0</v>
      </c>
      <c r="F12" s="128"/>
      <c r="G12" s="128">
        <v>0</v>
      </c>
      <c r="H12" s="127">
        <v>0</v>
      </c>
      <c r="I12" s="127">
        <v>0</v>
      </c>
      <c r="J12" s="127"/>
      <c r="K12" s="127">
        <v>7</v>
      </c>
      <c r="L12" s="127">
        <v>7</v>
      </c>
      <c r="M12" s="127">
        <v>0</v>
      </c>
      <c r="N12" s="127">
        <v>0</v>
      </c>
      <c r="O12" s="85"/>
      <c r="P12" s="85"/>
      <c r="Q12" s="85"/>
      <c r="R12" s="85"/>
    </row>
    <row r="13" spans="1:18" ht="27.6" customHeight="1">
      <c r="A13" s="4" t="s">
        <v>207</v>
      </c>
      <c r="B13" s="127">
        <v>164</v>
      </c>
      <c r="C13" s="128">
        <v>164</v>
      </c>
      <c r="D13" s="128">
        <v>0</v>
      </c>
      <c r="E13" s="128">
        <v>0</v>
      </c>
      <c r="F13" s="128"/>
      <c r="G13" s="128">
        <v>3</v>
      </c>
      <c r="H13" s="127">
        <v>3</v>
      </c>
      <c r="I13" s="127">
        <v>0</v>
      </c>
      <c r="J13" s="127"/>
      <c r="K13" s="127">
        <v>161</v>
      </c>
      <c r="L13" s="127">
        <v>161</v>
      </c>
      <c r="M13" s="127">
        <v>0</v>
      </c>
      <c r="N13" s="127">
        <v>0</v>
      </c>
      <c r="O13" s="85"/>
      <c r="P13" s="85"/>
      <c r="Q13" s="85"/>
      <c r="R13" s="85"/>
    </row>
    <row r="14" spans="1:18" ht="27.6" customHeight="1">
      <c r="A14" s="4" t="s">
        <v>208</v>
      </c>
      <c r="B14" s="127">
        <v>6</v>
      </c>
      <c r="C14" s="128">
        <v>6</v>
      </c>
      <c r="D14" s="128">
        <v>0</v>
      </c>
      <c r="E14" s="128">
        <v>0</v>
      </c>
      <c r="F14" s="128"/>
      <c r="G14" s="128">
        <v>0</v>
      </c>
      <c r="H14" s="127">
        <v>0</v>
      </c>
      <c r="I14" s="127">
        <v>0</v>
      </c>
      <c r="J14" s="127"/>
      <c r="K14" s="127">
        <v>6</v>
      </c>
      <c r="L14" s="127">
        <v>6</v>
      </c>
      <c r="M14" s="127">
        <v>0</v>
      </c>
      <c r="N14" s="127">
        <v>0</v>
      </c>
      <c r="O14" s="85"/>
      <c r="P14" s="85"/>
      <c r="Q14" s="85"/>
      <c r="R14" s="85"/>
    </row>
    <row r="15" spans="1:18" ht="27.6" customHeight="1">
      <c r="A15" s="4" t="s">
        <v>209</v>
      </c>
      <c r="B15" s="127">
        <v>173</v>
      </c>
      <c r="C15" s="128">
        <v>172</v>
      </c>
      <c r="D15" s="128">
        <v>0</v>
      </c>
      <c r="E15" s="128">
        <v>1</v>
      </c>
      <c r="F15" s="128"/>
      <c r="G15" s="128">
        <v>5</v>
      </c>
      <c r="H15" s="127">
        <v>5</v>
      </c>
      <c r="I15" s="127">
        <v>0</v>
      </c>
      <c r="J15" s="127"/>
      <c r="K15" s="127">
        <v>168</v>
      </c>
      <c r="L15" s="127">
        <v>167</v>
      </c>
      <c r="M15" s="127">
        <v>0</v>
      </c>
      <c r="N15" s="127">
        <v>1</v>
      </c>
      <c r="O15" s="85"/>
      <c r="P15" s="85"/>
      <c r="Q15" s="85"/>
      <c r="R15" s="85"/>
    </row>
    <row r="16" spans="1:18" ht="27.6" customHeight="1">
      <c r="A16" s="4" t="s">
        <v>210</v>
      </c>
      <c r="B16" s="127">
        <v>94</v>
      </c>
      <c r="C16" s="128">
        <v>94</v>
      </c>
      <c r="D16" s="128">
        <v>0</v>
      </c>
      <c r="E16" s="128">
        <v>0</v>
      </c>
      <c r="F16" s="128"/>
      <c r="G16" s="128">
        <v>2</v>
      </c>
      <c r="H16" s="127">
        <v>2</v>
      </c>
      <c r="I16" s="127">
        <v>0</v>
      </c>
      <c r="J16" s="127"/>
      <c r="K16" s="127">
        <v>92</v>
      </c>
      <c r="L16" s="127">
        <v>92</v>
      </c>
      <c r="M16" s="127">
        <v>0</v>
      </c>
      <c r="N16" s="127">
        <v>0</v>
      </c>
      <c r="O16" s="85"/>
      <c r="P16" s="85"/>
      <c r="Q16" s="85"/>
      <c r="R16" s="85"/>
    </row>
    <row r="17" spans="1:18" ht="27.6" customHeight="1">
      <c r="A17" s="4" t="s">
        <v>211</v>
      </c>
      <c r="B17" s="127">
        <v>252</v>
      </c>
      <c r="C17" s="128">
        <v>251</v>
      </c>
      <c r="D17" s="128">
        <v>0</v>
      </c>
      <c r="E17" s="128">
        <v>1</v>
      </c>
      <c r="F17" s="128"/>
      <c r="G17" s="128">
        <v>4</v>
      </c>
      <c r="H17" s="127">
        <v>4</v>
      </c>
      <c r="I17" s="127">
        <v>0</v>
      </c>
      <c r="J17" s="127"/>
      <c r="K17" s="127">
        <v>248</v>
      </c>
      <c r="L17" s="127">
        <v>247</v>
      </c>
      <c r="M17" s="127">
        <v>0</v>
      </c>
      <c r="N17" s="127">
        <v>1</v>
      </c>
      <c r="O17" s="85"/>
      <c r="P17" s="85"/>
      <c r="Q17" s="85"/>
      <c r="R17" s="85"/>
    </row>
    <row r="18" spans="1:18" ht="27.6" customHeight="1">
      <c r="A18" s="4" t="s">
        <v>212</v>
      </c>
      <c r="B18" s="127">
        <v>268</v>
      </c>
      <c r="C18" s="128">
        <v>268</v>
      </c>
      <c r="D18" s="128">
        <v>0</v>
      </c>
      <c r="E18" s="128">
        <v>0</v>
      </c>
      <c r="F18" s="128"/>
      <c r="G18" s="128">
        <v>0</v>
      </c>
      <c r="H18" s="127">
        <v>0</v>
      </c>
      <c r="I18" s="127">
        <v>0</v>
      </c>
      <c r="J18" s="127"/>
      <c r="K18" s="127">
        <v>268</v>
      </c>
      <c r="L18" s="127">
        <v>268</v>
      </c>
      <c r="M18" s="127">
        <v>0</v>
      </c>
      <c r="N18" s="127">
        <v>0</v>
      </c>
      <c r="O18" s="85"/>
      <c r="P18" s="85"/>
      <c r="Q18" s="85"/>
      <c r="R18" s="85"/>
    </row>
    <row r="19" spans="1:18" ht="27.6" customHeight="1">
      <c r="A19" s="4" t="s">
        <v>213</v>
      </c>
      <c r="B19" s="127">
        <v>30</v>
      </c>
      <c r="C19" s="128">
        <v>30</v>
      </c>
      <c r="D19" s="128">
        <v>0</v>
      </c>
      <c r="E19" s="128">
        <v>0</v>
      </c>
      <c r="F19" s="128"/>
      <c r="G19" s="128">
        <v>0</v>
      </c>
      <c r="H19" s="127">
        <v>0</v>
      </c>
      <c r="I19" s="127">
        <v>0</v>
      </c>
      <c r="J19" s="127"/>
      <c r="K19" s="127">
        <v>30</v>
      </c>
      <c r="L19" s="127">
        <v>30</v>
      </c>
      <c r="M19" s="127">
        <v>0</v>
      </c>
      <c r="N19" s="127">
        <v>0</v>
      </c>
      <c r="O19" s="85"/>
      <c r="P19" s="85"/>
      <c r="Q19" s="85"/>
      <c r="R19" s="85"/>
    </row>
    <row r="20" spans="1:18" ht="27.6" customHeight="1">
      <c r="A20" s="4" t="s">
        <v>214</v>
      </c>
      <c r="B20" s="127">
        <v>11</v>
      </c>
      <c r="C20" s="128">
        <v>11</v>
      </c>
      <c r="D20" s="128">
        <v>0</v>
      </c>
      <c r="E20" s="128">
        <v>0</v>
      </c>
      <c r="F20" s="128"/>
      <c r="G20" s="128">
        <v>0</v>
      </c>
      <c r="H20" s="127">
        <v>0</v>
      </c>
      <c r="I20" s="127">
        <v>0</v>
      </c>
      <c r="J20" s="127"/>
      <c r="K20" s="127">
        <v>11</v>
      </c>
      <c r="L20" s="127">
        <v>11</v>
      </c>
      <c r="M20" s="127">
        <v>0</v>
      </c>
      <c r="N20" s="127">
        <v>0</v>
      </c>
      <c r="O20" s="85"/>
      <c r="P20" s="85"/>
      <c r="Q20" s="85"/>
      <c r="R20" s="85"/>
    </row>
    <row r="21" spans="1:18" ht="27.6" customHeight="1">
      <c r="A21" s="4" t="s">
        <v>215</v>
      </c>
      <c r="B21" s="127">
        <v>214</v>
      </c>
      <c r="C21" s="128">
        <v>213</v>
      </c>
      <c r="D21" s="128">
        <v>0</v>
      </c>
      <c r="E21" s="128">
        <v>1</v>
      </c>
      <c r="F21" s="128"/>
      <c r="G21" s="128">
        <v>1</v>
      </c>
      <c r="H21" s="127">
        <v>1</v>
      </c>
      <c r="I21" s="127">
        <v>0</v>
      </c>
      <c r="J21" s="127"/>
      <c r="K21" s="127">
        <v>213</v>
      </c>
      <c r="L21" s="127">
        <v>212</v>
      </c>
      <c r="M21" s="127">
        <v>0</v>
      </c>
      <c r="N21" s="127">
        <v>1</v>
      </c>
      <c r="O21" s="85"/>
      <c r="P21" s="85"/>
      <c r="Q21" s="85"/>
      <c r="R21" s="85"/>
    </row>
    <row r="22" spans="1:18" ht="26.45" customHeight="1">
      <c r="A22" s="10" t="s">
        <v>216</v>
      </c>
      <c r="B22" s="128">
        <v>537</v>
      </c>
      <c r="C22" s="128">
        <v>534</v>
      </c>
      <c r="D22" s="128">
        <v>1</v>
      </c>
      <c r="E22" s="128">
        <v>2</v>
      </c>
      <c r="F22" s="128"/>
      <c r="G22" s="128">
        <v>1</v>
      </c>
      <c r="H22" s="128">
        <v>1</v>
      </c>
      <c r="I22" s="128">
        <v>0</v>
      </c>
      <c r="J22" s="128"/>
      <c r="K22" s="128">
        <v>536</v>
      </c>
      <c r="L22" s="128">
        <v>533</v>
      </c>
      <c r="M22" s="128">
        <v>1</v>
      </c>
      <c r="N22" s="128">
        <v>2</v>
      </c>
    </row>
    <row r="23" spans="1:18" ht="27.6" customHeight="1">
      <c r="A23" s="117" t="s">
        <v>217</v>
      </c>
      <c r="B23" s="130">
        <v>102</v>
      </c>
      <c r="C23" s="130">
        <v>102</v>
      </c>
      <c r="D23" s="130">
        <v>0</v>
      </c>
      <c r="E23" s="130">
        <v>0</v>
      </c>
      <c r="F23" s="130"/>
      <c r="G23" s="130">
        <v>3</v>
      </c>
      <c r="H23" s="130">
        <v>3</v>
      </c>
      <c r="I23" s="130">
        <v>0</v>
      </c>
      <c r="J23" s="130"/>
      <c r="K23" s="130">
        <v>99</v>
      </c>
      <c r="L23" s="130">
        <v>99</v>
      </c>
      <c r="M23" s="130">
        <v>0</v>
      </c>
      <c r="N23" s="130">
        <v>0</v>
      </c>
      <c r="O23" s="85"/>
      <c r="P23" s="85"/>
      <c r="Q23" s="85"/>
      <c r="R23" s="85"/>
    </row>
    <row r="24" spans="1:18" ht="15" customHeight="1">
      <c r="A24" s="89" t="s">
        <v>115</v>
      </c>
      <c r="B24" s="2"/>
      <c r="C24" s="2"/>
      <c r="D24" s="2"/>
    </row>
    <row r="25" spans="1:18" ht="15" customHeight="1">
      <c r="A25" s="2"/>
      <c r="B25" s="2"/>
      <c r="C25" s="2"/>
      <c r="D25" s="2"/>
    </row>
  </sheetData>
  <mergeCells count="9">
    <mergeCell ref="B7:E7"/>
    <mergeCell ref="G7:I7"/>
    <mergeCell ref="K7:N7"/>
    <mergeCell ref="A7:A8"/>
    <mergeCell ref="O2:O3"/>
    <mergeCell ref="A2:N2"/>
    <mergeCell ref="A3:N3"/>
    <mergeCell ref="A4:N4"/>
    <mergeCell ref="A5:N5"/>
  </mergeCells>
  <hyperlinks>
    <hyperlink ref="O2" location="INDICE!A1" display="INDICE" xr:uid="{9223B783-FBD9-41BA-A3DC-4CD26D679DDD}"/>
  </hyperlinks>
  <printOptions horizontalCentered="1"/>
  <pageMargins left="0.70866141732283472" right="0.70866141732283472" top="0.74803149606299213" bottom="0.74803149606299213" header="0.31496062992125984" footer="0.31496062992125984"/>
  <pageSetup scale="96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3">
    <pageSetUpPr fitToPage="1"/>
  </sheetPr>
  <dimension ref="A1:N41"/>
  <sheetViews>
    <sheetView showGridLines="0" zoomScale="90" zoomScaleNormal="90" workbookViewId="0">
      <selection sqref="A1:B1"/>
    </sheetView>
  </sheetViews>
  <sheetFormatPr defaultColWidth="11.42578125" defaultRowHeight="14.45"/>
  <cols>
    <col min="1" max="1" width="8.5703125" style="52" customWidth="1"/>
    <col min="2" max="2" width="139.7109375" style="50" customWidth="1"/>
    <col min="3" max="16384" width="11.42578125" style="50"/>
  </cols>
  <sheetData>
    <row r="1" spans="1:14" ht="24.95" customHeight="1">
      <c r="A1" s="212" t="s">
        <v>7</v>
      </c>
      <c r="B1" s="213"/>
    </row>
    <row r="2" spans="1:14">
      <c r="A2" s="51"/>
      <c r="B2" s="61" t="s">
        <v>8</v>
      </c>
    </row>
    <row r="3" spans="1:14">
      <c r="A3" s="51"/>
      <c r="B3" s="62" t="s">
        <v>9</v>
      </c>
      <c r="C3" s="52"/>
      <c r="D3" s="52"/>
    </row>
    <row r="4" spans="1:14">
      <c r="A4" s="51" t="s">
        <v>10</v>
      </c>
      <c r="B4" s="63"/>
      <c r="C4" s="53"/>
      <c r="D4" s="54"/>
    </row>
    <row r="5" spans="1:14" ht="30" customHeight="1">
      <c r="A5" s="55" t="s">
        <v>11</v>
      </c>
      <c r="B5" s="64" t="s">
        <v>12</v>
      </c>
      <c r="C5" s="53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ht="30" customHeight="1">
      <c r="A6" s="56" t="s">
        <v>13</v>
      </c>
      <c r="B6" s="65" t="s">
        <v>14</v>
      </c>
      <c r="D6" s="57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ht="30" customHeight="1">
      <c r="A7" s="56" t="s">
        <v>15</v>
      </c>
      <c r="B7" s="65" t="s">
        <v>16</v>
      </c>
      <c r="E7" s="54"/>
      <c r="F7" s="54"/>
      <c r="G7" s="54"/>
      <c r="H7" s="54"/>
      <c r="I7" s="54"/>
      <c r="J7" s="54"/>
      <c r="K7" s="54"/>
      <c r="L7" s="54"/>
      <c r="M7" s="54"/>
    </row>
    <row r="8" spans="1:14" ht="30" customHeight="1">
      <c r="A8" s="56" t="s">
        <v>17</v>
      </c>
      <c r="B8" s="65" t="s">
        <v>18</v>
      </c>
      <c r="E8" s="54"/>
      <c r="F8" s="54"/>
      <c r="G8" s="54"/>
      <c r="H8" s="54"/>
      <c r="I8" s="54"/>
      <c r="J8" s="54"/>
      <c r="K8" s="54"/>
      <c r="L8" s="54"/>
      <c r="M8" s="54"/>
    </row>
    <row r="9" spans="1:14" ht="30" customHeight="1">
      <c r="A9" s="56" t="s">
        <v>19</v>
      </c>
      <c r="B9" s="65" t="s">
        <v>20</v>
      </c>
      <c r="E9" s="54"/>
      <c r="F9" s="54"/>
      <c r="G9" s="54"/>
      <c r="H9" s="54"/>
      <c r="I9" s="54"/>
      <c r="J9" s="54"/>
      <c r="K9" s="54"/>
      <c r="L9" s="54"/>
      <c r="M9" s="54"/>
    </row>
    <row r="10" spans="1:14" ht="30" customHeight="1">
      <c r="A10" s="56" t="s">
        <v>21</v>
      </c>
      <c r="B10" s="65" t="s">
        <v>22</v>
      </c>
      <c r="E10" s="54"/>
      <c r="F10" s="54"/>
      <c r="G10" s="54"/>
      <c r="H10" s="54"/>
      <c r="I10" s="54"/>
      <c r="J10" s="54"/>
      <c r="K10" s="54"/>
      <c r="L10" s="54"/>
      <c r="M10" s="54"/>
    </row>
    <row r="11" spans="1:14" ht="30" customHeight="1">
      <c r="A11" s="56" t="s">
        <v>23</v>
      </c>
      <c r="B11" s="65" t="s">
        <v>24</v>
      </c>
      <c r="E11" s="54"/>
      <c r="F11" s="54"/>
      <c r="G11" s="54"/>
      <c r="H11" s="54"/>
      <c r="I11" s="54"/>
      <c r="J11" s="54"/>
      <c r="K11" s="54"/>
      <c r="L11" s="54"/>
      <c r="M11" s="54"/>
    </row>
    <row r="12" spans="1:14" ht="30" customHeight="1">
      <c r="A12" s="56" t="s">
        <v>25</v>
      </c>
      <c r="B12" s="65" t="s">
        <v>26</v>
      </c>
      <c r="E12" s="54"/>
      <c r="F12" s="54"/>
      <c r="G12" s="54"/>
      <c r="H12" s="54"/>
      <c r="I12" s="54"/>
      <c r="J12" s="54"/>
      <c r="K12" s="54"/>
      <c r="L12" s="54"/>
      <c r="M12" s="54"/>
    </row>
    <row r="13" spans="1:14" ht="30" customHeight="1">
      <c r="A13" s="56" t="s">
        <v>27</v>
      </c>
      <c r="B13" s="65" t="s">
        <v>28</v>
      </c>
    </row>
    <row r="14" spans="1:14" ht="30" customHeight="1">
      <c r="A14" s="56" t="s">
        <v>29</v>
      </c>
      <c r="B14" s="65" t="s">
        <v>30</v>
      </c>
    </row>
    <row r="15" spans="1:14" ht="30" customHeight="1">
      <c r="A15" s="56" t="s">
        <v>31</v>
      </c>
      <c r="B15" s="65" t="s">
        <v>32</v>
      </c>
    </row>
    <row r="16" spans="1:14" ht="30" customHeight="1">
      <c r="A16" s="56" t="s">
        <v>33</v>
      </c>
      <c r="B16" s="65" t="s">
        <v>34</v>
      </c>
    </row>
    <row r="17" spans="1:2" ht="30" customHeight="1">
      <c r="A17" s="56" t="s">
        <v>35</v>
      </c>
      <c r="B17" s="65" t="s">
        <v>36</v>
      </c>
    </row>
    <row r="18" spans="1:2" ht="30" customHeight="1">
      <c r="A18" s="56" t="s">
        <v>37</v>
      </c>
      <c r="B18" s="65" t="s">
        <v>38</v>
      </c>
    </row>
    <row r="19" spans="1:2" ht="30" customHeight="1">
      <c r="A19" s="56" t="s">
        <v>39</v>
      </c>
      <c r="B19" s="65" t="s">
        <v>40</v>
      </c>
    </row>
    <row r="20" spans="1:2" ht="30" customHeight="1">
      <c r="A20" s="56" t="s">
        <v>41</v>
      </c>
      <c r="B20" s="65" t="s">
        <v>42</v>
      </c>
    </row>
    <row r="21" spans="1:2" ht="30" customHeight="1">
      <c r="A21" s="56" t="s">
        <v>43</v>
      </c>
      <c r="B21" s="65" t="s">
        <v>44</v>
      </c>
    </row>
    <row r="22" spans="1:2" ht="30" customHeight="1">
      <c r="A22" s="56" t="s">
        <v>45</v>
      </c>
      <c r="B22" s="65" t="s">
        <v>46</v>
      </c>
    </row>
    <row r="23" spans="1:2" ht="30" customHeight="1">
      <c r="A23" s="56" t="s">
        <v>47</v>
      </c>
      <c r="B23" s="65" t="s">
        <v>48</v>
      </c>
    </row>
    <row r="24" spans="1:2" ht="30" customHeight="1">
      <c r="A24" s="56" t="s">
        <v>49</v>
      </c>
      <c r="B24" s="65" t="s">
        <v>50</v>
      </c>
    </row>
    <row r="25" spans="1:2" ht="30" customHeight="1">
      <c r="A25" s="56" t="s">
        <v>51</v>
      </c>
      <c r="B25" s="65" t="s">
        <v>52</v>
      </c>
    </row>
    <row r="26" spans="1:2" ht="30" customHeight="1">
      <c r="A26" s="56" t="s">
        <v>53</v>
      </c>
      <c r="B26" s="65" t="s">
        <v>54</v>
      </c>
    </row>
    <row r="27" spans="1:2" ht="30" customHeight="1">
      <c r="A27" s="59" t="s">
        <v>55</v>
      </c>
      <c r="B27" s="64" t="s">
        <v>56</v>
      </c>
    </row>
    <row r="28" spans="1:2" ht="30" customHeight="1">
      <c r="A28" s="56" t="s">
        <v>57</v>
      </c>
      <c r="B28" s="65" t="s">
        <v>58</v>
      </c>
    </row>
    <row r="29" spans="1:2" ht="30" customHeight="1">
      <c r="A29" s="56" t="s">
        <v>59</v>
      </c>
      <c r="B29" s="65" t="s">
        <v>60</v>
      </c>
    </row>
    <row r="30" spans="1:2" ht="30" customHeight="1">
      <c r="A30" s="56" t="s">
        <v>61</v>
      </c>
      <c r="B30" s="65" t="s">
        <v>62</v>
      </c>
    </row>
    <row r="31" spans="1:2" ht="30" customHeight="1">
      <c r="A31" s="56" t="s">
        <v>63</v>
      </c>
      <c r="B31" s="65" t="s">
        <v>64</v>
      </c>
    </row>
    <row r="32" spans="1:2" ht="30" customHeight="1">
      <c r="A32" s="56" t="s">
        <v>65</v>
      </c>
      <c r="B32" s="65" t="s">
        <v>66</v>
      </c>
    </row>
    <row r="33" spans="1:2" ht="30" customHeight="1">
      <c r="A33" s="56" t="s">
        <v>67</v>
      </c>
      <c r="B33" s="65" t="s">
        <v>68</v>
      </c>
    </row>
    <row r="34" spans="1:2" ht="30" customHeight="1">
      <c r="A34" s="56" t="s">
        <v>69</v>
      </c>
      <c r="B34" s="65" t="s">
        <v>70</v>
      </c>
    </row>
    <row r="35" spans="1:2" ht="30" customHeight="1">
      <c r="A35" s="56" t="s">
        <v>71</v>
      </c>
      <c r="B35" s="65" t="s">
        <v>72</v>
      </c>
    </row>
    <row r="36" spans="1:2" ht="30" customHeight="1">
      <c r="A36" s="56" t="s">
        <v>73</v>
      </c>
      <c r="B36" s="65" t="s">
        <v>74</v>
      </c>
    </row>
    <row r="37" spans="1:2" ht="30" customHeight="1">
      <c r="A37" s="56" t="s">
        <v>75</v>
      </c>
      <c r="B37" s="65" t="s">
        <v>76</v>
      </c>
    </row>
    <row r="38" spans="1:2" ht="30" customHeight="1">
      <c r="A38" s="56" t="s">
        <v>77</v>
      </c>
      <c r="B38" s="65" t="s">
        <v>78</v>
      </c>
    </row>
    <row r="39" spans="1:2" ht="30" customHeight="1">
      <c r="A39" s="56" t="s">
        <v>79</v>
      </c>
      <c r="B39" s="65" t="s">
        <v>80</v>
      </c>
    </row>
    <row r="40" spans="1:2" ht="30" customHeight="1">
      <c r="A40" s="60" t="s">
        <v>81</v>
      </c>
      <c r="B40" s="64" t="s">
        <v>82</v>
      </c>
    </row>
    <row r="41" spans="1:2">
      <c r="B41" s="58"/>
    </row>
  </sheetData>
  <sortState xmlns:xlrd2="http://schemas.microsoft.com/office/spreadsheetml/2017/richdata2" ref="A32:A37">
    <sortCondition ref="A32:A37"/>
  </sortState>
  <mergeCells count="1">
    <mergeCell ref="A1:B1"/>
  </mergeCells>
  <hyperlinks>
    <hyperlink ref="A6" location="'C1'!A1" display="C1" xr:uid="{00000000-0004-0000-0100-000000000000}"/>
    <hyperlink ref="A7" location="'C2'!A1" display="C2" xr:uid="{00000000-0004-0000-0100-000001000000}"/>
    <hyperlink ref="A8" location="'C3'!A1" display="C3" xr:uid="{00000000-0004-0000-0100-000002000000}"/>
    <hyperlink ref="A9" location="'C4'!A1" display="C4" xr:uid="{00000000-0004-0000-0100-000003000000}"/>
    <hyperlink ref="A10" location="'C5'!A1" display="C5" xr:uid="{00000000-0004-0000-0100-000004000000}"/>
    <hyperlink ref="A12" location="'C7'!A1" display="C7" xr:uid="{00000000-0004-0000-0100-000005000000}"/>
    <hyperlink ref="A13" location="'C8'!A1" display="C8" xr:uid="{00000000-0004-0000-0100-000006000000}"/>
    <hyperlink ref="A14" location="'C9'!A1" display="C9" xr:uid="{00000000-0004-0000-0100-000007000000}"/>
    <hyperlink ref="A15" location="'C10'!A1" display="C10" xr:uid="{00000000-0004-0000-0100-000008000000}"/>
    <hyperlink ref="A16" location="'C11'!A1" display="C11" xr:uid="{00000000-0004-0000-0100-000009000000}"/>
    <hyperlink ref="A17" location="'C12'!A1" display="C12" xr:uid="{00000000-0004-0000-0100-00000A000000}"/>
    <hyperlink ref="A18" location="'C13'!A1" display="C13" xr:uid="{00000000-0004-0000-0100-00000B000000}"/>
    <hyperlink ref="A19" location="'C14'!A1" display="C14" xr:uid="{00000000-0004-0000-0100-00000C000000}"/>
    <hyperlink ref="A20" location="'C15'!A1" display="C15" xr:uid="{00000000-0004-0000-0100-00000D000000}"/>
    <hyperlink ref="A21" location="'C16'!Área_de_impresión" display="C16" xr:uid="{00000000-0004-0000-0100-00000E000000}"/>
    <hyperlink ref="A22" location="'C17'!Área_de_impresión" display="C17" xr:uid="{00000000-0004-0000-0100-00000F000000}"/>
    <hyperlink ref="A23" location="'C18'!A1" display="C18" xr:uid="{00000000-0004-0000-0100-000010000000}"/>
    <hyperlink ref="A24" location="'C19'!A1" display="C19" xr:uid="{00000000-0004-0000-0100-000011000000}"/>
    <hyperlink ref="A25" location="'C20'!A1" display="C20" xr:uid="{00000000-0004-0000-0100-000012000000}"/>
    <hyperlink ref="A26" location="'C21'!A1" display="C21" xr:uid="{00000000-0004-0000-0100-000013000000}"/>
    <hyperlink ref="A28" location="'C22'!A1" display="C22" xr:uid="{00000000-0004-0000-0100-000014000000}"/>
    <hyperlink ref="A29" location="'C23'!A1" display="C23" xr:uid="{00000000-0004-0000-0100-000015000000}"/>
    <hyperlink ref="A30" location="'C24'!A1" display="C24" xr:uid="{00000000-0004-0000-0100-000016000000}"/>
    <hyperlink ref="A31" location="'C25'!A1" display="C25" xr:uid="{00000000-0004-0000-0100-000017000000}"/>
    <hyperlink ref="A32" location="'C26'!A1" display="C26" xr:uid="{00000000-0004-0000-0100-000018000000}"/>
    <hyperlink ref="A33" location="'C27'!A1" display="C27" xr:uid="{00000000-0004-0000-0100-000019000000}"/>
    <hyperlink ref="A34" location="'C28'!A1" display="C28" xr:uid="{00000000-0004-0000-0100-00001A000000}"/>
    <hyperlink ref="A35" location="'C29'!A1" display="C29" xr:uid="{00000000-0004-0000-0100-00001B000000}"/>
    <hyperlink ref="A36" location="'C30'!A1" display="C30" xr:uid="{00000000-0004-0000-0100-00001C000000}"/>
    <hyperlink ref="A37" location="'C31'!A1" display="C31" xr:uid="{00000000-0004-0000-0100-00001D000000}"/>
    <hyperlink ref="A38" location="'C32'!A1" display="C32" xr:uid="{00000000-0004-0000-0100-00001E000000}"/>
    <hyperlink ref="A39" location="'C33'!A1" display="C33" xr:uid="{00000000-0004-0000-0100-00001F000000}"/>
    <hyperlink ref="A40" location="G!A1" display="G" xr:uid="{00000000-0004-0000-0100-000020000000}"/>
    <hyperlink ref="A5" location="'D1'!A1" display="D1" xr:uid="{00000000-0004-0000-0100-000021000000}"/>
    <hyperlink ref="A27" location="'D2'!A1" display="D2" xr:uid="{00000000-0004-0000-0100-000022000000}"/>
    <hyperlink ref="B2" r:id="rId1" location="PORTADA!A1" xr:uid="{00000000-0004-0000-0100-000023000000}"/>
    <hyperlink ref="B3" location="FUNCIONARIOS!A1" display="Funcionarios que participaron en la publicación" xr:uid="{00000000-0004-0000-0100-000024000000}"/>
    <hyperlink ref="A11" location="'C6'!A1" display="C6" xr:uid="{00000000-0004-0000-0100-000025000000}"/>
  </hyperlinks>
  <printOptions horizontalCentered="1"/>
  <pageMargins left="0.70866141732283472" right="0.70866141732283472" top="0.74803149606299213" bottom="0.74803149606299213" header="0.31496062992125984" footer="0.31496062992125984"/>
  <pageSetup scale="84" fitToHeight="2" orientation="landscape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2:R25"/>
  <sheetViews>
    <sheetView showGridLines="0" workbookViewId="0"/>
  </sheetViews>
  <sheetFormatPr defaultColWidth="11.42578125" defaultRowHeight="15" customHeight="1"/>
  <cols>
    <col min="1" max="1" width="48.42578125" style="4" customWidth="1"/>
    <col min="2" max="4" width="12.5703125" style="4" customWidth="1"/>
    <col min="5" max="5" width="12.5703125" style="2" customWidth="1"/>
    <col min="6" max="6" width="1.5703125" style="2" customWidth="1"/>
    <col min="7" max="10" width="12.5703125" style="2" customWidth="1"/>
    <col min="11" max="11" width="1.5703125" style="2" customWidth="1"/>
    <col min="12" max="14" width="12.5703125" style="2" customWidth="1"/>
    <col min="15" max="16384" width="11.42578125" style="4"/>
  </cols>
  <sheetData>
    <row r="2" spans="1:18" s="2" customFormat="1" ht="15" customHeight="1">
      <c r="A2" s="234" t="s">
        <v>225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11" t="s">
        <v>0</v>
      </c>
    </row>
    <row r="3" spans="1:18" s="2" customFormat="1" ht="15" customHeight="1">
      <c r="A3" s="234" t="s">
        <v>226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11"/>
    </row>
    <row r="4" spans="1:18" s="2" customFormat="1" ht="15" customHeight="1">
      <c r="A4" s="234" t="s">
        <v>227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</row>
    <row r="5" spans="1:18" s="2" customFormat="1" ht="15" customHeight="1">
      <c r="A5" s="234" t="s">
        <v>105</v>
      </c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</row>
    <row r="6" spans="1:18" s="2" customFormat="1" ht="15" customHeight="1"/>
    <row r="7" spans="1:18" ht="15" customHeight="1">
      <c r="A7" s="222" t="s">
        <v>202</v>
      </c>
      <c r="B7" s="221" t="s">
        <v>107</v>
      </c>
      <c r="C7" s="221"/>
      <c r="D7" s="221"/>
      <c r="E7" s="221"/>
      <c r="F7" s="137"/>
      <c r="G7" s="221" t="s">
        <v>136</v>
      </c>
      <c r="H7" s="221"/>
      <c r="I7" s="221"/>
      <c r="J7" s="221"/>
      <c r="K7" s="172"/>
      <c r="L7" s="221" t="s">
        <v>137</v>
      </c>
      <c r="M7" s="221"/>
      <c r="N7" s="221"/>
    </row>
    <row r="8" spans="1:18" ht="15" customHeight="1">
      <c r="A8" s="223" t="s">
        <v>223</v>
      </c>
      <c r="B8" s="165" t="s">
        <v>107</v>
      </c>
      <c r="C8" s="165" t="s">
        <v>124</v>
      </c>
      <c r="D8" s="165" t="s">
        <v>125</v>
      </c>
      <c r="E8" s="165" t="s">
        <v>220</v>
      </c>
      <c r="F8" s="173"/>
      <c r="G8" s="165" t="s">
        <v>107</v>
      </c>
      <c r="H8" s="165" t="s">
        <v>124</v>
      </c>
      <c r="I8" s="165" t="s">
        <v>125</v>
      </c>
      <c r="J8" s="165" t="s">
        <v>220</v>
      </c>
      <c r="K8" s="165"/>
      <c r="L8" s="165" t="s">
        <v>107</v>
      </c>
      <c r="M8" s="165" t="s">
        <v>124</v>
      </c>
      <c r="N8" s="165" t="s">
        <v>125</v>
      </c>
    </row>
    <row r="9" spans="1:18" ht="26.1" customHeight="1">
      <c r="A9" s="139" t="s">
        <v>203</v>
      </c>
      <c r="B9" s="184">
        <v>369</v>
      </c>
      <c r="C9" s="174">
        <v>369</v>
      </c>
      <c r="D9" s="174">
        <v>0</v>
      </c>
      <c r="E9" s="174">
        <v>0</v>
      </c>
      <c r="F9" s="4"/>
      <c r="G9" s="174">
        <v>123</v>
      </c>
      <c r="H9" s="174">
        <v>123</v>
      </c>
      <c r="I9" s="174">
        <v>0</v>
      </c>
      <c r="J9" s="174">
        <v>0</v>
      </c>
      <c r="K9" s="4"/>
      <c r="L9" s="174">
        <v>246</v>
      </c>
      <c r="M9" s="174">
        <v>246</v>
      </c>
      <c r="N9" s="174">
        <v>0</v>
      </c>
      <c r="O9" s="174"/>
      <c r="P9" s="85"/>
      <c r="Q9" s="85"/>
      <c r="R9" s="85"/>
    </row>
    <row r="10" spans="1:18" ht="26.1" customHeight="1">
      <c r="A10" s="139" t="s">
        <v>204</v>
      </c>
      <c r="B10" s="174">
        <v>505</v>
      </c>
      <c r="C10" s="174">
        <v>504</v>
      </c>
      <c r="D10" s="174">
        <v>0</v>
      </c>
      <c r="E10" s="174">
        <v>1</v>
      </c>
      <c r="F10" s="4"/>
      <c r="G10" s="174">
        <v>352</v>
      </c>
      <c r="H10" s="174">
        <v>351</v>
      </c>
      <c r="I10" s="174">
        <v>0</v>
      </c>
      <c r="J10" s="174">
        <v>1</v>
      </c>
      <c r="K10" s="4"/>
      <c r="L10" s="174">
        <v>153</v>
      </c>
      <c r="M10" s="174">
        <v>153</v>
      </c>
      <c r="N10" s="174">
        <v>0</v>
      </c>
      <c r="O10" s="174"/>
      <c r="P10" s="85"/>
      <c r="Q10" s="85"/>
      <c r="R10" s="85"/>
    </row>
    <row r="11" spans="1:18" ht="26.1" customHeight="1">
      <c r="A11" s="139" t="s">
        <v>205</v>
      </c>
      <c r="B11" s="174">
        <v>110</v>
      </c>
      <c r="C11" s="174">
        <v>110</v>
      </c>
      <c r="D11" s="174">
        <v>0</v>
      </c>
      <c r="E11" s="174">
        <v>0</v>
      </c>
      <c r="F11" s="4"/>
      <c r="G11" s="174">
        <v>67</v>
      </c>
      <c r="H11" s="174">
        <v>67</v>
      </c>
      <c r="I11" s="174">
        <v>0</v>
      </c>
      <c r="J11" s="174">
        <v>0</v>
      </c>
      <c r="K11" s="4"/>
      <c r="L11" s="174">
        <v>43</v>
      </c>
      <c r="M11" s="174">
        <v>43</v>
      </c>
      <c r="N11" s="174">
        <v>0</v>
      </c>
      <c r="O11" s="174"/>
      <c r="P11" s="85"/>
      <c r="Q11" s="85"/>
      <c r="R11" s="85"/>
    </row>
    <row r="12" spans="1:18" ht="26.1" customHeight="1">
      <c r="A12" s="139" t="s">
        <v>206</v>
      </c>
      <c r="B12" s="174">
        <v>7</v>
      </c>
      <c r="C12" s="174">
        <v>7</v>
      </c>
      <c r="D12" s="174">
        <v>0</v>
      </c>
      <c r="E12" s="174">
        <v>0</v>
      </c>
      <c r="F12" s="4"/>
      <c r="G12" s="174">
        <v>7</v>
      </c>
      <c r="H12" s="174">
        <v>7</v>
      </c>
      <c r="I12" s="174">
        <v>0</v>
      </c>
      <c r="J12" s="174">
        <v>0</v>
      </c>
      <c r="K12" s="4"/>
      <c r="L12" s="174">
        <v>0</v>
      </c>
      <c r="M12" s="174">
        <v>0</v>
      </c>
      <c r="N12" s="174">
        <v>0</v>
      </c>
      <c r="O12" s="174"/>
      <c r="P12" s="85"/>
      <c r="Q12" s="85"/>
      <c r="R12" s="85"/>
    </row>
    <row r="13" spans="1:18" ht="26.1" customHeight="1">
      <c r="A13" s="139" t="s">
        <v>207</v>
      </c>
      <c r="B13" s="174">
        <v>161</v>
      </c>
      <c r="C13" s="174">
        <v>161</v>
      </c>
      <c r="D13" s="174">
        <v>0</v>
      </c>
      <c r="E13" s="174">
        <v>0</v>
      </c>
      <c r="F13" s="4"/>
      <c r="G13" s="174">
        <v>120</v>
      </c>
      <c r="H13" s="174">
        <v>120</v>
      </c>
      <c r="I13" s="174">
        <v>0</v>
      </c>
      <c r="J13" s="174">
        <v>0</v>
      </c>
      <c r="K13" s="4"/>
      <c r="L13" s="174">
        <v>41</v>
      </c>
      <c r="M13" s="174">
        <v>41</v>
      </c>
      <c r="N13" s="174">
        <v>0</v>
      </c>
      <c r="O13" s="174"/>
      <c r="P13" s="85"/>
      <c r="Q13" s="85"/>
      <c r="R13" s="85"/>
    </row>
    <row r="14" spans="1:18" ht="26.1" customHeight="1">
      <c r="A14" s="139" t="s">
        <v>208</v>
      </c>
      <c r="B14" s="174">
        <v>6</v>
      </c>
      <c r="C14" s="174">
        <v>6</v>
      </c>
      <c r="D14" s="174">
        <v>0</v>
      </c>
      <c r="E14" s="174">
        <v>0</v>
      </c>
      <c r="F14" s="4"/>
      <c r="G14" s="174">
        <v>6</v>
      </c>
      <c r="H14" s="174">
        <v>6</v>
      </c>
      <c r="I14" s="174">
        <v>0</v>
      </c>
      <c r="J14" s="174">
        <v>0</v>
      </c>
      <c r="K14" s="4"/>
      <c r="L14" s="174">
        <v>0</v>
      </c>
      <c r="M14" s="174">
        <v>0</v>
      </c>
      <c r="N14" s="174">
        <v>0</v>
      </c>
      <c r="O14" s="174"/>
      <c r="P14" s="85"/>
      <c r="Q14" s="85"/>
      <c r="R14" s="85"/>
    </row>
    <row r="15" spans="1:18" ht="26.1" customHeight="1">
      <c r="A15" s="139" t="s">
        <v>209</v>
      </c>
      <c r="B15" s="174">
        <v>168</v>
      </c>
      <c r="C15" s="174">
        <v>167</v>
      </c>
      <c r="D15" s="174">
        <v>0</v>
      </c>
      <c r="E15" s="174">
        <v>1</v>
      </c>
      <c r="F15" s="4"/>
      <c r="G15" s="174">
        <v>134</v>
      </c>
      <c r="H15" s="174">
        <v>133</v>
      </c>
      <c r="I15" s="174">
        <v>0</v>
      </c>
      <c r="J15" s="174">
        <v>1</v>
      </c>
      <c r="K15" s="4"/>
      <c r="L15" s="174">
        <v>34</v>
      </c>
      <c r="M15" s="174">
        <v>34</v>
      </c>
      <c r="N15" s="174">
        <v>0</v>
      </c>
      <c r="O15" s="174"/>
      <c r="P15" s="85"/>
      <c r="Q15" s="85"/>
      <c r="R15" s="85"/>
    </row>
    <row r="16" spans="1:18" ht="26.1" customHeight="1">
      <c r="A16" s="139" t="s">
        <v>210</v>
      </c>
      <c r="B16" s="174">
        <v>92</v>
      </c>
      <c r="C16" s="174">
        <v>92</v>
      </c>
      <c r="D16" s="174">
        <v>0</v>
      </c>
      <c r="E16" s="174">
        <v>0</v>
      </c>
      <c r="F16" s="4"/>
      <c r="G16" s="174">
        <v>86</v>
      </c>
      <c r="H16" s="174">
        <v>86</v>
      </c>
      <c r="I16" s="174">
        <v>0</v>
      </c>
      <c r="J16" s="174">
        <v>0</v>
      </c>
      <c r="K16" s="4"/>
      <c r="L16" s="174">
        <v>6</v>
      </c>
      <c r="M16" s="174">
        <v>6</v>
      </c>
      <c r="N16" s="174">
        <v>0</v>
      </c>
      <c r="O16" s="174"/>
      <c r="P16" s="85"/>
      <c r="Q16" s="85"/>
      <c r="R16" s="85"/>
    </row>
    <row r="17" spans="1:18" ht="26.1" customHeight="1">
      <c r="A17" s="139" t="s">
        <v>211</v>
      </c>
      <c r="B17" s="174">
        <v>248</v>
      </c>
      <c r="C17" s="174">
        <v>247</v>
      </c>
      <c r="D17" s="174">
        <v>0</v>
      </c>
      <c r="E17" s="174">
        <v>1</v>
      </c>
      <c r="F17" s="4"/>
      <c r="G17" s="174">
        <v>130</v>
      </c>
      <c r="H17" s="174">
        <v>129</v>
      </c>
      <c r="I17" s="174">
        <v>0</v>
      </c>
      <c r="J17" s="174">
        <v>1</v>
      </c>
      <c r="K17" s="4"/>
      <c r="L17" s="174">
        <v>118</v>
      </c>
      <c r="M17" s="174">
        <v>118</v>
      </c>
      <c r="N17" s="174">
        <v>0</v>
      </c>
      <c r="O17" s="174"/>
      <c r="P17" s="85"/>
      <c r="Q17" s="85"/>
      <c r="R17" s="85"/>
    </row>
    <row r="18" spans="1:18" ht="26.1" customHeight="1">
      <c r="A18" s="139" t="s">
        <v>212</v>
      </c>
      <c r="B18" s="174">
        <v>268</v>
      </c>
      <c r="C18" s="174">
        <v>268</v>
      </c>
      <c r="D18" s="174">
        <v>0</v>
      </c>
      <c r="E18" s="174">
        <v>0</v>
      </c>
      <c r="F18" s="4"/>
      <c r="G18" s="174">
        <v>116</v>
      </c>
      <c r="H18" s="174">
        <v>116</v>
      </c>
      <c r="I18" s="174">
        <v>0</v>
      </c>
      <c r="J18" s="174">
        <v>0</v>
      </c>
      <c r="K18" s="4"/>
      <c r="L18" s="174">
        <v>152</v>
      </c>
      <c r="M18" s="174">
        <v>152</v>
      </c>
      <c r="N18" s="174">
        <v>0</v>
      </c>
      <c r="O18" s="174"/>
      <c r="P18" s="85"/>
      <c r="Q18" s="85"/>
      <c r="R18" s="85"/>
    </row>
    <row r="19" spans="1:18" ht="26.1" customHeight="1">
      <c r="A19" s="139" t="s">
        <v>213</v>
      </c>
      <c r="B19" s="174">
        <v>30</v>
      </c>
      <c r="C19" s="174">
        <v>30</v>
      </c>
      <c r="D19" s="174">
        <v>0</v>
      </c>
      <c r="E19" s="174">
        <v>0</v>
      </c>
      <c r="F19" s="4"/>
      <c r="G19" s="174">
        <v>30</v>
      </c>
      <c r="H19" s="174">
        <v>30</v>
      </c>
      <c r="I19" s="174">
        <v>0</v>
      </c>
      <c r="J19" s="174">
        <v>0</v>
      </c>
      <c r="K19" s="4"/>
      <c r="L19" s="174">
        <v>0</v>
      </c>
      <c r="M19" s="174">
        <v>0</v>
      </c>
      <c r="N19" s="174">
        <v>0</v>
      </c>
      <c r="O19" s="174"/>
      <c r="P19" s="85"/>
      <c r="Q19" s="85"/>
      <c r="R19" s="85"/>
    </row>
    <row r="20" spans="1:18" ht="26.1" customHeight="1">
      <c r="A20" s="139" t="s">
        <v>214</v>
      </c>
      <c r="B20" s="174">
        <v>11</v>
      </c>
      <c r="C20" s="174">
        <v>11</v>
      </c>
      <c r="D20" s="174">
        <v>0</v>
      </c>
      <c r="E20" s="174">
        <v>0</v>
      </c>
      <c r="F20" s="4"/>
      <c r="G20" s="174">
        <v>11</v>
      </c>
      <c r="H20" s="174">
        <v>11</v>
      </c>
      <c r="I20" s="174">
        <v>0</v>
      </c>
      <c r="J20" s="174">
        <v>0</v>
      </c>
      <c r="K20" s="4"/>
      <c r="L20" s="174">
        <v>0</v>
      </c>
      <c r="M20" s="174">
        <v>0</v>
      </c>
      <c r="N20" s="174">
        <v>0</v>
      </c>
      <c r="O20" s="174"/>
      <c r="P20" s="85"/>
      <c r="Q20" s="85"/>
      <c r="R20" s="85"/>
    </row>
    <row r="21" spans="1:18" ht="26.1" customHeight="1">
      <c r="A21" s="139" t="s">
        <v>215</v>
      </c>
      <c r="B21" s="174">
        <v>213</v>
      </c>
      <c r="C21" s="174">
        <v>212</v>
      </c>
      <c r="D21" s="174">
        <v>0</v>
      </c>
      <c r="E21" s="174">
        <v>1</v>
      </c>
      <c r="F21" s="4"/>
      <c r="G21" s="174">
        <v>164</v>
      </c>
      <c r="H21" s="174">
        <v>163</v>
      </c>
      <c r="I21" s="174">
        <v>0</v>
      </c>
      <c r="J21" s="174">
        <v>1</v>
      </c>
      <c r="K21" s="4"/>
      <c r="L21" s="174">
        <v>49</v>
      </c>
      <c r="M21" s="174">
        <v>49</v>
      </c>
      <c r="N21" s="174">
        <v>0</v>
      </c>
      <c r="O21" s="174"/>
      <c r="P21" s="85"/>
      <c r="Q21" s="85"/>
      <c r="R21" s="85"/>
    </row>
    <row r="22" spans="1:18" ht="26.1" customHeight="1">
      <c r="A22" s="139" t="s">
        <v>216</v>
      </c>
      <c r="B22" s="174">
        <v>536</v>
      </c>
      <c r="C22" s="174">
        <v>533</v>
      </c>
      <c r="D22" s="174">
        <v>1</v>
      </c>
      <c r="E22" s="174">
        <v>2</v>
      </c>
      <c r="F22" s="4"/>
      <c r="G22" s="174">
        <v>356</v>
      </c>
      <c r="H22" s="174">
        <v>353</v>
      </c>
      <c r="I22" s="174">
        <v>1</v>
      </c>
      <c r="J22" s="174">
        <v>2</v>
      </c>
      <c r="K22" s="4"/>
      <c r="L22" s="174">
        <v>180</v>
      </c>
      <c r="M22" s="174">
        <v>180</v>
      </c>
      <c r="N22" s="174">
        <v>0</v>
      </c>
      <c r="O22" s="174"/>
      <c r="P22" s="85"/>
      <c r="Q22" s="85"/>
      <c r="R22" s="85"/>
    </row>
    <row r="23" spans="1:18" ht="26.1" customHeight="1">
      <c r="A23" s="140" t="s">
        <v>217</v>
      </c>
      <c r="B23" s="175">
        <v>99</v>
      </c>
      <c r="C23" s="175">
        <v>99</v>
      </c>
      <c r="D23" s="175">
        <v>0</v>
      </c>
      <c r="E23" s="175">
        <v>0</v>
      </c>
      <c r="F23" s="117"/>
      <c r="G23" s="175">
        <v>70</v>
      </c>
      <c r="H23" s="175">
        <v>70</v>
      </c>
      <c r="I23" s="175">
        <v>0</v>
      </c>
      <c r="J23" s="175">
        <v>0</v>
      </c>
      <c r="K23" s="117"/>
      <c r="L23" s="175">
        <v>29</v>
      </c>
      <c r="M23" s="175">
        <v>29</v>
      </c>
      <c r="N23" s="175">
        <v>0</v>
      </c>
      <c r="O23" s="174"/>
      <c r="P23" s="85"/>
      <c r="Q23" s="85"/>
      <c r="R23" s="85"/>
    </row>
    <row r="24" spans="1:18" ht="15" customHeight="1">
      <c r="A24" s="89" t="s">
        <v>115</v>
      </c>
      <c r="B24" s="2"/>
      <c r="C24" s="2"/>
      <c r="D24" s="2"/>
    </row>
    <row r="25" spans="1:18" ht="15" customHeight="1">
      <c r="A25" s="2"/>
      <c r="B25" s="2"/>
      <c r="C25" s="2"/>
      <c r="D25" s="2"/>
    </row>
  </sheetData>
  <mergeCells count="9">
    <mergeCell ref="A7:A8"/>
    <mergeCell ref="B7:E7"/>
    <mergeCell ref="G7:J7"/>
    <mergeCell ref="L7:N7"/>
    <mergeCell ref="O2:O3"/>
    <mergeCell ref="A2:N2"/>
    <mergeCell ref="A5:N5"/>
    <mergeCell ref="A3:N3"/>
    <mergeCell ref="A4:N4"/>
  </mergeCells>
  <hyperlinks>
    <hyperlink ref="O2" location="INDICE!A1" display="INDICE" xr:uid="{A5C3D970-14C6-45C9-8958-4AEEA0930F5B}"/>
  </hyperlinks>
  <printOptions horizontalCentered="1"/>
  <pageMargins left="0.70866141732283472" right="0.70866141732283472" top="0.74803149606299213" bottom="0.74803149606299213" header="0.31496062992125984" footer="0.31496062992125984"/>
  <pageSetup scale="97" orientation="landscape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5">
    <pageSetUpPr fitToPage="1"/>
  </sheetPr>
  <dimension ref="A2:Q41"/>
  <sheetViews>
    <sheetView showGridLines="0" workbookViewId="0"/>
  </sheetViews>
  <sheetFormatPr defaultColWidth="11.42578125" defaultRowHeight="15" customHeight="1"/>
  <cols>
    <col min="1" max="1" width="16.7109375" style="4" bestFit="1" customWidth="1"/>
    <col min="2" max="12" width="15.5703125" style="4" customWidth="1"/>
    <col min="13" max="13" width="16.5703125" style="4" customWidth="1"/>
    <col min="14" max="14" width="15.5703125" style="4" customWidth="1"/>
    <col min="15" max="15" width="14.42578125" style="4" customWidth="1"/>
    <col min="16" max="16384" width="11.42578125" style="4"/>
  </cols>
  <sheetData>
    <row r="2" spans="1:17" s="2" customFormat="1" ht="15" customHeight="1">
      <c r="A2" s="220" t="s">
        <v>228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11" t="s">
        <v>0</v>
      </c>
    </row>
    <row r="3" spans="1:17" s="2" customFormat="1" ht="15" customHeight="1">
      <c r="A3" s="220" t="s">
        <v>121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11"/>
    </row>
    <row r="4" spans="1:17" s="2" customFormat="1" ht="15" customHeight="1">
      <c r="A4" s="220" t="s">
        <v>229</v>
      </c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</row>
    <row r="5" spans="1:17" s="2" customFormat="1" ht="15" customHeight="1">
      <c r="A5" s="220" t="s">
        <v>104</v>
      </c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</row>
    <row r="6" spans="1:17" s="2" customFormat="1" ht="15" customHeight="1">
      <c r="A6" s="220" t="s">
        <v>105</v>
      </c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</row>
    <row r="7" spans="1:17" ht="15" customHeight="1">
      <c r="A7" s="141"/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</row>
    <row r="8" spans="1:17" ht="53.25" customHeight="1">
      <c r="A8" s="179" t="s">
        <v>230</v>
      </c>
      <c r="B8" s="180" t="s">
        <v>231</v>
      </c>
      <c r="C8" s="180" t="s">
        <v>204</v>
      </c>
      <c r="D8" s="180" t="s">
        <v>205</v>
      </c>
      <c r="E8" s="180" t="s">
        <v>206</v>
      </c>
      <c r="F8" s="180" t="s">
        <v>207</v>
      </c>
      <c r="G8" s="180" t="s">
        <v>232</v>
      </c>
      <c r="H8" s="180" t="s">
        <v>233</v>
      </c>
      <c r="I8" s="180" t="s">
        <v>234</v>
      </c>
      <c r="J8" s="180" t="s">
        <v>211</v>
      </c>
      <c r="K8" s="180" t="s">
        <v>212</v>
      </c>
      <c r="L8" s="180" t="s">
        <v>213</v>
      </c>
      <c r="M8" s="180" t="s">
        <v>214</v>
      </c>
      <c r="N8" s="180" t="s">
        <v>215</v>
      </c>
      <c r="O8" s="180" t="s">
        <v>235</v>
      </c>
      <c r="P8" s="180" t="s">
        <v>217</v>
      </c>
    </row>
    <row r="9" spans="1:17" ht="12.95">
      <c r="A9" s="12" t="s">
        <v>107</v>
      </c>
      <c r="B9" s="100">
        <v>375</v>
      </c>
      <c r="C9" s="100">
        <v>523</v>
      </c>
      <c r="D9" s="100">
        <v>110</v>
      </c>
      <c r="E9" s="100">
        <v>7</v>
      </c>
      <c r="F9" s="100">
        <v>164</v>
      </c>
      <c r="G9" s="100">
        <v>6</v>
      </c>
      <c r="H9" s="100">
        <v>94</v>
      </c>
      <c r="I9" s="100">
        <v>252</v>
      </c>
      <c r="J9" s="100">
        <v>268</v>
      </c>
      <c r="K9" s="100">
        <v>30</v>
      </c>
      <c r="L9" s="100">
        <v>11</v>
      </c>
      <c r="M9" s="100">
        <v>214</v>
      </c>
      <c r="N9" s="100">
        <v>537</v>
      </c>
      <c r="O9" s="100">
        <v>102</v>
      </c>
      <c r="P9" s="100">
        <v>173</v>
      </c>
    </row>
    <row r="10" spans="1:17" ht="12.95">
      <c r="A10" s="176" t="s">
        <v>141</v>
      </c>
      <c r="B10" s="95">
        <v>24</v>
      </c>
      <c r="C10" s="95">
        <v>8</v>
      </c>
      <c r="D10" s="95">
        <v>15</v>
      </c>
      <c r="E10" s="95">
        <v>0</v>
      </c>
      <c r="F10" s="95">
        <v>3</v>
      </c>
      <c r="G10" s="95">
        <v>0</v>
      </c>
      <c r="H10" s="95">
        <v>3</v>
      </c>
      <c r="I10" s="95">
        <v>43</v>
      </c>
      <c r="J10" s="95">
        <v>36</v>
      </c>
      <c r="K10" s="95">
        <v>8</v>
      </c>
      <c r="L10" s="95">
        <v>0</v>
      </c>
      <c r="M10" s="95">
        <v>0</v>
      </c>
      <c r="N10" s="95">
        <v>57</v>
      </c>
      <c r="O10" s="95">
        <v>1</v>
      </c>
      <c r="P10" s="95">
        <v>7</v>
      </c>
    </row>
    <row r="11" spans="1:17" ht="14.45" customHeight="1">
      <c r="A11" s="176" t="s">
        <v>142</v>
      </c>
      <c r="B11" s="95">
        <v>142</v>
      </c>
      <c r="C11" s="95">
        <v>71</v>
      </c>
      <c r="D11" s="95">
        <v>2</v>
      </c>
      <c r="E11" s="95">
        <v>0</v>
      </c>
      <c r="F11" s="95">
        <v>28</v>
      </c>
      <c r="G11" s="95">
        <v>0</v>
      </c>
      <c r="H11" s="95">
        <v>2</v>
      </c>
      <c r="I11" s="95">
        <v>39</v>
      </c>
      <c r="J11" s="95">
        <v>83</v>
      </c>
      <c r="K11" s="95">
        <v>7</v>
      </c>
      <c r="L11" s="95">
        <v>2</v>
      </c>
      <c r="M11" s="95">
        <v>28</v>
      </c>
      <c r="N11" s="95">
        <v>121</v>
      </c>
      <c r="O11" s="95">
        <v>27</v>
      </c>
      <c r="P11" s="95">
        <v>11</v>
      </c>
    </row>
    <row r="12" spans="1:17" ht="14.45" customHeight="1">
      <c r="A12" s="176" t="s">
        <v>143</v>
      </c>
      <c r="B12" s="95">
        <v>11</v>
      </c>
      <c r="C12" s="95">
        <v>51</v>
      </c>
      <c r="D12" s="95">
        <v>14</v>
      </c>
      <c r="E12" s="95">
        <v>0</v>
      </c>
      <c r="F12" s="95">
        <v>9</v>
      </c>
      <c r="G12" s="95">
        <v>0</v>
      </c>
      <c r="H12" s="95">
        <v>0</v>
      </c>
      <c r="I12" s="95">
        <v>21</v>
      </c>
      <c r="J12" s="95">
        <v>3</v>
      </c>
      <c r="K12" s="95">
        <v>8</v>
      </c>
      <c r="L12" s="95">
        <v>2</v>
      </c>
      <c r="M12" s="95">
        <v>57</v>
      </c>
      <c r="N12" s="95">
        <v>18</v>
      </c>
      <c r="O12" s="95">
        <v>6</v>
      </c>
      <c r="P12" s="95">
        <v>5</v>
      </c>
    </row>
    <row r="13" spans="1:17" ht="14.45" customHeight="1">
      <c r="A13" s="166" t="s">
        <v>144</v>
      </c>
      <c r="B13" s="95">
        <v>3</v>
      </c>
      <c r="C13" s="95">
        <v>2</v>
      </c>
      <c r="D13" s="95">
        <v>0</v>
      </c>
      <c r="E13" s="95">
        <v>0</v>
      </c>
      <c r="F13" s="95">
        <v>8</v>
      </c>
      <c r="G13" s="95">
        <v>0</v>
      </c>
      <c r="H13" s="95">
        <v>0</v>
      </c>
      <c r="I13" s="95">
        <v>0</v>
      </c>
      <c r="J13" s="95">
        <v>0</v>
      </c>
      <c r="K13" s="95">
        <v>0</v>
      </c>
      <c r="L13" s="95">
        <v>0</v>
      </c>
      <c r="M13" s="95">
        <v>2</v>
      </c>
      <c r="N13" s="95">
        <v>1</v>
      </c>
      <c r="O13" s="95">
        <v>3</v>
      </c>
      <c r="P13" s="95">
        <v>3</v>
      </c>
    </row>
    <row r="14" spans="1:17" ht="14.45" customHeight="1">
      <c r="A14" s="176" t="s">
        <v>145</v>
      </c>
      <c r="B14" s="95">
        <v>31</v>
      </c>
      <c r="C14" s="95">
        <v>43</v>
      </c>
      <c r="D14" s="95">
        <v>13</v>
      </c>
      <c r="E14" s="95">
        <v>0</v>
      </c>
      <c r="F14" s="95">
        <v>8</v>
      </c>
      <c r="G14" s="95">
        <v>0</v>
      </c>
      <c r="H14" s="95">
        <v>0</v>
      </c>
      <c r="I14" s="95">
        <v>8</v>
      </c>
      <c r="J14" s="95">
        <v>9</v>
      </c>
      <c r="K14" s="95">
        <v>0</v>
      </c>
      <c r="L14" s="95">
        <v>1</v>
      </c>
      <c r="M14" s="95">
        <v>7</v>
      </c>
      <c r="N14" s="95">
        <v>9</v>
      </c>
      <c r="O14" s="95">
        <v>3</v>
      </c>
      <c r="P14" s="95">
        <v>13</v>
      </c>
    </row>
    <row r="15" spans="1:17" ht="14.45" customHeight="1">
      <c r="A15" s="176" t="s">
        <v>146</v>
      </c>
      <c r="B15" s="95">
        <v>16</v>
      </c>
      <c r="C15" s="95">
        <v>9</v>
      </c>
      <c r="D15" s="95">
        <v>2</v>
      </c>
      <c r="E15" s="95">
        <v>0</v>
      </c>
      <c r="F15" s="95">
        <v>0</v>
      </c>
      <c r="G15" s="95">
        <v>0</v>
      </c>
      <c r="H15" s="95">
        <v>0</v>
      </c>
      <c r="I15" s="95">
        <v>19</v>
      </c>
      <c r="J15" s="95">
        <v>6</v>
      </c>
      <c r="K15" s="95">
        <v>1</v>
      </c>
      <c r="L15" s="95">
        <v>3</v>
      </c>
      <c r="M15" s="95">
        <v>4</v>
      </c>
      <c r="N15" s="95">
        <v>43</v>
      </c>
      <c r="O15" s="95">
        <v>0</v>
      </c>
      <c r="P15" s="95">
        <v>6</v>
      </c>
    </row>
    <row r="16" spans="1:17" ht="14.45" customHeight="1">
      <c r="A16" s="176" t="s">
        <v>147</v>
      </c>
      <c r="B16" s="95">
        <v>0</v>
      </c>
      <c r="C16" s="95">
        <v>2</v>
      </c>
      <c r="D16" s="95">
        <v>0</v>
      </c>
      <c r="E16" s="95">
        <v>0</v>
      </c>
      <c r="F16" s="95">
        <v>1</v>
      </c>
      <c r="G16" s="95">
        <v>0</v>
      </c>
      <c r="H16" s="95">
        <v>2</v>
      </c>
      <c r="I16" s="95">
        <v>5</v>
      </c>
      <c r="J16" s="95">
        <v>2</v>
      </c>
      <c r="K16" s="95">
        <v>0</v>
      </c>
      <c r="L16" s="95">
        <v>0</v>
      </c>
      <c r="M16" s="95">
        <v>0</v>
      </c>
      <c r="N16" s="95">
        <v>0</v>
      </c>
      <c r="O16" s="95">
        <v>0</v>
      </c>
      <c r="P16" s="95">
        <v>2</v>
      </c>
    </row>
    <row r="17" spans="1:16" ht="14.45" customHeight="1">
      <c r="A17" s="176" t="s">
        <v>148</v>
      </c>
      <c r="B17" s="95">
        <v>3</v>
      </c>
      <c r="C17" s="95">
        <v>4</v>
      </c>
      <c r="D17" s="95">
        <v>8</v>
      </c>
      <c r="E17" s="95">
        <v>0</v>
      </c>
      <c r="F17" s="95">
        <v>2</v>
      </c>
      <c r="G17" s="95">
        <v>0</v>
      </c>
      <c r="H17" s="95">
        <v>0</v>
      </c>
      <c r="I17" s="95">
        <v>20</v>
      </c>
      <c r="J17" s="95">
        <v>4</v>
      </c>
      <c r="K17" s="95">
        <v>0</v>
      </c>
      <c r="L17" s="95">
        <v>0</v>
      </c>
      <c r="M17" s="95">
        <v>2</v>
      </c>
      <c r="N17" s="95">
        <v>2</v>
      </c>
      <c r="O17" s="95">
        <v>2</v>
      </c>
      <c r="P17" s="95">
        <v>14</v>
      </c>
    </row>
    <row r="18" spans="1:16" ht="14.45" customHeight="1">
      <c r="A18" s="176" t="s">
        <v>149</v>
      </c>
      <c r="B18" s="95">
        <v>14</v>
      </c>
      <c r="C18" s="95">
        <v>16</v>
      </c>
      <c r="D18" s="95">
        <v>12</v>
      </c>
      <c r="E18" s="95">
        <v>2</v>
      </c>
      <c r="F18" s="95">
        <v>4</v>
      </c>
      <c r="G18" s="95">
        <v>0</v>
      </c>
      <c r="H18" s="95">
        <v>0</v>
      </c>
      <c r="I18" s="95">
        <v>28</v>
      </c>
      <c r="J18" s="95">
        <v>10</v>
      </c>
      <c r="K18" s="95">
        <v>0</v>
      </c>
      <c r="L18" s="95">
        <v>0</v>
      </c>
      <c r="M18" s="95">
        <v>10</v>
      </c>
      <c r="N18" s="95">
        <v>33</v>
      </c>
      <c r="O18" s="95">
        <v>10</v>
      </c>
      <c r="P18" s="95">
        <v>9</v>
      </c>
    </row>
    <row r="19" spans="1:16" ht="14.45" customHeight="1">
      <c r="A19" s="176" t="s">
        <v>150</v>
      </c>
      <c r="B19" s="95">
        <v>6</v>
      </c>
      <c r="C19" s="95">
        <v>12</v>
      </c>
      <c r="D19" s="95">
        <v>1</v>
      </c>
      <c r="E19" s="95">
        <v>0</v>
      </c>
      <c r="F19" s="95">
        <v>2</v>
      </c>
      <c r="G19" s="95">
        <v>0</v>
      </c>
      <c r="H19" s="95">
        <v>1</v>
      </c>
      <c r="I19" s="95">
        <v>2</v>
      </c>
      <c r="J19" s="95">
        <v>3</v>
      </c>
      <c r="K19" s="95">
        <v>0</v>
      </c>
      <c r="L19" s="95">
        <v>0</v>
      </c>
      <c r="M19" s="95">
        <v>0</v>
      </c>
      <c r="N19" s="95">
        <v>0</v>
      </c>
      <c r="O19" s="95">
        <v>0</v>
      </c>
      <c r="P19" s="95">
        <v>3</v>
      </c>
    </row>
    <row r="20" spans="1:16" ht="14.45" customHeight="1">
      <c r="A20" s="176" t="s">
        <v>151</v>
      </c>
      <c r="B20" s="95">
        <v>0</v>
      </c>
      <c r="C20" s="95">
        <v>9</v>
      </c>
      <c r="D20" s="95">
        <v>2</v>
      </c>
      <c r="E20" s="95">
        <v>0</v>
      </c>
      <c r="F20" s="95">
        <v>3</v>
      </c>
      <c r="G20" s="95">
        <v>0</v>
      </c>
      <c r="H20" s="95">
        <v>0</v>
      </c>
      <c r="I20" s="95">
        <v>3</v>
      </c>
      <c r="J20" s="95">
        <v>3</v>
      </c>
      <c r="K20" s="95">
        <v>0</v>
      </c>
      <c r="L20" s="95">
        <v>0</v>
      </c>
      <c r="M20" s="95">
        <v>7</v>
      </c>
      <c r="N20" s="95">
        <v>83</v>
      </c>
      <c r="O20" s="95">
        <v>3</v>
      </c>
      <c r="P20" s="95">
        <v>13</v>
      </c>
    </row>
    <row r="21" spans="1:16" ht="14.45" customHeight="1">
      <c r="A21" s="176" t="s">
        <v>152</v>
      </c>
      <c r="B21" s="95">
        <v>0</v>
      </c>
      <c r="C21" s="95">
        <v>1</v>
      </c>
      <c r="D21" s="95">
        <v>0</v>
      </c>
      <c r="E21" s="95">
        <v>0</v>
      </c>
      <c r="F21" s="95">
        <v>0</v>
      </c>
      <c r="G21" s="95">
        <v>0</v>
      </c>
      <c r="H21" s="95">
        <v>0</v>
      </c>
      <c r="I21" s="95">
        <v>0</v>
      </c>
      <c r="J21" s="95">
        <v>0</v>
      </c>
      <c r="K21" s="95">
        <v>0</v>
      </c>
      <c r="L21" s="95">
        <v>0</v>
      </c>
      <c r="M21" s="95">
        <v>0</v>
      </c>
      <c r="N21" s="95">
        <v>0</v>
      </c>
      <c r="O21" s="95">
        <v>0</v>
      </c>
      <c r="P21" s="95">
        <v>0</v>
      </c>
    </row>
    <row r="22" spans="1:16" ht="14.45" customHeight="1">
      <c r="A22" s="176" t="s">
        <v>153</v>
      </c>
      <c r="B22" s="95">
        <v>45</v>
      </c>
      <c r="C22" s="95">
        <v>1</v>
      </c>
      <c r="D22" s="95">
        <v>0</v>
      </c>
      <c r="E22" s="95">
        <v>0</v>
      </c>
      <c r="F22" s="95">
        <v>5</v>
      </c>
      <c r="G22" s="95">
        <v>0</v>
      </c>
      <c r="H22" s="95">
        <v>30</v>
      </c>
      <c r="I22" s="95">
        <v>13</v>
      </c>
      <c r="J22" s="95">
        <v>20</v>
      </c>
      <c r="K22" s="95">
        <v>0</v>
      </c>
      <c r="L22" s="95">
        <v>0</v>
      </c>
      <c r="M22" s="95">
        <v>25</v>
      </c>
      <c r="N22" s="95">
        <v>37</v>
      </c>
      <c r="O22" s="95">
        <v>15</v>
      </c>
      <c r="P22" s="95">
        <v>0</v>
      </c>
    </row>
    <row r="23" spans="1:16" ht="14.45" customHeight="1">
      <c r="A23" s="176" t="s">
        <v>154</v>
      </c>
      <c r="B23" s="95">
        <v>19</v>
      </c>
      <c r="C23" s="95">
        <v>79</v>
      </c>
      <c r="D23" s="95">
        <v>3</v>
      </c>
      <c r="E23" s="95">
        <v>0</v>
      </c>
      <c r="F23" s="95">
        <v>59</v>
      </c>
      <c r="G23" s="95">
        <v>0</v>
      </c>
      <c r="H23" s="95">
        <v>0</v>
      </c>
      <c r="I23" s="95">
        <v>13</v>
      </c>
      <c r="J23" s="95">
        <v>28</v>
      </c>
      <c r="K23" s="95">
        <v>1</v>
      </c>
      <c r="L23" s="95">
        <v>0</v>
      </c>
      <c r="M23" s="95">
        <v>59</v>
      </c>
      <c r="N23" s="95">
        <v>10</v>
      </c>
      <c r="O23" s="95">
        <v>1</v>
      </c>
      <c r="P23" s="95">
        <v>14</v>
      </c>
    </row>
    <row r="24" spans="1:16" ht="14.45" customHeight="1">
      <c r="A24" s="176" t="s">
        <v>155</v>
      </c>
      <c r="B24" s="95">
        <v>4</v>
      </c>
      <c r="C24" s="95">
        <v>0</v>
      </c>
      <c r="D24" s="95">
        <v>0</v>
      </c>
      <c r="E24" s="95">
        <v>0</v>
      </c>
      <c r="F24" s="95">
        <v>0</v>
      </c>
      <c r="G24" s="95">
        <v>0</v>
      </c>
      <c r="H24" s="95">
        <v>3</v>
      </c>
      <c r="I24" s="95">
        <v>0</v>
      </c>
      <c r="J24" s="95">
        <v>0</v>
      </c>
      <c r="K24" s="95">
        <v>1</v>
      </c>
      <c r="L24" s="95">
        <v>0</v>
      </c>
      <c r="M24" s="95">
        <v>0</v>
      </c>
      <c r="N24" s="95">
        <v>26</v>
      </c>
      <c r="O24" s="95">
        <v>0</v>
      </c>
      <c r="P24" s="95">
        <v>0</v>
      </c>
    </row>
    <row r="25" spans="1:16" ht="14.45" customHeight="1">
      <c r="A25" s="176" t="s">
        <v>156</v>
      </c>
      <c r="B25" s="95">
        <v>1</v>
      </c>
      <c r="C25" s="95">
        <v>6</v>
      </c>
      <c r="D25" s="95">
        <v>8</v>
      </c>
      <c r="E25" s="95">
        <v>0</v>
      </c>
      <c r="F25" s="95">
        <v>1</v>
      </c>
      <c r="G25" s="95">
        <v>0</v>
      </c>
      <c r="H25" s="95">
        <v>46</v>
      </c>
      <c r="I25" s="95">
        <v>9</v>
      </c>
      <c r="J25" s="95">
        <v>2</v>
      </c>
      <c r="K25" s="95">
        <v>0</v>
      </c>
      <c r="L25" s="95">
        <v>0</v>
      </c>
      <c r="M25" s="95">
        <v>1</v>
      </c>
      <c r="N25" s="95">
        <v>18</v>
      </c>
      <c r="O25" s="95">
        <v>7</v>
      </c>
      <c r="P25" s="95">
        <v>0</v>
      </c>
    </row>
    <row r="26" spans="1:16" ht="14.45" customHeight="1">
      <c r="A26" s="176" t="s">
        <v>157</v>
      </c>
      <c r="B26" s="95">
        <v>6</v>
      </c>
      <c r="C26" s="95">
        <v>11</v>
      </c>
      <c r="D26" s="95">
        <v>3</v>
      </c>
      <c r="E26" s="95">
        <v>0</v>
      </c>
      <c r="F26" s="95">
        <v>6</v>
      </c>
      <c r="G26" s="95">
        <v>0</v>
      </c>
      <c r="H26" s="95">
        <v>0</v>
      </c>
      <c r="I26" s="95">
        <v>1</v>
      </c>
      <c r="J26" s="95">
        <v>14</v>
      </c>
      <c r="K26" s="95">
        <v>1</v>
      </c>
      <c r="L26" s="95">
        <v>1</v>
      </c>
      <c r="M26" s="95">
        <v>1</v>
      </c>
      <c r="N26" s="95">
        <v>5</v>
      </c>
      <c r="O26" s="95">
        <v>0</v>
      </c>
      <c r="P26" s="95">
        <v>1</v>
      </c>
    </row>
    <row r="27" spans="1:16" ht="14.45" customHeight="1">
      <c r="A27" s="176" t="s">
        <v>158</v>
      </c>
      <c r="B27" s="95">
        <v>9</v>
      </c>
      <c r="C27" s="95">
        <v>20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10</v>
      </c>
      <c r="K27" s="95">
        <v>0</v>
      </c>
      <c r="L27" s="95">
        <v>0</v>
      </c>
      <c r="M27" s="95">
        <v>0</v>
      </c>
      <c r="N27" s="95">
        <v>6</v>
      </c>
      <c r="O27" s="95">
        <v>1</v>
      </c>
      <c r="P27" s="95">
        <v>1</v>
      </c>
    </row>
    <row r="28" spans="1:16" ht="14.45" customHeight="1">
      <c r="A28" s="176" t="s">
        <v>159</v>
      </c>
      <c r="B28" s="95">
        <v>13</v>
      </c>
      <c r="C28" s="95">
        <v>22</v>
      </c>
      <c r="D28" s="95">
        <v>7</v>
      </c>
      <c r="E28" s="95">
        <v>5</v>
      </c>
      <c r="F28" s="95">
        <v>7</v>
      </c>
      <c r="G28" s="95">
        <v>0</v>
      </c>
      <c r="H28" s="95">
        <v>4</v>
      </c>
      <c r="I28" s="95">
        <v>4</v>
      </c>
      <c r="J28" s="95">
        <v>9</v>
      </c>
      <c r="K28" s="95">
        <v>1</v>
      </c>
      <c r="L28" s="95">
        <v>1</v>
      </c>
      <c r="M28" s="95">
        <v>4</v>
      </c>
      <c r="N28" s="95">
        <v>8</v>
      </c>
      <c r="O28" s="95">
        <v>2</v>
      </c>
      <c r="P28" s="95">
        <v>31</v>
      </c>
    </row>
    <row r="29" spans="1:16" ht="14.45" customHeight="1">
      <c r="A29" s="176" t="s">
        <v>160</v>
      </c>
      <c r="B29" s="95">
        <v>0</v>
      </c>
      <c r="C29" s="95">
        <v>0</v>
      </c>
      <c r="D29" s="95">
        <v>5</v>
      </c>
      <c r="E29" s="95">
        <v>0</v>
      </c>
      <c r="F29" s="95">
        <v>0</v>
      </c>
      <c r="G29" s="95">
        <v>0</v>
      </c>
      <c r="H29" s="95">
        <v>0</v>
      </c>
      <c r="I29" s="95">
        <v>2</v>
      </c>
      <c r="J29" s="95">
        <v>3</v>
      </c>
      <c r="K29" s="95">
        <v>0</v>
      </c>
      <c r="L29" s="95">
        <v>0</v>
      </c>
      <c r="M29" s="95">
        <v>4</v>
      </c>
      <c r="N29" s="95">
        <v>14</v>
      </c>
      <c r="O29" s="95">
        <v>0</v>
      </c>
      <c r="P29" s="95">
        <v>4</v>
      </c>
    </row>
    <row r="30" spans="1:16" ht="14.45" customHeight="1">
      <c r="A30" s="176" t="s">
        <v>161</v>
      </c>
      <c r="B30" s="95">
        <v>2</v>
      </c>
      <c r="C30" s="95">
        <v>3</v>
      </c>
      <c r="D30" s="95">
        <v>1</v>
      </c>
      <c r="E30" s="95">
        <v>0</v>
      </c>
      <c r="F30" s="95">
        <v>4</v>
      </c>
      <c r="G30" s="95">
        <v>0</v>
      </c>
      <c r="H30" s="95">
        <v>0</v>
      </c>
      <c r="I30" s="95">
        <v>0</v>
      </c>
      <c r="J30" s="95">
        <v>1</v>
      </c>
      <c r="K30" s="95">
        <v>0</v>
      </c>
      <c r="L30" s="95">
        <v>0</v>
      </c>
      <c r="M30" s="95">
        <v>3</v>
      </c>
      <c r="N30" s="95">
        <v>15</v>
      </c>
      <c r="O30" s="95">
        <v>8</v>
      </c>
      <c r="P30" s="95">
        <v>4</v>
      </c>
    </row>
    <row r="31" spans="1:16" ht="14.45" customHeight="1">
      <c r="A31" s="176" t="s">
        <v>162</v>
      </c>
      <c r="B31" s="95">
        <v>4</v>
      </c>
      <c r="C31" s="95">
        <v>7</v>
      </c>
      <c r="D31" s="95">
        <v>4</v>
      </c>
      <c r="E31" s="95">
        <v>0</v>
      </c>
      <c r="F31" s="95">
        <v>0</v>
      </c>
      <c r="G31" s="95">
        <v>0</v>
      </c>
      <c r="H31" s="95">
        <v>0</v>
      </c>
      <c r="I31" s="95">
        <v>12</v>
      </c>
      <c r="J31" s="95">
        <v>9</v>
      </c>
      <c r="K31" s="95">
        <v>2</v>
      </c>
      <c r="L31" s="95">
        <v>1</v>
      </c>
      <c r="M31" s="95">
        <v>0</v>
      </c>
      <c r="N31" s="95">
        <v>17</v>
      </c>
      <c r="O31" s="95">
        <v>2</v>
      </c>
      <c r="P31" s="95">
        <v>13</v>
      </c>
    </row>
    <row r="32" spans="1:16" ht="14.45" customHeight="1">
      <c r="A32" s="176" t="s">
        <v>163</v>
      </c>
      <c r="B32" s="95">
        <v>6</v>
      </c>
      <c r="C32" s="95">
        <v>21</v>
      </c>
      <c r="D32" s="95">
        <v>8</v>
      </c>
      <c r="E32" s="95">
        <v>0</v>
      </c>
      <c r="F32" s="95">
        <v>4</v>
      </c>
      <c r="G32" s="95">
        <v>6</v>
      </c>
      <c r="H32" s="95">
        <v>3</v>
      </c>
      <c r="I32" s="95">
        <v>5</v>
      </c>
      <c r="J32" s="95">
        <v>6</v>
      </c>
      <c r="K32" s="95">
        <v>0</v>
      </c>
      <c r="L32" s="95">
        <v>0</v>
      </c>
      <c r="M32" s="95">
        <v>0</v>
      </c>
      <c r="N32" s="95">
        <v>4</v>
      </c>
      <c r="O32" s="95">
        <v>9</v>
      </c>
      <c r="P32" s="95">
        <v>5</v>
      </c>
    </row>
    <row r="33" spans="1:16" ht="14.45" customHeight="1">
      <c r="A33" s="176" t="s">
        <v>164</v>
      </c>
      <c r="B33" s="95">
        <v>4</v>
      </c>
      <c r="C33" s="95">
        <v>8</v>
      </c>
      <c r="D33" s="95">
        <v>1</v>
      </c>
      <c r="E33" s="95">
        <v>0</v>
      </c>
      <c r="F33" s="95">
        <v>2</v>
      </c>
      <c r="G33" s="95">
        <v>0</v>
      </c>
      <c r="H33" s="95">
        <v>0</v>
      </c>
      <c r="I33" s="95">
        <v>5</v>
      </c>
      <c r="J33" s="95">
        <v>4</v>
      </c>
      <c r="K33" s="95">
        <v>0</v>
      </c>
      <c r="L33" s="95">
        <v>0</v>
      </c>
      <c r="M33" s="95">
        <v>0</v>
      </c>
      <c r="N33" s="95">
        <v>4</v>
      </c>
      <c r="O33" s="95">
        <v>0</v>
      </c>
      <c r="P33" s="95">
        <v>0</v>
      </c>
    </row>
    <row r="34" spans="1:16" ht="14.45" customHeight="1">
      <c r="A34" s="36" t="s">
        <v>165</v>
      </c>
      <c r="B34" s="95">
        <v>1</v>
      </c>
      <c r="C34" s="95">
        <v>19</v>
      </c>
      <c r="D34" s="95">
        <v>0</v>
      </c>
      <c r="E34" s="95">
        <v>0</v>
      </c>
      <c r="F34" s="95">
        <v>0</v>
      </c>
      <c r="G34" s="95">
        <v>0</v>
      </c>
      <c r="H34" s="95">
        <v>0</v>
      </c>
      <c r="I34" s="95">
        <v>0</v>
      </c>
      <c r="J34" s="95">
        <v>3</v>
      </c>
      <c r="K34" s="95">
        <v>0</v>
      </c>
      <c r="L34" s="95">
        <v>0</v>
      </c>
      <c r="M34" s="95">
        <v>0</v>
      </c>
      <c r="N34" s="95">
        <v>3</v>
      </c>
      <c r="O34" s="95">
        <v>0</v>
      </c>
      <c r="P34" s="95">
        <v>13</v>
      </c>
    </row>
    <row r="35" spans="1:16" ht="14.45" customHeight="1">
      <c r="A35" s="176" t="s">
        <v>166</v>
      </c>
      <c r="B35" s="95">
        <v>5</v>
      </c>
      <c r="C35" s="95">
        <v>77</v>
      </c>
      <c r="D35" s="95">
        <v>1</v>
      </c>
      <c r="E35" s="95">
        <v>0</v>
      </c>
      <c r="F35" s="95">
        <v>8</v>
      </c>
      <c r="G35" s="95">
        <v>0</v>
      </c>
      <c r="H35" s="95">
        <v>0</v>
      </c>
      <c r="I35" s="95">
        <v>0</v>
      </c>
      <c r="J35" s="95">
        <v>0</v>
      </c>
      <c r="K35" s="95">
        <v>0</v>
      </c>
      <c r="L35" s="95">
        <v>0</v>
      </c>
      <c r="M35" s="95">
        <v>0</v>
      </c>
      <c r="N35" s="95">
        <v>3</v>
      </c>
      <c r="O35" s="95">
        <v>0</v>
      </c>
      <c r="P35" s="95">
        <v>0</v>
      </c>
    </row>
    <row r="36" spans="1:16" ht="14.45" customHeight="1">
      <c r="A36" s="177" t="s">
        <v>167</v>
      </c>
      <c r="B36" s="120">
        <v>6</v>
      </c>
      <c r="C36" s="120">
        <v>21</v>
      </c>
      <c r="D36" s="120">
        <v>0</v>
      </c>
      <c r="E36" s="120">
        <v>0</v>
      </c>
      <c r="F36" s="120">
        <v>0</v>
      </c>
      <c r="G36" s="120">
        <v>0</v>
      </c>
      <c r="H36" s="120">
        <v>0</v>
      </c>
      <c r="I36" s="120">
        <v>0</v>
      </c>
      <c r="J36" s="120">
        <v>0</v>
      </c>
      <c r="K36" s="120">
        <v>0</v>
      </c>
      <c r="L36" s="120">
        <v>0</v>
      </c>
      <c r="M36" s="120">
        <v>0</v>
      </c>
      <c r="N36" s="120">
        <v>0</v>
      </c>
      <c r="O36" s="120">
        <v>2</v>
      </c>
      <c r="P36" s="120">
        <v>1</v>
      </c>
    </row>
    <row r="37" spans="1:16" ht="14.45" customHeight="1">
      <c r="A37" s="89" t="s">
        <v>236</v>
      </c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P37" s="95"/>
    </row>
    <row r="38" spans="1:16" ht="14.45" customHeight="1">
      <c r="A38" s="89" t="s">
        <v>237</v>
      </c>
      <c r="B38" s="95"/>
      <c r="C38" s="95"/>
      <c r="D38" s="95"/>
      <c r="E38" s="95"/>
      <c r="G38" s="95"/>
      <c r="H38" s="95"/>
      <c r="I38" s="95"/>
      <c r="J38" s="95"/>
      <c r="K38" s="95"/>
      <c r="L38" s="95"/>
      <c r="M38" s="95"/>
      <c r="N38" s="95"/>
      <c r="O38" s="95"/>
    </row>
    <row r="39" spans="1:16" ht="15" customHeight="1">
      <c r="A39" s="89" t="s">
        <v>238</v>
      </c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</row>
    <row r="40" spans="1:16" ht="15" customHeight="1">
      <c r="A40" s="89" t="s">
        <v>239</v>
      </c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</row>
    <row r="41" spans="1:16" ht="15" customHeight="1">
      <c r="A41" s="89" t="s">
        <v>115</v>
      </c>
    </row>
  </sheetData>
  <sortState xmlns:xlrd2="http://schemas.microsoft.com/office/spreadsheetml/2017/richdata2" ref="A10:M36">
    <sortCondition ref="A10:A36"/>
  </sortState>
  <mergeCells count="6">
    <mergeCell ref="A6:P6"/>
    <mergeCell ref="Q2:Q3"/>
    <mergeCell ref="A2:P2"/>
    <mergeCell ref="A3:P3"/>
    <mergeCell ref="A4:P4"/>
    <mergeCell ref="A5:P5"/>
  </mergeCells>
  <hyperlinks>
    <hyperlink ref="Q2" location="INDICE!A1" display="INDICE" xr:uid="{4CE57019-BC5B-40AC-992C-3CCB22DB0B69}"/>
  </hyperlinks>
  <printOptions horizontalCentered="1"/>
  <pageMargins left="0.70866141732283472" right="0.70866141732283472" top="0.74803149606299213" bottom="0.74803149606299213" header="0.31496062992125984" footer="0.31496062992125984"/>
  <pageSetup scale="69" orientation="landscape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2"/>
  <dimension ref="A2:K25"/>
  <sheetViews>
    <sheetView showGridLines="0" workbookViewId="0"/>
  </sheetViews>
  <sheetFormatPr defaultColWidth="11.42578125" defaultRowHeight="15" customHeight="1"/>
  <cols>
    <col min="1" max="1" width="16.7109375" style="4" bestFit="1" customWidth="1"/>
    <col min="2" max="8" width="17.42578125" style="4" customWidth="1"/>
    <col min="9" max="9" width="13.5703125" style="4" customWidth="1"/>
    <col min="10" max="16384" width="11.42578125" style="4"/>
  </cols>
  <sheetData>
    <row r="2" spans="1:11" s="2" customFormat="1" ht="15" customHeight="1">
      <c r="A2" s="220" t="s">
        <v>240</v>
      </c>
      <c r="B2" s="220"/>
      <c r="C2" s="220"/>
      <c r="D2" s="220"/>
      <c r="E2" s="220"/>
      <c r="F2" s="220"/>
      <c r="G2" s="220"/>
      <c r="H2" s="220"/>
      <c r="I2" s="220"/>
      <c r="J2" s="220"/>
      <c r="K2" s="211" t="s">
        <v>0</v>
      </c>
    </row>
    <row r="3" spans="1:11" s="2" customFormat="1" ht="15" customHeight="1">
      <c r="A3" s="220" t="s">
        <v>241</v>
      </c>
      <c r="B3" s="220"/>
      <c r="C3" s="220"/>
      <c r="D3" s="220"/>
      <c r="E3" s="220"/>
      <c r="F3" s="220"/>
      <c r="G3" s="220"/>
      <c r="H3" s="220"/>
      <c r="I3" s="220"/>
      <c r="J3" s="220"/>
      <c r="K3" s="211"/>
    </row>
    <row r="4" spans="1:11" s="2" customFormat="1" ht="15" customHeight="1">
      <c r="A4" s="220" t="s">
        <v>229</v>
      </c>
      <c r="B4" s="220"/>
      <c r="C4" s="220"/>
      <c r="D4" s="220"/>
      <c r="E4" s="220"/>
      <c r="F4" s="220"/>
      <c r="G4" s="220"/>
      <c r="H4" s="220"/>
      <c r="I4" s="220"/>
      <c r="J4" s="220"/>
    </row>
    <row r="5" spans="1:11" s="2" customFormat="1" ht="15" customHeight="1">
      <c r="A5" s="220" t="s">
        <v>104</v>
      </c>
      <c r="B5" s="220"/>
      <c r="C5" s="220"/>
      <c r="D5" s="220"/>
      <c r="E5" s="220"/>
      <c r="F5" s="220"/>
      <c r="G5" s="220"/>
      <c r="H5" s="220"/>
      <c r="I5" s="220"/>
      <c r="J5" s="220"/>
    </row>
    <row r="6" spans="1:11" s="2" customFormat="1" ht="15" customHeight="1">
      <c r="A6" s="220" t="s">
        <v>105</v>
      </c>
      <c r="B6" s="220"/>
      <c r="C6" s="220"/>
      <c r="D6" s="220"/>
      <c r="E6" s="220"/>
      <c r="F6" s="220"/>
      <c r="G6" s="220"/>
      <c r="H6" s="220"/>
      <c r="I6" s="220"/>
      <c r="J6" s="220"/>
    </row>
    <row r="7" spans="1:11" ht="15" customHeight="1">
      <c r="A7" s="141"/>
      <c r="B7" s="141"/>
      <c r="C7" s="141"/>
      <c r="D7" s="141"/>
      <c r="E7" s="141"/>
      <c r="F7" s="141"/>
      <c r="G7" s="141"/>
      <c r="H7" s="141"/>
    </row>
    <row r="8" spans="1:11" ht="53.25" customHeight="1">
      <c r="A8" s="142" t="s">
        <v>230</v>
      </c>
      <c r="B8" s="135" t="s">
        <v>203</v>
      </c>
      <c r="C8" s="135" t="s">
        <v>204</v>
      </c>
      <c r="D8" s="135" t="s">
        <v>207</v>
      </c>
      <c r="E8" s="135" t="s">
        <v>242</v>
      </c>
      <c r="F8" s="135" t="s">
        <v>243</v>
      </c>
      <c r="G8" s="135" t="s">
        <v>214</v>
      </c>
      <c r="H8" s="135" t="s">
        <v>215</v>
      </c>
      <c r="I8" s="135" t="s">
        <v>244</v>
      </c>
      <c r="J8" s="135" t="s">
        <v>217</v>
      </c>
    </row>
    <row r="9" spans="1:11" s="24" customFormat="1" ht="15.95" customHeight="1">
      <c r="A9" s="183" t="s">
        <v>107</v>
      </c>
      <c r="B9" s="191">
        <v>6</v>
      </c>
      <c r="C9" s="191">
        <v>18</v>
      </c>
      <c r="D9" s="191">
        <v>3</v>
      </c>
      <c r="E9" s="191">
        <v>2</v>
      </c>
      <c r="F9" s="191">
        <v>4</v>
      </c>
      <c r="G9" s="191">
        <v>1</v>
      </c>
      <c r="H9" s="191">
        <v>1</v>
      </c>
      <c r="I9" s="191">
        <v>3</v>
      </c>
      <c r="J9" s="191">
        <v>5</v>
      </c>
    </row>
    <row r="10" spans="1:11" ht="15.95" customHeight="1">
      <c r="A10" s="35" t="s">
        <v>142</v>
      </c>
      <c r="B10" s="192">
        <v>0</v>
      </c>
      <c r="C10" s="192">
        <v>1</v>
      </c>
      <c r="D10" s="192">
        <v>0</v>
      </c>
      <c r="E10" s="192">
        <v>0</v>
      </c>
      <c r="F10" s="192">
        <v>1</v>
      </c>
      <c r="G10" s="192">
        <v>0</v>
      </c>
      <c r="H10" s="192">
        <v>0</v>
      </c>
      <c r="I10" s="192">
        <v>0</v>
      </c>
      <c r="J10" s="192">
        <v>0</v>
      </c>
    </row>
    <row r="11" spans="1:11" ht="15.95" customHeight="1">
      <c r="A11" s="35" t="s">
        <v>145</v>
      </c>
      <c r="B11" s="192">
        <v>0</v>
      </c>
      <c r="C11" s="192">
        <v>0</v>
      </c>
      <c r="D11" s="192">
        <v>0</v>
      </c>
      <c r="E11" s="192">
        <v>0</v>
      </c>
      <c r="F11" s="192">
        <v>0</v>
      </c>
      <c r="G11" s="192">
        <v>0</v>
      </c>
      <c r="H11" s="192">
        <v>0</v>
      </c>
      <c r="I11" s="192">
        <v>3</v>
      </c>
      <c r="J11" s="192">
        <v>0</v>
      </c>
    </row>
    <row r="12" spans="1:11" ht="15.95" customHeight="1">
      <c r="A12" s="35" t="s">
        <v>147</v>
      </c>
      <c r="B12" s="192">
        <v>0</v>
      </c>
      <c r="C12" s="192">
        <v>0</v>
      </c>
      <c r="D12" s="192">
        <v>1</v>
      </c>
      <c r="E12" s="192">
        <v>0</v>
      </c>
      <c r="F12" s="192">
        <v>0</v>
      </c>
      <c r="G12" s="192">
        <v>0</v>
      </c>
      <c r="H12" s="192">
        <v>0</v>
      </c>
      <c r="I12" s="192">
        <v>0</v>
      </c>
      <c r="J12" s="192">
        <v>0</v>
      </c>
    </row>
    <row r="13" spans="1:11" ht="15.95" customHeight="1">
      <c r="A13" s="35" t="s">
        <v>148</v>
      </c>
      <c r="B13" s="192">
        <v>0</v>
      </c>
      <c r="C13" s="192">
        <v>1</v>
      </c>
      <c r="D13" s="192">
        <v>0</v>
      </c>
      <c r="E13" s="192">
        <v>0</v>
      </c>
      <c r="F13" s="192">
        <v>0</v>
      </c>
      <c r="G13" s="192">
        <v>0</v>
      </c>
      <c r="H13" s="192">
        <v>0</v>
      </c>
      <c r="I13" s="192">
        <v>0</v>
      </c>
      <c r="J13" s="192">
        <v>0</v>
      </c>
    </row>
    <row r="14" spans="1:11" ht="15.95" customHeight="1">
      <c r="A14" s="35" t="s">
        <v>150</v>
      </c>
      <c r="B14" s="192">
        <v>0</v>
      </c>
      <c r="C14" s="192">
        <v>8</v>
      </c>
      <c r="D14" s="192">
        <v>0</v>
      </c>
      <c r="E14" s="192">
        <v>0</v>
      </c>
      <c r="F14" s="192">
        <v>0</v>
      </c>
      <c r="G14" s="192">
        <v>0</v>
      </c>
      <c r="H14" s="192">
        <v>0</v>
      </c>
      <c r="I14" s="192">
        <v>0</v>
      </c>
      <c r="J14" s="192">
        <v>0</v>
      </c>
    </row>
    <row r="15" spans="1:11" ht="15.95" customHeight="1">
      <c r="A15" s="35" t="s">
        <v>151</v>
      </c>
      <c r="B15" s="192">
        <v>0</v>
      </c>
      <c r="C15" s="192">
        <v>3</v>
      </c>
      <c r="D15" s="192">
        <v>0</v>
      </c>
      <c r="E15" s="192">
        <v>0</v>
      </c>
      <c r="F15" s="192">
        <v>1</v>
      </c>
      <c r="G15" s="192">
        <v>0</v>
      </c>
      <c r="H15" s="192">
        <v>0</v>
      </c>
      <c r="I15" s="192">
        <v>0</v>
      </c>
      <c r="J15" s="192">
        <v>5</v>
      </c>
    </row>
    <row r="16" spans="1:11" ht="15.95" customHeight="1">
      <c r="A16" s="35" t="s">
        <v>156</v>
      </c>
      <c r="B16" s="192">
        <v>0</v>
      </c>
      <c r="C16" s="192">
        <v>0</v>
      </c>
      <c r="D16" s="192">
        <v>0</v>
      </c>
      <c r="E16" s="192">
        <v>2</v>
      </c>
      <c r="F16" s="192">
        <v>2</v>
      </c>
      <c r="G16" s="192">
        <v>0</v>
      </c>
      <c r="H16" s="192">
        <v>0</v>
      </c>
      <c r="I16" s="192">
        <v>0</v>
      </c>
      <c r="J16" s="192">
        <v>0</v>
      </c>
    </row>
    <row r="17" spans="1:10" ht="15.95" customHeight="1">
      <c r="A17" s="35" t="s">
        <v>158</v>
      </c>
      <c r="B17" s="192">
        <v>0</v>
      </c>
      <c r="C17" s="192">
        <v>3</v>
      </c>
      <c r="D17" s="192">
        <v>0</v>
      </c>
      <c r="E17" s="192">
        <v>0</v>
      </c>
      <c r="F17" s="192">
        <v>0</v>
      </c>
      <c r="G17" s="192">
        <v>0</v>
      </c>
      <c r="H17" s="192">
        <v>0</v>
      </c>
      <c r="I17" s="192">
        <v>0</v>
      </c>
      <c r="J17" s="192">
        <v>0</v>
      </c>
    </row>
    <row r="18" spans="1:10" ht="15.95" customHeight="1">
      <c r="A18" s="35" t="s">
        <v>159</v>
      </c>
      <c r="B18" s="192">
        <v>0</v>
      </c>
      <c r="C18" s="192">
        <v>2</v>
      </c>
      <c r="D18" s="192">
        <v>2</v>
      </c>
      <c r="E18" s="192">
        <v>0</v>
      </c>
      <c r="F18" s="192">
        <v>0</v>
      </c>
      <c r="G18" s="192">
        <v>0</v>
      </c>
      <c r="H18" s="192">
        <v>1</v>
      </c>
      <c r="I18" s="192">
        <v>0</v>
      </c>
      <c r="J18" s="192">
        <v>0</v>
      </c>
    </row>
    <row r="19" spans="1:10" ht="15.95" customHeight="1">
      <c r="A19" s="35" t="s">
        <v>161</v>
      </c>
      <c r="B19" s="192">
        <v>0</v>
      </c>
      <c r="C19" s="192">
        <v>0</v>
      </c>
      <c r="D19" s="192">
        <v>0</v>
      </c>
      <c r="E19" s="192">
        <v>0</v>
      </c>
      <c r="F19" s="192">
        <v>0</v>
      </c>
      <c r="G19" s="192">
        <v>1</v>
      </c>
      <c r="H19" s="192">
        <v>0</v>
      </c>
      <c r="I19" s="192">
        <v>0</v>
      </c>
      <c r="J19" s="192">
        <v>0</v>
      </c>
    </row>
    <row r="20" spans="1:10" ht="15.95" customHeight="1">
      <c r="A20" s="35" t="s">
        <v>165</v>
      </c>
      <c r="B20" s="192">
        <v>1</v>
      </c>
      <c r="C20" s="192">
        <v>0</v>
      </c>
      <c r="D20" s="192">
        <v>0</v>
      </c>
      <c r="E20" s="192">
        <v>0</v>
      </c>
      <c r="F20" s="192">
        <v>0</v>
      </c>
      <c r="G20" s="192">
        <v>0</v>
      </c>
      <c r="H20" s="192">
        <v>0</v>
      </c>
      <c r="I20" s="192">
        <v>0</v>
      </c>
      <c r="J20" s="192">
        <v>0</v>
      </c>
    </row>
    <row r="21" spans="1:10" ht="15.95" customHeight="1">
      <c r="A21" s="143" t="s">
        <v>166</v>
      </c>
      <c r="B21" s="193">
        <v>5</v>
      </c>
      <c r="C21" s="193">
        <v>0</v>
      </c>
      <c r="D21" s="193">
        <v>0</v>
      </c>
      <c r="E21" s="193">
        <v>0</v>
      </c>
      <c r="F21" s="193">
        <v>0</v>
      </c>
      <c r="G21" s="193">
        <v>0</v>
      </c>
      <c r="H21" s="193">
        <v>0</v>
      </c>
      <c r="I21" s="193">
        <v>0</v>
      </c>
      <c r="J21" s="193">
        <v>0</v>
      </c>
    </row>
    <row r="22" spans="1:10" ht="15" customHeight="1">
      <c r="A22" s="89" t="s">
        <v>245</v>
      </c>
    </row>
    <row r="23" spans="1:10" ht="15" customHeight="1">
      <c r="A23" s="89" t="s">
        <v>246</v>
      </c>
    </row>
    <row r="24" spans="1:10" ht="15" customHeight="1">
      <c r="A24" s="89" t="s">
        <v>247</v>
      </c>
    </row>
    <row r="25" spans="1:10" ht="15" customHeight="1">
      <c r="A25" s="89" t="s">
        <v>115</v>
      </c>
    </row>
  </sheetData>
  <mergeCells count="6">
    <mergeCell ref="A6:J6"/>
    <mergeCell ref="K2:K3"/>
    <mergeCell ref="A2:J2"/>
    <mergeCell ref="A3:J3"/>
    <mergeCell ref="A4:J4"/>
    <mergeCell ref="A5:J5"/>
  </mergeCells>
  <hyperlinks>
    <hyperlink ref="K2" location="INDICE!A1" display="INDICE" xr:uid="{B11F4148-77B1-4EE4-A8FE-7FFCBA7D4435}"/>
  </hyperlinks>
  <printOptions horizontalCentered="1"/>
  <pageMargins left="0.70866141732283472" right="0.70866141732283472" top="0.74803149606299213" bottom="0.74803149606299213" header="0.31496062992125984" footer="0.31496062992125984"/>
  <pageSetup scale="95" orientation="landscape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6">
    <pageSetUpPr fitToPage="1"/>
  </sheetPr>
  <dimension ref="A2:Q41"/>
  <sheetViews>
    <sheetView showGridLines="0" workbookViewId="0"/>
  </sheetViews>
  <sheetFormatPr defaultColWidth="11.42578125" defaultRowHeight="15" customHeight="1"/>
  <cols>
    <col min="1" max="1" width="16.7109375" style="4" bestFit="1" customWidth="1"/>
    <col min="2" max="15" width="14.42578125" style="4" customWidth="1"/>
    <col min="16" max="16384" width="11.42578125" style="4"/>
  </cols>
  <sheetData>
    <row r="2" spans="1:17" s="2" customFormat="1" ht="15" customHeight="1">
      <c r="A2" s="220" t="s">
        <v>248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11" t="s">
        <v>0</v>
      </c>
    </row>
    <row r="3" spans="1:17" s="2" customFormat="1" ht="15" customHeight="1">
      <c r="A3" s="220" t="s">
        <v>249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11"/>
    </row>
    <row r="4" spans="1:17" s="2" customFormat="1" ht="15" customHeight="1">
      <c r="A4" s="220" t="s">
        <v>229</v>
      </c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</row>
    <row r="5" spans="1:17" s="2" customFormat="1" ht="15" customHeight="1">
      <c r="A5" s="220" t="s">
        <v>104</v>
      </c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</row>
    <row r="6" spans="1:17" s="2" customFormat="1" ht="15" customHeight="1">
      <c r="A6" s="220" t="s">
        <v>105</v>
      </c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</row>
    <row r="7" spans="1:17" ht="12.95">
      <c r="A7" s="141"/>
    </row>
    <row r="8" spans="1:17" ht="53.25" customHeight="1">
      <c r="A8" s="179" t="s">
        <v>230</v>
      </c>
      <c r="B8" s="180" t="s">
        <v>231</v>
      </c>
      <c r="C8" s="180" t="s">
        <v>204</v>
      </c>
      <c r="D8" s="180" t="s">
        <v>205</v>
      </c>
      <c r="E8" s="180" t="s">
        <v>206</v>
      </c>
      <c r="F8" s="180" t="s">
        <v>207</v>
      </c>
      <c r="G8" s="180" t="s">
        <v>232</v>
      </c>
      <c r="H8" s="180" t="s">
        <v>233</v>
      </c>
      <c r="I8" s="180" t="s">
        <v>234</v>
      </c>
      <c r="J8" s="180" t="s">
        <v>211</v>
      </c>
      <c r="K8" s="180" t="s">
        <v>212</v>
      </c>
      <c r="L8" s="180" t="s">
        <v>213</v>
      </c>
      <c r="M8" s="180" t="s">
        <v>214</v>
      </c>
      <c r="N8" s="180" t="s">
        <v>215</v>
      </c>
      <c r="O8" s="180" t="s">
        <v>235</v>
      </c>
      <c r="P8" s="180" t="s">
        <v>217</v>
      </c>
    </row>
    <row r="9" spans="1:17" ht="18" customHeight="1">
      <c r="A9" s="12" t="s">
        <v>107</v>
      </c>
      <c r="B9" s="100">
        <v>369</v>
      </c>
      <c r="C9" s="100">
        <v>505</v>
      </c>
      <c r="D9" s="100">
        <v>110</v>
      </c>
      <c r="E9" s="100">
        <v>7</v>
      </c>
      <c r="F9" s="100">
        <v>161</v>
      </c>
      <c r="G9" s="100">
        <v>6</v>
      </c>
      <c r="H9" s="100">
        <v>92</v>
      </c>
      <c r="I9" s="100">
        <v>248</v>
      </c>
      <c r="J9" s="100">
        <v>268</v>
      </c>
      <c r="K9" s="100">
        <v>30</v>
      </c>
      <c r="L9" s="100">
        <v>11</v>
      </c>
      <c r="M9" s="100">
        <v>213</v>
      </c>
      <c r="N9" s="100">
        <v>536</v>
      </c>
      <c r="O9" s="100">
        <v>99</v>
      </c>
      <c r="P9" s="100">
        <v>168</v>
      </c>
    </row>
    <row r="10" spans="1:17" ht="18" customHeight="1">
      <c r="A10" s="35" t="s">
        <v>141</v>
      </c>
      <c r="B10" s="95">
        <v>24</v>
      </c>
      <c r="C10" s="95">
        <v>8</v>
      </c>
      <c r="D10" s="95">
        <v>15</v>
      </c>
      <c r="E10" s="95">
        <v>0</v>
      </c>
      <c r="F10" s="95">
        <v>3</v>
      </c>
      <c r="G10" s="95">
        <v>0</v>
      </c>
      <c r="H10" s="95">
        <v>3</v>
      </c>
      <c r="I10" s="95">
        <v>43</v>
      </c>
      <c r="J10" s="95">
        <v>36</v>
      </c>
      <c r="K10" s="95">
        <v>8</v>
      </c>
      <c r="L10" s="95">
        <v>0</v>
      </c>
      <c r="M10" s="95">
        <v>0</v>
      </c>
      <c r="N10" s="95">
        <v>57</v>
      </c>
      <c r="O10" s="95">
        <v>1</v>
      </c>
      <c r="P10" s="95">
        <v>7</v>
      </c>
    </row>
    <row r="11" spans="1:17" ht="18" customHeight="1">
      <c r="A11" s="35" t="s">
        <v>142</v>
      </c>
      <c r="B11" s="95">
        <v>142</v>
      </c>
      <c r="C11" s="95">
        <v>70</v>
      </c>
      <c r="D11" s="95">
        <v>2</v>
      </c>
      <c r="E11" s="95">
        <v>0</v>
      </c>
      <c r="F11" s="95">
        <v>28</v>
      </c>
      <c r="G11" s="95">
        <v>0</v>
      </c>
      <c r="H11" s="95">
        <v>2</v>
      </c>
      <c r="I11" s="95">
        <v>38</v>
      </c>
      <c r="J11" s="95">
        <v>83</v>
      </c>
      <c r="K11" s="95">
        <v>7</v>
      </c>
      <c r="L11" s="95">
        <v>2</v>
      </c>
      <c r="M11" s="95">
        <v>28</v>
      </c>
      <c r="N11" s="95">
        <v>121</v>
      </c>
      <c r="O11" s="95">
        <v>27</v>
      </c>
      <c r="P11" s="95">
        <v>11</v>
      </c>
    </row>
    <row r="12" spans="1:17" ht="18" customHeight="1">
      <c r="A12" s="35" t="s">
        <v>143</v>
      </c>
      <c r="B12" s="95">
        <v>11</v>
      </c>
      <c r="C12" s="95">
        <v>51</v>
      </c>
      <c r="D12" s="95">
        <v>14</v>
      </c>
      <c r="E12" s="95">
        <v>0</v>
      </c>
      <c r="F12" s="95">
        <v>9</v>
      </c>
      <c r="G12" s="95">
        <v>0</v>
      </c>
      <c r="H12" s="95">
        <v>0</v>
      </c>
      <c r="I12" s="95">
        <v>21</v>
      </c>
      <c r="J12" s="95">
        <v>3</v>
      </c>
      <c r="K12" s="95">
        <v>8</v>
      </c>
      <c r="L12" s="95">
        <v>2</v>
      </c>
      <c r="M12" s="95">
        <v>57</v>
      </c>
      <c r="N12" s="95">
        <v>18</v>
      </c>
      <c r="O12" s="95">
        <v>6</v>
      </c>
      <c r="P12" s="95">
        <v>5</v>
      </c>
    </row>
    <row r="13" spans="1:17" ht="18" customHeight="1">
      <c r="A13" s="178" t="s">
        <v>144</v>
      </c>
      <c r="B13" s="95">
        <v>3</v>
      </c>
      <c r="C13" s="95">
        <v>2</v>
      </c>
      <c r="D13" s="95">
        <v>0</v>
      </c>
      <c r="E13" s="95">
        <v>0</v>
      </c>
      <c r="F13" s="95">
        <v>8</v>
      </c>
      <c r="G13" s="95">
        <v>0</v>
      </c>
      <c r="H13" s="95">
        <v>0</v>
      </c>
      <c r="I13" s="95">
        <v>0</v>
      </c>
      <c r="J13" s="95">
        <v>0</v>
      </c>
      <c r="K13" s="95">
        <v>0</v>
      </c>
      <c r="L13" s="95">
        <v>0</v>
      </c>
      <c r="M13" s="95">
        <v>2</v>
      </c>
      <c r="N13" s="95">
        <v>1</v>
      </c>
      <c r="O13" s="95">
        <v>3</v>
      </c>
      <c r="P13" s="95">
        <v>3</v>
      </c>
    </row>
    <row r="14" spans="1:17" ht="18" customHeight="1">
      <c r="A14" s="35" t="s">
        <v>145</v>
      </c>
      <c r="B14" s="95">
        <v>31</v>
      </c>
      <c r="C14" s="95">
        <v>43</v>
      </c>
      <c r="D14" s="95">
        <v>13</v>
      </c>
      <c r="E14" s="95">
        <v>0</v>
      </c>
      <c r="F14" s="95">
        <v>8</v>
      </c>
      <c r="G14" s="95">
        <v>0</v>
      </c>
      <c r="H14" s="95">
        <v>0</v>
      </c>
      <c r="I14" s="95">
        <v>8</v>
      </c>
      <c r="J14" s="95">
        <v>9</v>
      </c>
      <c r="K14" s="95">
        <v>0</v>
      </c>
      <c r="L14" s="95">
        <v>1</v>
      </c>
      <c r="M14" s="95">
        <v>7</v>
      </c>
      <c r="N14" s="95">
        <v>9</v>
      </c>
      <c r="O14" s="95">
        <v>0</v>
      </c>
      <c r="P14" s="95">
        <v>13</v>
      </c>
    </row>
    <row r="15" spans="1:17" ht="18" customHeight="1">
      <c r="A15" s="35" t="s">
        <v>146</v>
      </c>
      <c r="B15" s="95">
        <v>16</v>
      </c>
      <c r="C15" s="95">
        <v>9</v>
      </c>
      <c r="D15" s="95">
        <v>2</v>
      </c>
      <c r="E15" s="95">
        <v>0</v>
      </c>
      <c r="F15" s="95">
        <v>0</v>
      </c>
      <c r="G15" s="95">
        <v>0</v>
      </c>
      <c r="H15" s="95">
        <v>0</v>
      </c>
      <c r="I15" s="95">
        <v>19</v>
      </c>
      <c r="J15" s="95">
        <v>6</v>
      </c>
      <c r="K15" s="95">
        <v>1</v>
      </c>
      <c r="L15" s="95">
        <v>3</v>
      </c>
      <c r="M15" s="95">
        <v>4</v>
      </c>
      <c r="N15" s="95">
        <v>43</v>
      </c>
      <c r="O15" s="95">
        <v>0</v>
      </c>
      <c r="P15" s="95">
        <v>6</v>
      </c>
    </row>
    <row r="16" spans="1:17" ht="18" customHeight="1">
      <c r="A16" s="35" t="s">
        <v>147</v>
      </c>
      <c r="B16" s="95">
        <v>0</v>
      </c>
      <c r="C16" s="95">
        <v>2</v>
      </c>
      <c r="D16" s="95">
        <v>0</v>
      </c>
      <c r="E16" s="95">
        <v>0</v>
      </c>
      <c r="F16" s="95">
        <v>0</v>
      </c>
      <c r="G16" s="95">
        <v>0</v>
      </c>
      <c r="H16" s="95">
        <v>2</v>
      </c>
      <c r="I16" s="95">
        <v>5</v>
      </c>
      <c r="J16" s="95">
        <v>2</v>
      </c>
      <c r="K16" s="95">
        <v>0</v>
      </c>
      <c r="L16" s="95">
        <v>0</v>
      </c>
      <c r="M16" s="95">
        <v>0</v>
      </c>
      <c r="N16" s="95">
        <v>0</v>
      </c>
      <c r="O16" s="95">
        <v>0</v>
      </c>
      <c r="P16" s="95">
        <v>2</v>
      </c>
    </row>
    <row r="17" spans="1:16" ht="18" customHeight="1">
      <c r="A17" s="35" t="s">
        <v>148</v>
      </c>
      <c r="B17" s="95">
        <v>3</v>
      </c>
      <c r="C17" s="95">
        <v>3</v>
      </c>
      <c r="D17" s="95">
        <v>8</v>
      </c>
      <c r="E17" s="95">
        <v>0</v>
      </c>
      <c r="F17" s="95">
        <v>2</v>
      </c>
      <c r="G17" s="95">
        <v>0</v>
      </c>
      <c r="H17" s="95">
        <v>0</v>
      </c>
      <c r="I17" s="95">
        <v>20</v>
      </c>
      <c r="J17" s="95">
        <v>4</v>
      </c>
      <c r="K17" s="95">
        <v>0</v>
      </c>
      <c r="L17" s="95">
        <v>0</v>
      </c>
      <c r="M17" s="95">
        <v>2</v>
      </c>
      <c r="N17" s="95">
        <v>2</v>
      </c>
      <c r="O17" s="95">
        <v>2</v>
      </c>
      <c r="P17" s="95">
        <v>14</v>
      </c>
    </row>
    <row r="18" spans="1:16" ht="18" customHeight="1">
      <c r="A18" s="35" t="s">
        <v>149</v>
      </c>
      <c r="B18" s="95">
        <v>14</v>
      </c>
      <c r="C18" s="95">
        <v>16</v>
      </c>
      <c r="D18" s="95">
        <v>12</v>
      </c>
      <c r="E18" s="95">
        <v>2</v>
      </c>
      <c r="F18" s="95">
        <v>4</v>
      </c>
      <c r="G18" s="95">
        <v>0</v>
      </c>
      <c r="H18" s="95">
        <v>0</v>
      </c>
      <c r="I18" s="95">
        <v>28</v>
      </c>
      <c r="J18" s="95">
        <v>10</v>
      </c>
      <c r="K18" s="95">
        <v>0</v>
      </c>
      <c r="L18" s="95">
        <v>0</v>
      </c>
      <c r="M18" s="95">
        <v>10</v>
      </c>
      <c r="N18" s="95">
        <v>33</v>
      </c>
      <c r="O18" s="95">
        <v>10</v>
      </c>
      <c r="P18" s="95">
        <v>9</v>
      </c>
    </row>
    <row r="19" spans="1:16" ht="18" customHeight="1">
      <c r="A19" s="35" t="s">
        <v>150</v>
      </c>
      <c r="B19" s="95">
        <v>6</v>
      </c>
      <c r="C19" s="95">
        <v>4</v>
      </c>
      <c r="D19" s="95">
        <v>1</v>
      </c>
      <c r="E19" s="95">
        <v>0</v>
      </c>
      <c r="F19" s="95">
        <v>2</v>
      </c>
      <c r="G19" s="95">
        <v>0</v>
      </c>
      <c r="H19" s="95">
        <v>1</v>
      </c>
      <c r="I19" s="95">
        <v>2</v>
      </c>
      <c r="J19" s="95">
        <v>3</v>
      </c>
      <c r="K19" s="95">
        <v>0</v>
      </c>
      <c r="L19" s="95">
        <v>0</v>
      </c>
      <c r="M19" s="95">
        <v>0</v>
      </c>
      <c r="N19" s="95">
        <v>0</v>
      </c>
      <c r="O19" s="95">
        <v>0</v>
      </c>
      <c r="P19" s="95">
        <v>3</v>
      </c>
    </row>
    <row r="20" spans="1:16" ht="18" customHeight="1">
      <c r="A20" s="35" t="s">
        <v>151</v>
      </c>
      <c r="B20" s="95">
        <v>0</v>
      </c>
      <c r="C20" s="95">
        <v>6</v>
      </c>
      <c r="D20" s="95">
        <v>2</v>
      </c>
      <c r="E20" s="95">
        <v>0</v>
      </c>
      <c r="F20" s="95">
        <v>3</v>
      </c>
      <c r="G20" s="95">
        <v>0</v>
      </c>
      <c r="H20" s="95">
        <v>0</v>
      </c>
      <c r="I20" s="95">
        <v>2</v>
      </c>
      <c r="J20" s="95">
        <v>3</v>
      </c>
      <c r="K20" s="95">
        <v>0</v>
      </c>
      <c r="L20" s="95">
        <v>0</v>
      </c>
      <c r="M20" s="95">
        <v>7</v>
      </c>
      <c r="N20" s="95">
        <v>83</v>
      </c>
      <c r="O20" s="95">
        <v>3</v>
      </c>
      <c r="P20" s="95">
        <v>8</v>
      </c>
    </row>
    <row r="21" spans="1:16" ht="18" customHeight="1">
      <c r="A21" s="35" t="s">
        <v>152</v>
      </c>
      <c r="B21" s="95">
        <v>0</v>
      </c>
      <c r="C21" s="95">
        <v>1</v>
      </c>
      <c r="D21" s="95">
        <v>0</v>
      </c>
      <c r="E21" s="95">
        <v>0</v>
      </c>
      <c r="F21" s="95">
        <v>0</v>
      </c>
      <c r="G21" s="95">
        <v>0</v>
      </c>
      <c r="H21" s="95">
        <v>0</v>
      </c>
      <c r="I21" s="95">
        <v>0</v>
      </c>
      <c r="J21" s="95">
        <v>0</v>
      </c>
      <c r="K21" s="95">
        <v>0</v>
      </c>
      <c r="L21" s="95">
        <v>0</v>
      </c>
      <c r="M21" s="95">
        <v>0</v>
      </c>
      <c r="N21" s="95">
        <v>0</v>
      </c>
      <c r="O21" s="95">
        <v>0</v>
      </c>
      <c r="P21" s="95">
        <v>0</v>
      </c>
    </row>
    <row r="22" spans="1:16" ht="18" customHeight="1">
      <c r="A22" s="35" t="s">
        <v>153</v>
      </c>
      <c r="B22" s="95">
        <v>45</v>
      </c>
      <c r="C22" s="95">
        <v>1</v>
      </c>
      <c r="D22" s="95">
        <v>0</v>
      </c>
      <c r="E22" s="95">
        <v>0</v>
      </c>
      <c r="F22" s="95">
        <v>5</v>
      </c>
      <c r="G22" s="95">
        <v>0</v>
      </c>
      <c r="H22" s="95">
        <v>30</v>
      </c>
      <c r="I22" s="95">
        <v>13</v>
      </c>
      <c r="J22" s="95">
        <v>20</v>
      </c>
      <c r="K22" s="95">
        <v>0</v>
      </c>
      <c r="L22" s="95">
        <v>0</v>
      </c>
      <c r="M22" s="95">
        <v>25</v>
      </c>
      <c r="N22" s="95">
        <v>37</v>
      </c>
      <c r="O22" s="95">
        <v>15</v>
      </c>
      <c r="P22" s="95">
        <v>0</v>
      </c>
    </row>
    <row r="23" spans="1:16" ht="18" customHeight="1">
      <c r="A23" s="35" t="s">
        <v>154</v>
      </c>
      <c r="B23" s="95">
        <v>19</v>
      </c>
      <c r="C23" s="95">
        <v>79</v>
      </c>
      <c r="D23" s="95">
        <v>3</v>
      </c>
      <c r="E23" s="95">
        <v>0</v>
      </c>
      <c r="F23" s="95">
        <v>59</v>
      </c>
      <c r="G23" s="95">
        <v>0</v>
      </c>
      <c r="H23" s="95">
        <v>0</v>
      </c>
      <c r="I23" s="95">
        <v>13</v>
      </c>
      <c r="J23" s="95">
        <v>28</v>
      </c>
      <c r="K23" s="95">
        <v>1</v>
      </c>
      <c r="L23" s="95">
        <v>0</v>
      </c>
      <c r="M23" s="95">
        <v>59</v>
      </c>
      <c r="N23" s="95">
        <v>10</v>
      </c>
      <c r="O23" s="95">
        <v>1</v>
      </c>
      <c r="P23" s="95">
        <v>14</v>
      </c>
    </row>
    <row r="24" spans="1:16" ht="18" customHeight="1">
      <c r="A24" s="35" t="s">
        <v>155</v>
      </c>
      <c r="B24" s="95">
        <v>4</v>
      </c>
      <c r="C24" s="95">
        <v>0</v>
      </c>
      <c r="D24" s="95">
        <v>0</v>
      </c>
      <c r="E24" s="95">
        <v>0</v>
      </c>
      <c r="F24" s="95">
        <v>0</v>
      </c>
      <c r="G24" s="95">
        <v>0</v>
      </c>
      <c r="H24" s="95">
        <v>3</v>
      </c>
      <c r="I24" s="95">
        <v>0</v>
      </c>
      <c r="J24" s="95">
        <v>0</v>
      </c>
      <c r="K24" s="95">
        <v>1</v>
      </c>
      <c r="L24" s="95">
        <v>0</v>
      </c>
      <c r="M24" s="95">
        <v>0</v>
      </c>
      <c r="N24" s="95">
        <v>26</v>
      </c>
      <c r="O24" s="95">
        <v>0</v>
      </c>
      <c r="P24" s="95">
        <v>0</v>
      </c>
    </row>
    <row r="25" spans="1:16" ht="18" customHeight="1">
      <c r="A25" s="35" t="s">
        <v>156</v>
      </c>
      <c r="B25" s="95">
        <v>1</v>
      </c>
      <c r="C25" s="95">
        <v>6</v>
      </c>
      <c r="D25" s="95">
        <v>8</v>
      </c>
      <c r="E25" s="95">
        <v>0</v>
      </c>
      <c r="F25" s="95">
        <v>1</v>
      </c>
      <c r="G25" s="95">
        <v>0</v>
      </c>
      <c r="H25" s="95">
        <v>44</v>
      </c>
      <c r="I25" s="95">
        <v>7</v>
      </c>
      <c r="J25" s="95">
        <v>2</v>
      </c>
      <c r="K25" s="95">
        <v>0</v>
      </c>
      <c r="L25" s="95">
        <v>0</v>
      </c>
      <c r="M25" s="95">
        <v>1</v>
      </c>
      <c r="N25" s="95">
        <v>18</v>
      </c>
      <c r="O25" s="95">
        <v>7</v>
      </c>
      <c r="P25" s="95">
        <v>0</v>
      </c>
    </row>
    <row r="26" spans="1:16" ht="18" customHeight="1">
      <c r="A26" s="35" t="s">
        <v>157</v>
      </c>
      <c r="B26" s="95">
        <v>6</v>
      </c>
      <c r="C26" s="95">
        <v>11</v>
      </c>
      <c r="D26" s="95">
        <v>3</v>
      </c>
      <c r="E26" s="95">
        <v>0</v>
      </c>
      <c r="F26" s="95">
        <v>6</v>
      </c>
      <c r="G26" s="95">
        <v>0</v>
      </c>
      <c r="H26" s="95">
        <v>0</v>
      </c>
      <c r="I26" s="95">
        <v>1</v>
      </c>
      <c r="J26" s="95">
        <v>14</v>
      </c>
      <c r="K26" s="95">
        <v>1</v>
      </c>
      <c r="L26" s="95">
        <v>1</v>
      </c>
      <c r="M26" s="95">
        <v>1</v>
      </c>
      <c r="N26" s="95">
        <v>5</v>
      </c>
      <c r="O26" s="95">
        <v>0</v>
      </c>
      <c r="P26" s="95">
        <v>1</v>
      </c>
    </row>
    <row r="27" spans="1:16" ht="18" customHeight="1">
      <c r="A27" s="35" t="s">
        <v>158</v>
      </c>
      <c r="B27" s="95">
        <v>9</v>
      </c>
      <c r="C27" s="95">
        <v>17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10</v>
      </c>
      <c r="K27" s="95">
        <v>0</v>
      </c>
      <c r="L27" s="95">
        <v>0</v>
      </c>
      <c r="M27" s="95">
        <v>0</v>
      </c>
      <c r="N27" s="95">
        <v>6</v>
      </c>
      <c r="O27" s="95">
        <v>1</v>
      </c>
      <c r="P27" s="95">
        <v>1</v>
      </c>
    </row>
    <row r="28" spans="1:16" ht="18" customHeight="1">
      <c r="A28" s="35" t="s">
        <v>159</v>
      </c>
      <c r="B28" s="95">
        <v>13</v>
      </c>
      <c r="C28" s="95">
        <v>20</v>
      </c>
      <c r="D28" s="95">
        <v>7</v>
      </c>
      <c r="E28" s="95">
        <v>5</v>
      </c>
      <c r="F28" s="95">
        <v>5</v>
      </c>
      <c r="G28" s="95">
        <v>0</v>
      </c>
      <c r="H28" s="95">
        <v>4</v>
      </c>
      <c r="I28" s="95">
        <v>4</v>
      </c>
      <c r="J28" s="95">
        <v>9</v>
      </c>
      <c r="K28" s="95">
        <v>1</v>
      </c>
      <c r="L28" s="95">
        <v>1</v>
      </c>
      <c r="M28" s="95">
        <v>4</v>
      </c>
      <c r="N28" s="95">
        <v>7</v>
      </c>
      <c r="O28" s="95">
        <v>2</v>
      </c>
      <c r="P28" s="95">
        <v>31</v>
      </c>
    </row>
    <row r="29" spans="1:16" ht="18" customHeight="1">
      <c r="A29" s="35" t="s">
        <v>160</v>
      </c>
      <c r="B29" s="95">
        <v>0</v>
      </c>
      <c r="C29" s="95">
        <v>0</v>
      </c>
      <c r="D29" s="95">
        <v>5</v>
      </c>
      <c r="E29" s="95">
        <v>0</v>
      </c>
      <c r="F29" s="95">
        <v>0</v>
      </c>
      <c r="G29" s="95">
        <v>0</v>
      </c>
      <c r="H29" s="95">
        <v>0</v>
      </c>
      <c r="I29" s="95">
        <v>2</v>
      </c>
      <c r="J29" s="95">
        <v>3</v>
      </c>
      <c r="K29" s="95">
        <v>0</v>
      </c>
      <c r="L29" s="95">
        <v>0</v>
      </c>
      <c r="M29" s="95">
        <v>4</v>
      </c>
      <c r="N29" s="95">
        <v>14</v>
      </c>
      <c r="O29" s="95">
        <v>0</v>
      </c>
      <c r="P29" s="95">
        <v>4</v>
      </c>
    </row>
    <row r="30" spans="1:16" ht="18" customHeight="1">
      <c r="A30" s="35" t="s">
        <v>161</v>
      </c>
      <c r="B30" s="95">
        <v>2</v>
      </c>
      <c r="C30" s="95">
        <v>3</v>
      </c>
      <c r="D30" s="95">
        <v>1</v>
      </c>
      <c r="E30" s="95">
        <v>0</v>
      </c>
      <c r="F30" s="95">
        <v>4</v>
      </c>
      <c r="G30" s="95">
        <v>0</v>
      </c>
      <c r="H30" s="95">
        <v>0</v>
      </c>
      <c r="I30" s="95">
        <v>0</v>
      </c>
      <c r="J30" s="95">
        <v>1</v>
      </c>
      <c r="K30" s="95">
        <v>0</v>
      </c>
      <c r="L30" s="95">
        <v>0</v>
      </c>
      <c r="M30" s="95">
        <v>2</v>
      </c>
      <c r="N30" s="95">
        <v>15</v>
      </c>
      <c r="O30" s="95">
        <v>8</v>
      </c>
      <c r="P30" s="95">
        <v>4</v>
      </c>
    </row>
    <row r="31" spans="1:16" ht="18" customHeight="1">
      <c r="A31" s="35" t="s">
        <v>162</v>
      </c>
      <c r="B31" s="95">
        <v>4</v>
      </c>
      <c r="C31" s="95">
        <v>7</v>
      </c>
      <c r="D31" s="95">
        <v>4</v>
      </c>
      <c r="E31" s="95">
        <v>0</v>
      </c>
      <c r="F31" s="95">
        <v>0</v>
      </c>
      <c r="G31" s="95">
        <v>0</v>
      </c>
      <c r="H31" s="95">
        <v>0</v>
      </c>
      <c r="I31" s="95">
        <v>12</v>
      </c>
      <c r="J31" s="95">
        <v>9</v>
      </c>
      <c r="K31" s="95">
        <v>2</v>
      </c>
      <c r="L31" s="95">
        <v>1</v>
      </c>
      <c r="M31" s="95">
        <v>0</v>
      </c>
      <c r="N31" s="95">
        <v>17</v>
      </c>
      <c r="O31" s="95">
        <v>2</v>
      </c>
      <c r="P31" s="95">
        <v>13</v>
      </c>
    </row>
    <row r="32" spans="1:16" ht="18" customHeight="1">
      <c r="A32" s="35" t="s">
        <v>163</v>
      </c>
      <c r="B32" s="95">
        <v>6</v>
      </c>
      <c r="C32" s="95">
        <v>21</v>
      </c>
      <c r="D32" s="95">
        <v>8</v>
      </c>
      <c r="E32" s="95">
        <v>0</v>
      </c>
      <c r="F32" s="95">
        <v>4</v>
      </c>
      <c r="G32" s="95">
        <v>6</v>
      </c>
      <c r="H32" s="95">
        <v>3</v>
      </c>
      <c r="I32" s="95">
        <v>5</v>
      </c>
      <c r="J32" s="95">
        <v>6</v>
      </c>
      <c r="K32" s="95">
        <v>0</v>
      </c>
      <c r="L32" s="95">
        <v>0</v>
      </c>
      <c r="M32" s="95">
        <v>0</v>
      </c>
      <c r="N32" s="95">
        <v>4</v>
      </c>
      <c r="O32" s="95">
        <v>9</v>
      </c>
      <c r="P32" s="95">
        <v>5</v>
      </c>
    </row>
    <row r="33" spans="1:16" ht="18" customHeight="1">
      <c r="A33" s="35" t="s">
        <v>164</v>
      </c>
      <c r="B33" s="95">
        <v>4</v>
      </c>
      <c r="C33" s="95">
        <v>8</v>
      </c>
      <c r="D33" s="95">
        <v>1</v>
      </c>
      <c r="E33" s="95">
        <v>0</v>
      </c>
      <c r="F33" s="95">
        <v>2</v>
      </c>
      <c r="G33" s="95">
        <v>0</v>
      </c>
      <c r="H33" s="95">
        <v>0</v>
      </c>
      <c r="I33" s="95">
        <v>5</v>
      </c>
      <c r="J33" s="95">
        <v>4</v>
      </c>
      <c r="K33" s="95">
        <v>0</v>
      </c>
      <c r="L33" s="95">
        <v>0</v>
      </c>
      <c r="M33" s="95">
        <v>0</v>
      </c>
      <c r="N33" s="95">
        <v>4</v>
      </c>
      <c r="O33" s="95">
        <v>0</v>
      </c>
      <c r="P33" s="95">
        <v>0</v>
      </c>
    </row>
    <row r="34" spans="1:16" ht="18" customHeight="1">
      <c r="A34" s="36" t="s">
        <v>165</v>
      </c>
      <c r="B34" s="95">
        <v>0</v>
      </c>
      <c r="C34" s="95">
        <v>19</v>
      </c>
      <c r="D34" s="95">
        <v>0</v>
      </c>
      <c r="E34" s="95">
        <v>0</v>
      </c>
      <c r="F34" s="95">
        <v>0</v>
      </c>
      <c r="G34" s="95">
        <v>0</v>
      </c>
      <c r="H34" s="95">
        <v>0</v>
      </c>
      <c r="I34" s="95">
        <v>0</v>
      </c>
      <c r="J34" s="95">
        <v>3</v>
      </c>
      <c r="K34" s="95">
        <v>0</v>
      </c>
      <c r="L34" s="95">
        <v>0</v>
      </c>
      <c r="M34" s="95">
        <v>0</v>
      </c>
      <c r="N34" s="95">
        <v>3</v>
      </c>
      <c r="O34" s="95">
        <v>0</v>
      </c>
      <c r="P34" s="95">
        <v>13</v>
      </c>
    </row>
    <row r="35" spans="1:16" ht="18" customHeight="1">
      <c r="A35" s="35" t="s">
        <v>166</v>
      </c>
      <c r="B35" s="95">
        <v>0</v>
      </c>
      <c r="C35" s="95">
        <v>77</v>
      </c>
      <c r="D35" s="95">
        <v>1</v>
      </c>
      <c r="E35" s="95">
        <v>0</v>
      </c>
      <c r="F35" s="95">
        <v>8</v>
      </c>
      <c r="G35" s="95">
        <v>0</v>
      </c>
      <c r="H35" s="95">
        <v>0</v>
      </c>
      <c r="I35" s="95">
        <v>0</v>
      </c>
      <c r="J35" s="95">
        <v>0</v>
      </c>
      <c r="K35" s="95">
        <v>0</v>
      </c>
      <c r="L35" s="95">
        <v>0</v>
      </c>
      <c r="M35" s="95">
        <v>0</v>
      </c>
      <c r="N35" s="95">
        <v>3</v>
      </c>
      <c r="O35" s="95">
        <v>0</v>
      </c>
      <c r="P35" s="95">
        <v>0</v>
      </c>
    </row>
    <row r="36" spans="1:16" ht="18" customHeight="1">
      <c r="A36" s="143" t="s">
        <v>167</v>
      </c>
      <c r="B36" s="120">
        <v>6</v>
      </c>
      <c r="C36" s="120">
        <v>21</v>
      </c>
      <c r="D36" s="120">
        <v>0</v>
      </c>
      <c r="E36" s="120">
        <v>0</v>
      </c>
      <c r="F36" s="120">
        <v>0</v>
      </c>
      <c r="G36" s="120">
        <v>0</v>
      </c>
      <c r="H36" s="120">
        <v>0</v>
      </c>
      <c r="I36" s="120">
        <v>0</v>
      </c>
      <c r="J36" s="120">
        <v>0</v>
      </c>
      <c r="K36" s="120">
        <v>0</v>
      </c>
      <c r="L36" s="120">
        <v>0</v>
      </c>
      <c r="M36" s="120">
        <v>0</v>
      </c>
      <c r="N36" s="120">
        <v>0</v>
      </c>
      <c r="O36" s="120">
        <v>2</v>
      </c>
      <c r="P36" s="120">
        <v>1</v>
      </c>
    </row>
    <row r="37" spans="1:16" ht="15" customHeight="1">
      <c r="A37" s="89" t="s">
        <v>236</v>
      </c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</row>
    <row r="38" spans="1:16" ht="15" customHeight="1">
      <c r="A38" s="89" t="s">
        <v>237</v>
      </c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</row>
    <row r="39" spans="1:16" ht="15" customHeight="1">
      <c r="A39" s="89" t="s">
        <v>238</v>
      </c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</row>
    <row r="40" spans="1:16" ht="15" customHeight="1">
      <c r="A40" s="89" t="s">
        <v>239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</row>
    <row r="41" spans="1:16" ht="15" customHeight="1">
      <c r="A41" s="89" t="s">
        <v>115</v>
      </c>
    </row>
  </sheetData>
  <sortState xmlns:xlrd2="http://schemas.microsoft.com/office/spreadsheetml/2017/richdata2" ref="A10:N36">
    <sortCondition ref="A10:A36"/>
  </sortState>
  <mergeCells count="6">
    <mergeCell ref="A6:P6"/>
    <mergeCell ref="Q2:Q3"/>
    <mergeCell ref="A2:P2"/>
    <mergeCell ref="A3:P3"/>
    <mergeCell ref="A4:P4"/>
    <mergeCell ref="A5:P5"/>
  </mergeCells>
  <hyperlinks>
    <hyperlink ref="Q2" location="INDICE!A1" display="INDICE" xr:uid="{E8AE2B8D-8456-4848-8EB7-12112F87F26B}"/>
  </hyperlinks>
  <printOptions horizontalCentered="1"/>
  <pageMargins left="0.70866141732283472" right="0.70866141732283472" top="0.74803149606299213" bottom="0.74803149606299213" header="0.31496062992125984" footer="0.31496062992125984"/>
  <pageSetup scale="69" orientation="landscape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2:P41"/>
  <sheetViews>
    <sheetView showGridLines="0" workbookViewId="0"/>
  </sheetViews>
  <sheetFormatPr defaultColWidth="11.42578125" defaultRowHeight="15" customHeight="1"/>
  <cols>
    <col min="1" max="1" width="16.7109375" style="4" bestFit="1" customWidth="1"/>
    <col min="2" max="2" width="15.42578125" style="4" customWidth="1"/>
    <col min="3" max="15" width="15.140625" style="4" customWidth="1"/>
    <col min="16" max="16384" width="11.42578125" style="4"/>
  </cols>
  <sheetData>
    <row r="2" spans="1:16" s="2" customFormat="1" ht="15" customHeight="1">
      <c r="A2" s="220" t="s">
        <v>250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161"/>
      <c r="P2" s="211" t="s">
        <v>0</v>
      </c>
    </row>
    <row r="3" spans="1:16" s="2" customFormat="1" ht="15" customHeight="1">
      <c r="A3" s="220" t="s">
        <v>251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161"/>
      <c r="P3" s="211"/>
    </row>
    <row r="4" spans="1:16" s="2" customFormat="1" ht="15" customHeight="1">
      <c r="A4" s="220" t="s">
        <v>229</v>
      </c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161"/>
    </row>
    <row r="5" spans="1:16" s="2" customFormat="1" ht="15" customHeight="1">
      <c r="A5" s="220" t="s">
        <v>104</v>
      </c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161"/>
    </row>
    <row r="6" spans="1:16" s="2" customFormat="1" ht="15" customHeight="1">
      <c r="A6" s="220" t="s">
        <v>105</v>
      </c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161"/>
    </row>
    <row r="7" spans="1:16" ht="15" customHeight="1">
      <c r="A7" s="141"/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</row>
    <row r="8" spans="1:16" ht="53.25" customHeight="1">
      <c r="A8" s="179" t="s">
        <v>230</v>
      </c>
      <c r="B8" s="180" t="s">
        <v>231</v>
      </c>
      <c r="C8" s="180" t="s">
        <v>204</v>
      </c>
      <c r="D8" s="180" t="s">
        <v>205</v>
      </c>
      <c r="E8" s="180" t="s">
        <v>206</v>
      </c>
      <c r="F8" s="180" t="s">
        <v>207</v>
      </c>
      <c r="G8" s="180" t="s">
        <v>232</v>
      </c>
      <c r="H8" s="180" t="s">
        <v>233</v>
      </c>
      <c r="I8" s="180" t="s">
        <v>234</v>
      </c>
      <c r="J8" s="180" t="s">
        <v>211</v>
      </c>
      <c r="K8" s="180" t="s">
        <v>212</v>
      </c>
      <c r="L8" s="180" t="s">
        <v>213</v>
      </c>
      <c r="M8" s="180" t="s">
        <v>214</v>
      </c>
      <c r="N8" s="180" t="s">
        <v>215</v>
      </c>
      <c r="O8" s="180" t="s">
        <v>235</v>
      </c>
      <c r="P8" s="180" t="s">
        <v>217</v>
      </c>
    </row>
    <row r="9" spans="1:16" ht="18" customHeight="1">
      <c r="A9" s="12" t="s">
        <v>107</v>
      </c>
      <c r="B9" s="87">
        <v>123</v>
      </c>
      <c r="C9" s="87">
        <v>352</v>
      </c>
      <c r="D9" s="87">
        <v>67</v>
      </c>
      <c r="E9" s="87">
        <v>7</v>
      </c>
      <c r="F9" s="87">
        <v>120</v>
      </c>
      <c r="G9" s="87">
        <v>6</v>
      </c>
      <c r="H9" s="87">
        <v>86</v>
      </c>
      <c r="I9" s="87">
        <v>130</v>
      </c>
      <c r="J9" s="87">
        <v>116</v>
      </c>
      <c r="K9" s="87">
        <v>30</v>
      </c>
      <c r="L9" s="87">
        <v>11</v>
      </c>
      <c r="M9" s="87">
        <v>164</v>
      </c>
      <c r="N9" s="87">
        <v>356</v>
      </c>
      <c r="O9" s="87">
        <v>70</v>
      </c>
      <c r="P9" s="87">
        <v>134</v>
      </c>
    </row>
    <row r="10" spans="1:16" ht="18" customHeight="1">
      <c r="A10" s="35" t="s">
        <v>141</v>
      </c>
      <c r="B10" s="21">
        <v>0</v>
      </c>
      <c r="C10" s="21">
        <v>3</v>
      </c>
      <c r="D10" s="21">
        <v>0</v>
      </c>
      <c r="E10" s="21">
        <v>0</v>
      </c>
      <c r="F10" s="21">
        <v>3</v>
      </c>
      <c r="G10" s="21">
        <v>0</v>
      </c>
      <c r="H10" s="21">
        <v>1</v>
      </c>
      <c r="I10" s="21">
        <v>7</v>
      </c>
      <c r="J10" s="21">
        <v>3</v>
      </c>
      <c r="K10" s="21">
        <v>8</v>
      </c>
      <c r="L10" s="21">
        <v>0</v>
      </c>
      <c r="M10" s="21">
        <v>0</v>
      </c>
      <c r="N10" s="21">
        <v>6</v>
      </c>
      <c r="O10" s="21">
        <v>1</v>
      </c>
      <c r="P10" s="21">
        <v>7</v>
      </c>
    </row>
    <row r="11" spans="1:16" ht="18" customHeight="1">
      <c r="A11" s="35" t="s">
        <v>142</v>
      </c>
      <c r="B11" s="21">
        <v>2</v>
      </c>
      <c r="C11" s="21">
        <v>8</v>
      </c>
      <c r="D11" s="21">
        <v>2</v>
      </c>
      <c r="E11" s="21">
        <v>0</v>
      </c>
      <c r="F11" s="21">
        <v>2</v>
      </c>
      <c r="G11" s="21">
        <v>0</v>
      </c>
      <c r="H11" s="21">
        <v>0</v>
      </c>
      <c r="I11" s="21">
        <v>22</v>
      </c>
      <c r="J11" s="21">
        <v>4</v>
      </c>
      <c r="K11" s="21">
        <v>7</v>
      </c>
      <c r="L11" s="21">
        <v>2</v>
      </c>
      <c r="M11" s="21">
        <v>9</v>
      </c>
      <c r="N11" s="21">
        <v>31</v>
      </c>
      <c r="O11" s="21">
        <v>12</v>
      </c>
      <c r="P11" s="21">
        <v>9</v>
      </c>
    </row>
    <row r="12" spans="1:16" ht="18" customHeight="1">
      <c r="A12" s="35" t="s">
        <v>143</v>
      </c>
      <c r="B12" s="21">
        <v>1</v>
      </c>
      <c r="C12" s="21">
        <v>37</v>
      </c>
      <c r="D12" s="21">
        <v>2</v>
      </c>
      <c r="E12" s="21">
        <v>0</v>
      </c>
      <c r="F12" s="21">
        <v>7</v>
      </c>
      <c r="G12" s="21">
        <v>0</v>
      </c>
      <c r="H12" s="21">
        <v>0</v>
      </c>
      <c r="I12" s="21">
        <v>7</v>
      </c>
      <c r="J12" s="21">
        <v>2</v>
      </c>
      <c r="K12" s="21">
        <v>8</v>
      </c>
      <c r="L12" s="21">
        <v>2</v>
      </c>
      <c r="M12" s="21">
        <v>48</v>
      </c>
      <c r="N12" s="21">
        <v>9</v>
      </c>
      <c r="O12" s="21">
        <v>2</v>
      </c>
      <c r="P12" s="21">
        <v>4</v>
      </c>
    </row>
    <row r="13" spans="1:16" ht="18" customHeight="1">
      <c r="A13" s="178" t="s">
        <v>144</v>
      </c>
      <c r="B13" s="21">
        <v>1</v>
      </c>
      <c r="C13" s="21">
        <v>2</v>
      </c>
      <c r="D13" s="21">
        <v>0</v>
      </c>
      <c r="E13" s="21">
        <v>0</v>
      </c>
      <c r="F13" s="21">
        <v>8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1</v>
      </c>
      <c r="O13" s="21">
        <v>3</v>
      </c>
      <c r="P13" s="21">
        <v>3</v>
      </c>
    </row>
    <row r="14" spans="1:16" ht="18" customHeight="1">
      <c r="A14" s="35" t="s">
        <v>145</v>
      </c>
      <c r="B14" s="21">
        <v>27</v>
      </c>
      <c r="C14" s="21">
        <v>30</v>
      </c>
      <c r="D14" s="21">
        <v>11</v>
      </c>
      <c r="E14" s="21">
        <v>0</v>
      </c>
      <c r="F14" s="21">
        <v>6</v>
      </c>
      <c r="G14" s="21">
        <v>0</v>
      </c>
      <c r="H14" s="21">
        <v>0</v>
      </c>
      <c r="I14" s="21">
        <v>8</v>
      </c>
      <c r="J14" s="21">
        <v>5</v>
      </c>
      <c r="K14" s="21">
        <v>0</v>
      </c>
      <c r="L14" s="21">
        <v>1</v>
      </c>
      <c r="M14" s="21">
        <v>2</v>
      </c>
      <c r="N14" s="21">
        <v>4</v>
      </c>
      <c r="O14" s="21">
        <v>0</v>
      </c>
      <c r="P14" s="21">
        <v>0</v>
      </c>
    </row>
    <row r="15" spans="1:16" ht="18" customHeight="1">
      <c r="A15" s="35" t="s">
        <v>146</v>
      </c>
      <c r="B15" s="21">
        <v>0</v>
      </c>
      <c r="C15" s="21">
        <v>7</v>
      </c>
      <c r="D15" s="21">
        <v>2</v>
      </c>
      <c r="E15" s="21">
        <v>0</v>
      </c>
      <c r="F15" s="21">
        <v>0</v>
      </c>
      <c r="G15" s="21">
        <v>0</v>
      </c>
      <c r="H15" s="21">
        <v>0</v>
      </c>
      <c r="I15" s="21">
        <v>9</v>
      </c>
      <c r="J15" s="21">
        <v>4</v>
      </c>
      <c r="K15" s="21">
        <v>1</v>
      </c>
      <c r="L15" s="21">
        <v>3</v>
      </c>
      <c r="M15" s="21">
        <v>4</v>
      </c>
      <c r="N15" s="21">
        <v>30</v>
      </c>
      <c r="O15" s="21">
        <v>0</v>
      </c>
      <c r="P15" s="21">
        <v>6</v>
      </c>
    </row>
    <row r="16" spans="1:16" ht="18" customHeight="1">
      <c r="A16" s="35" t="s">
        <v>147</v>
      </c>
      <c r="B16" s="21">
        <v>0</v>
      </c>
      <c r="C16" s="21">
        <v>1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</row>
    <row r="17" spans="1:16" ht="18" customHeight="1">
      <c r="A17" s="35" t="s">
        <v>148</v>
      </c>
      <c r="B17" s="21">
        <v>3</v>
      </c>
      <c r="C17" s="21">
        <v>3</v>
      </c>
      <c r="D17" s="21">
        <v>1</v>
      </c>
      <c r="E17" s="21">
        <v>0</v>
      </c>
      <c r="F17" s="21">
        <v>2</v>
      </c>
      <c r="G17" s="21">
        <v>0</v>
      </c>
      <c r="H17" s="21">
        <v>0</v>
      </c>
      <c r="I17" s="21">
        <v>0</v>
      </c>
      <c r="J17" s="21">
        <v>4</v>
      </c>
      <c r="K17" s="21">
        <v>0</v>
      </c>
      <c r="L17" s="21">
        <v>0</v>
      </c>
      <c r="M17" s="21">
        <v>2</v>
      </c>
      <c r="N17" s="21">
        <v>2</v>
      </c>
      <c r="O17" s="21">
        <v>2</v>
      </c>
      <c r="P17" s="21">
        <v>14</v>
      </c>
    </row>
    <row r="18" spans="1:16" ht="18" customHeight="1">
      <c r="A18" s="35" t="s">
        <v>149</v>
      </c>
      <c r="B18" s="21">
        <v>1</v>
      </c>
      <c r="C18" s="21">
        <v>2</v>
      </c>
      <c r="D18" s="21">
        <v>6</v>
      </c>
      <c r="E18" s="21">
        <v>2</v>
      </c>
      <c r="F18" s="21">
        <v>2</v>
      </c>
      <c r="G18" s="21">
        <v>0</v>
      </c>
      <c r="H18" s="21">
        <v>0</v>
      </c>
      <c r="I18" s="21">
        <v>23</v>
      </c>
      <c r="J18" s="21">
        <v>3</v>
      </c>
      <c r="K18" s="21">
        <v>0</v>
      </c>
      <c r="L18" s="21">
        <v>0</v>
      </c>
      <c r="M18" s="21">
        <v>3</v>
      </c>
      <c r="N18" s="21">
        <v>25</v>
      </c>
      <c r="O18" s="21">
        <v>1</v>
      </c>
      <c r="P18" s="21">
        <v>9</v>
      </c>
    </row>
    <row r="19" spans="1:16" ht="18" customHeight="1">
      <c r="A19" s="35" t="s">
        <v>150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1</v>
      </c>
      <c r="I19" s="21">
        <v>2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1</v>
      </c>
    </row>
    <row r="20" spans="1:16" ht="18" customHeight="1">
      <c r="A20" s="35" t="s">
        <v>151</v>
      </c>
      <c r="B20" s="21">
        <v>0</v>
      </c>
      <c r="C20" s="21">
        <v>6</v>
      </c>
      <c r="D20" s="21">
        <v>2</v>
      </c>
      <c r="E20" s="21">
        <v>0</v>
      </c>
      <c r="F20" s="21">
        <v>3</v>
      </c>
      <c r="G20" s="21">
        <v>0</v>
      </c>
      <c r="H20" s="21">
        <v>0</v>
      </c>
      <c r="I20" s="21">
        <v>2</v>
      </c>
      <c r="J20" s="21">
        <v>3</v>
      </c>
      <c r="K20" s="21">
        <v>0</v>
      </c>
      <c r="L20" s="21">
        <v>0</v>
      </c>
      <c r="M20" s="21">
        <v>7</v>
      </c>
      <c r="N20" s="21">
        <v>83</v>
      </c>
      <c r="O20" s="21">
        <v>3</v>
      </c>
      <c r="P20" s="21">
        <v>8</v>
      </c>
    </row>
    <row r="21" spans="1:16" ht="18" customHeight="1">
      <c r="A21" s="35" t="s">
        <v>152</v>
      </c>
      <c r="B21" s="21">
        <v>0</v>
      </c>
      <c r="C21" s="21">
        <v>1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</row>
    <row r="22" spans="1:16" ht="18" customHeight="1">
      <c r="A22" s="35" t="s">
        <v>153</v>
      </c>
      <c r="B22" s="21">
        <v>45</v>
      </c>
      <c r="C22" s="21">
        <v>1</v>
      </c>
      <c r="D22" s="21">
        <v>0</v>
      </c>
      <c r="E22" s="21">
        <v>0</v>
      </c>
      <c r="F22" s="21">
        <v>5</v>
      </c>
      <c r="G22" s="21">
        <v>0</v>
      </c>
      <c r="H22" s="21">
        <v>30</v>
      </c>
      <c r="I22" s="21">
        <v>13</v>
      </c>
      <c r="J22" s="21">
        <v>20</v>
      </c>
      <c r="K22" s="21">
        <v>0</v>
      </c>
      <c r="L22" s="21">
        <v>0</v>
      </c>
      <c r="M22" s="21">
        <v>25</v>
      </c>
      <c r="N22" s="21">
        <v>37</v>
      </c>
      <c r="O22" s="21">
        <v>15</v>
      </c>
      <c r="P22" s="21">
        <v>0</v>
      </c>
    </row>
    <row r="23" spans="1:16" ht="18" customHeight="1">
      <c r="A23" s="35" t="s">
        <v>154</v>
      </c>
      <c r="B23" s="21">
        <v>4</v>
      </c>
      <c r="C23" s="21">
        <v>67</v>
      </c>
      <c r="D23" s="21">
        <v>3</v>
      </c>
      <c r="E23" s="21">
        <v>0</v>
      </c>
      <c r="F23" s="21">
        <v>54</v>
      </c>
      <c r="G23" s="21">
        <v>0</v>
      </c>
      <c r="H23" s="21">
        <v>0</v>
      </c>
      <c r="I23" s="21">
        <v>3</v>
      </c>
      <c r="J23" s="21">
        <v>23</v>
      </c>
      <c r="K23" s="21">
        <v>1</v>
      </c>
      <c r="L23" s="21">
        <v>0</v>
      </c>
      <c r="M23" s="21">
        <v>52</v>
      </c>
      <c r="N23" s="21">
        <v>10</v>
      </c>
      <c r="O23" s="21">
        <v>1</v>
      </c>
      <c r="P23" s="21">
        <v>14</v>
      </c>
    </row>
    <row r="24" spans="1:16" ht="18" customHeight="1">
      <c r="A24" s="35" t="s">
        <v>155</v>
      </c>
      <c r="B24" s="21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3</v>
      </c>
      <c r="I24" s="21">
        <v>0</v>
      </c>
      <c r="J24" s="21">
        <v>0</v>
      </c>
      <c r="K24" s="21">
        <v>1</v>
      </c>
      <c r="L24" s="21">
        <v>0</v>
      </c>
      <c r="M24" s="21">
        <v>0</v>
      </c>
      <c r="N24" s="21">
        <v>26</v>
      </c>
      <c r="O24" s="21">
        <v>0</v>
      </c>
      <c r="P24" s="21">
        <v>0</v>
      </c>
    </row>
    <row r="25" spans="1:16" ht="18" customHeight="1">
      <c r="A25" s="35" t="s">
        <v>156</v>
      </c>
      <c r="B25" s="21">
        <v>0</v>
      </c>
      <c r="C25" s="21">
        <v>4</v>
      </c>
      <c r="D25" s="21">
        <v>8</v>
      </c>
      <c r="E25" s="21">
        <v>0</v>
      </c>
      <c r="F25" s="21">
        <v>0</v>
      </c>
      <c r="G25" s="21">
        <v>0</v>
      </c>
      <c r="H25" s="21">
        <v>44</v>
      </c>
      <c r="I25" s="21">
        <v>7</v>
      </c>
      <c r="J25" s="21">
        <v>0</v>
      </c>
      <c r="K25" s="21">
        <v>0</v>
      </c>
      <c r="L25" s="21">
        <v>0</v>
      </c>
      <c r="M25" s="21">
        <v>1</v>
      </c>
      <c r="N25" s="21">
        <v>17</v>
      </c>
      <c r="O25" s="21">
        <v>7</v>
      </c>
      <c r="P25" s="21">
        <v>0</v>
      </c>
    </row>
    <row r="26" spans="1:16" ht="18" customHeight="1">
      <c r="A26" s="35" t="s">
        <v>157</v>
      </c>
      <c r="B26" s="21">
        <v>6</v>
      </c>
      <c r="C26" s="21">
        <v>11</v>
      </c>
      <c r="D26" s="21">
        <v>3</v>
      </c>
      <c r="E26" s="21">
        <v>0</v>
      </c>
      <c r="F26" s="21">
        <v>6</v>
      </c>
      <c r="G26" s="21">
        <v>0</v>
      </c>
      <c r="H26" s="21">
        <v>0</v>
      </c>
      <c r="I26" s="21">
        <v>0</v>
      </c>
      <c r="J26" s="21">
        <v>14</v>
      </c>
      <c r="K26" s="21">
        <v>1</v>
      </c>
      <c r="L26" s="21">
        <v>1</v>
      </c>
      <c r="M26" s="21">
        <v>1</v>
      </c>
      <c r="N26" s="21">
        <v>5</v>
      </c>
      <c r="O26" s="21">
        <v>0</v>
      </c>
      <c r="P26" s="21">
        <v>1</v>
      </c>
    </row>
    <row r="27" spans="1:16" ht="18" customHeight="1">
      <c r="A27" s="35" t="s">
        <v>158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4</v>
      </c>
      <c r="O27" s="21">
        <v>0</v>
      </c>
      <c r="P27" s="21">
        <v>0</v>
      </c>
    </row>
    <row r="28" spans="1:16" ht="18" customHeight="1">
      <c r="A28" s="35" t="s">
        <v>159</v>
      </c>
      <c r="B28" s="21">
        <v>13</v>
      </c>
      <c r="C28" s="21">
        <v>20</v>
      </c>
      <c r="D28" s="21">
        <v>7</v>
      </c>
      <c r="E28" s="21">
        <v>5</v>
      </c>
      <c r="F28" s="21">
        <v>5</v>
      </c>
      <c r="G28" s="21">
        <v>0</v>
      </c>
      <c r="H28" s="21">
        <v>4</v>
      </c>
      <c r="I28" s="21">
        <v>4</v>
      </c>
      <c r="J28" s="21">
        <v>9</v>
      </c>
      <c r="K28" s="21">
        <v>1</v>
      </c>
      <c r="L28" s="21">
        <v>1</v>
      </c>
      <c r="M28" s="21">
        <v>4</v>
      </c>
      <c r="N28" s="21">
        <v>7</v>
      </c>
      <c r="O28" s="21">
        <v>2</v>
      </c>
      <c r="P28" s="21">
        <v>31</v>
      </c>
    </row>
    <row r="29" spans="1:16" ht="18" customHeight="1">
      <c r="A29" s="35" t="s">
        <v>160</v>
      </c>
      <c r="B29" s="21">
        <v>0</v>
      </c>
      <c r="C29" s="21">
        <v>0</v>
      </c>
      <c r="D29" s="21">
        <v>5</v>
      </c>
      <c r="E29" s="21">
        <v>0</v>
      </c>
      <c r="F29" s="21">
        <v>0</v>
      </c>
      <c r="G29" s="21">
        <v>0</v>
      </c>
      <c r="H29" s="21">
        <v>0</v>
      </c>
      <c r="I29" s="21">
        <v>2</v>
      </c>
      <c r="J29" s="21">
        <v>3</v>
      </c>
      <c r="K29" s="21">
        <v>0</v>
      </c>
      <c r="L29" s="21">
        <v>0</v>
      </c>
      <c r="M29" s="21">
        <v>4</v>
      </c>
      <c r="N29" s="21">
        <v>14</v>
      </c>
      <c r="O29" s="21">
        <v>0</v>
      </c>
      <c r="P29" s="21">
        <v>4</v>
      </c>
    </row>
    <row r="30" spans="1:16" ht="18" customHeight="1">
      <c r="A30" s="35" t="s">
        <v>161</v>
      </c>
      <c r="B30" s="21">
        <v>0</v>
      </c>
      <c r="C30" s="21">
        <v>2</v>
      </c>
      <c r="D30" s="21">
        <v>1</v>
      </c>
      <c r="E30" s="21">
        <v>0</v>
      </c>
      <c r="F30" s="21">
        <v>4</v>
      </c>
      <c r="G30" s="21">
        <v>0</v>
      </c>
      <c r="H30" s="21">
        <v>0</v>
      </c>
      <c r="I30" s="21">
        <v>0</v>
      </c>
      <c r="J30" s="21">
        <v>1</v>
      </c>
      <c r="K30" s="21">
        <v>0</v>
      </c>
      <c r="L30" s="21">
        <v>0</v>
      </c>
      <c r="M30" s="21">
        <v>2</v>
      </c>
      <c r="N30" s="21">
        <v>14</v>
      </c>
      <c r="O30" s="21">
        <v>8</v>
      </c>
      <c r="P30" s="21">
        <v>4</v>
      </c>
    </row>
    <row r="31" spans="1:16" ht="18" customHeight="1">
      <c r="A31" s="35" t="s">
        <v>162</v>
      </c>
      <c r="B31" s="21">
        <v>4</v>
      </c>
      <c r="C31" s="21">
        <v>7</v>
      </c>
      <c r="D31" s="21">
        <v>4</v>
      </c>
      <c r="E31" s="21">
        <v>0</v>
      </c>
      <c r="F31" s="21">
        <v>0</v>
      </c>
      <c r="G31" s="21">
        <v>0</v>
      </c>
      <c r="H31" s="21">
        <v>0</v>
      </c>
      <c r="I31" s="21">
        <v>12</v>
      </c>
      <c r="J31" s="21">
        <v>9</v>
      </c>
      <c r="K31" s="21">
        <v>2</v>
      </c>
      <c r="L31" s="21">
        <v>1</v>
      </c>
      <c r="M31" s="21">
        <v>0</v>
      </c>
      <c r="N31" s="21">
        <v>17</v>
      </c>
      <c r="O31" s="21">
        <v>2</v>
      </c>
      <c r="P31" s="21">
        <v>13</v>
      </c>
    </row>
    <row r="32" spans="1:16" ht="18" customHeight="1">
      <c r="A32" s="35" t="s">
        <v>163</v>
      </c>
      <c r="B32" s="21">
        <v>6</v>
      </c>
      <c r="C32" s="21">
        <v>21</v>
      </c>
      <c r="D32" s="21">
        <v>8</v>
      </c>
      <c r="E32" s="21">
        <v>0</v>
      </c>
      <c r="F32" s="21">
        <v>4</v>
      </c>
      <c r="G32" s="21">
        <v>6</v>
      </c>
      <c r="H32" s="21">
        <v>3</v>
      </c>
      <c r="I32" s="21">
        <v>5</v>
      </c>
      <c r="J32" s="21">
        <v>6</v>
      </c>
      <c r="K32" s="21">
        <v>0</v>
      </c>
      <c r="L32" s="21">
        <v>0</v>
      </c>
      <c r="M32" s="21">
        <v>0</v>
      </c>
      <c r="N32" s="21">
        <v>4</v>
      </c>
      <c r="O32" s="21">
        <v>9</v>
      </c>
      <c r="P32" s="21">
        <v>5</v>
      </c>
    </row>
    <row r="33" spans="1:16" ht="18" customHeight="1">
      <c r="A33" s="35" t="s">
        <v>164</v>
      </c>
      <c r="B33" s="21">
        <v>0</v>
      </c>
      <c r="C33" s="21">
        <v>3</v>
      </c>
      <c r="D33" s="21">
        <v>1</v>
      </c>
      <c r="E33" s="21">
        <v>0</v>
      </c>
      <c r="F33" s="21">
        <v>1</v>
      </c>
      <c r="G33" s="21">
        <v>0</v>
      </c>
      <c r="H33" s="21">
        <v>0</v>
      </c>
      <c r="I33" s="21">
        <v>4</v>
      </c>
      <c r="J33" s="21">
        <v>0</v>
      </c>
      <c r="K33" s="21">
        <v>0</v>
      </c>
      <c r="L33" s="21">
        <v>0</v>
      </c>
      <c r="M33" s="21">
        <v>0</v>
      </c>
      <c r="N33" s="21">
        <v>4</v>
      </c>
      <c r="O33" s="21">
        <v>0</v>
      </c>
      <c r="P33" s="21">
        <v>0</v>
      </c>
    </row>
    <row r="34" spans="1:16" ht="18" customHeight="1">
      <c r="A34" s="36" t="s">
        <v>165</v>
      </c>
      <c r="B34" s="21">
        <v>0</v>
      </c>
      <c r="C34" s="21">
        <v>19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3</v>
      </c>
      <c r="K34" s="21">
        <v>0</v>
      </c>
      <c r="L34" s="21">
        <v>0</v>
      </c>
      <c r="M34" s="21">
        <v>0</v>
      </c>
      <c r="N34" s="21">
        <v>3</v>
      </c>
      <c r="O34" s="21">
        <v>0</v>
      </c>
      <c r="P34" s="21">
        <v>0</v>
      </c>
    </row>
    <row r="35" spans="1:16" ht="18" customHeight="1">
      <c r="A35" s="35" t="s">
        <v>166</v>
      </c>
      <c r="B35" s="21">
        <v>0</v>
      </c>
      <c r="C35" s="21">
        <v>76</v>
      </c>
      <c r="D35" s="21">
        <v>1</v>
      </c>
      <c r="E35" s="21">
        <v>0</v>
      </c>
      <c r="F35" s="21">
        <v>8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3</v>
      </c>
      <c r="O35" s="21">
        <v>0</v>
      </c>
      <c r="P35" s="21">
        <v>0</v>
      </c>
    </row>
    <row r="36" spans="1:16" ht="18" customHeight="1">
      <c r="A36" s="143" t="s">
        <v>167</v>
      </c>
      <c r="B36" s="113">
        <v>6</v>
      </c>
      <c r="C36" s="113">
        <v>21</v>
      </c>
      <c r="D36" s="113">
        <v>0</v>
      </c>
      <c r="E36" s="113">
        <v>0</v>
      </c>
      <c r="F36" s="113">
        <v>0</v>
      </c>
      <c r="G36" s="113">
        <v>0</v>
      </c>
      <c r="H36" s="113">
        <v>0</v>
      </c>
      <c r="I36" s="113">
        <v>0</v>
      </c>
      <c r="J36" s="113">
        <v>0</v>
      </c>
      <c r="K36" s="113">
        <v>0</v>
      </c>
      <c r="L36" s="113">
        <v>0</v>
      </c>
      <c r="M36" s="113">
        <v>0</v>
      </c>
      <c r="N36" s="113">
        <v>0</v>
      </c>
      <c r="O36" s="113">
        <v>2</v>
      </c>
      <c r="P36" s="113">
        <v>1</v>
      </c>
    </row>
    <row r="37" spans="1:16" ht="15" customHeight="1">
      <c r="A37" s="89" t="s">
        <v>236</v>
      </c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</row>
    <row r="38" spans="1:16" ht="15" customHeight="1">
      <c r="A38" s="89" t="s">
        <v>237</v>
      </c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</row>
    <row r="39" spans="1:16" ht="15" customHeight="1">
      <c r="A39" s="89" t="s">
        <v>238</v>
      </c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</row>
    <row r="40" spans="1:16" ht="15" customHeight="1">
      <c r="A40" s="89" t="s">
        <v>239</v>
      </c>
    </row>
    <row r="41" spans="1:16" ht="15" customHeight="1">
      <c r="A41" s="89" t="s">
        <v>115</v>
      </c>
    </row>
  </sheetData>
  <sortState xmlns:xlrd2="http://schemas.microsoft.com/office/spreadsheetml/2017/richdata2" ref="A10:N36">
    <sortCondition ref="A10:A36"/>
  </sortState>
  <mergeCells count="6">
    <mergeCell ref="P2:P3"/>
    <mergeCell ref="A6:N6"/>
    <mergeCell ref="A2:N2"/>
    <mergeCell ref="A3:N3"/>
    <mergeCell ref="A4:N4"/>
    <mergeCell ref="A5:N5"/>
  </mergeCells>
  <hyperlinks>
    <hyperlink ref="P2" location="INDICE!A1" display="INDICE" xr:uid="{DFD9687B-5C7D-4898-A5B0-138E8E4B2405}"/>
  </hyperlinks>
  <printOptions horizontalCentered="1"/>
  <pageMargins left="0.70866141732283472" right="0.70866141732283472" top="0.74803149606299213" bottom="0.74803149606299213" header="0.31496062992125984" footer="0.31496062992125984"/>
  <pageSetup scale="72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2:N40"/>
  <sheetViews>
    <sheetView showGridLines="0" workbookViewId="0"/>
  </sheetViews>
  <sheetFormatPr defaultColWidth="11.42578125" defaultRowHeight="15" customHeight="1"/>
  <cols>
    <col min="1" max="1" width="16.7109375" style="4" bestFit="1" customWidth="1"/>
    <col min="2" max="2" width="16" style="4" customWidth="1"/>
    <col min="3" max="6" width="13.85546875" style="4" customWidth="1"/>
    <col min="7" max="7" width="17.140625" style="4" customWidth="1"/>
    <col min="8" max="12" width="13.85546875" style="4" customWidth="1"/>
    <col min="13" max="16384" width="11.42578125" style="4"/>
  </cols>
  <sheetData>
    <row r="2" spans="1:14" s="2" customFormat="1" ht="15" customHeight="1">
      <c r="A2" s="220" t="s">
        <v>252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11" t="s">
        <v>0</v>
      </c>
    </row>
    <row r="3" spans="1:14" s="2" customFormat="1" ht="15" customHeight="1">
      <c r="A3" s="220" t="s">
        <v>253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11"/>
    </row>
    <row r="4" spans="1:14" s="2" customFormat="1" ht="15" customHeight="1">
      <c r="A4" s="220" t="s">
        <v>229</v>
      </c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</row>
    <row r="5" spans="1:14" s="2" customFormat="1" ht="15" customHeight="1">
      <c r="A5" s="220" t="s">
        <v>104</v>
      </c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</row>
    <row r="6" spans="1:14" s="2" customFormat="1" ht="15" customHeight="1">
      <c r="A6" s="220" t="s">
        <v>105</v>
      </c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220"/>
      <c r="M6" s="220"/>
    </row>
    <row r="7" spans="1:14" ht="15" customHeight="1">
      <c r="A7" s="141"/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</row>
    <row r="8" spans="1:14" ht="53.25" customHeight="1">
      <c r="A8" s="179" t="s">
        <v>230</v>
      </c>
      <c r="B8" s="180" t="s">
        <v>231</v>
      </c>
      <c r="C8" s="180" t="s">
        <v>204</v>
      </c>
      <c r="D8" s="180" t="s">
        <v>205</v>
      </c>
      <c r="E8" s="180" t="s">
        <v>206</v>
      </c>
      <c r="F8" s="180" t="s">
        <v>207</v>
      </c>
      <c r="G8" s="180" t="s">
        <v>242</v>
      </c>
      <c r="H8" s="180" t="s">
        <v>254</v>
      </c>
      <c r="I8" s="180" t="s">
        <v>211</v>
      </c>
      <c r="J8" s="180" t="s">
        <v>214</v>
      </c>
      <c r="K8" s="180" t="s">
        <v>215</v>
      </c>
      <c r="L8" s="180" t="s">
        <v>244</v>
      </c>
      <c r="M8" s="180" t="s">
        <v>217</v>
      </c>
    </row>
    <row r="9" spans="1:14" ht="18" customHeight="1">
      <c r="A9" s="12" t="s">
        <v>107</v>
      </c>
      <c r="B9" s="87">
        <v>246</v>
      </c>
      <c r="C9" s="87">
        <v>153</v>
      </c>
      <c r="D9" s="87">
        <v>43</v>
      </c>
      <c r="E9" s="87">
        <v>0</v>
      </c>
      <c r="F9" s="87">
        <v>41</v>
      </c>
      <c r="G9" s="87">
        <v>6</v>
      </c>
      <c r="H9" s="87">
        <v>118</v>
      </c>
      <c r="I9" s="87">
        <v>152</v>
      </c>
      <c r="J9" s="87">
        <v>49</v>
      </c>
      <c r="K9" s="87">
        <v>180</v>
      </c>
      <c r="L9" s="87">
        <v>29</v>
      </c>
      <c r="M9" s="87">
        <v>34</v>
      </c>
    </row>
    <row r="10" spans="1:14" ht="18" customHeight="1">
      <c r="A10" s="35" t="s">
        <v>141</v>
      </c>
      <c r="B10" s="21">
        <v>24</v>
      </c>
      <c r="C10" s="21">
        <v>5</v>
      </c>
      <c r="D10" s="21">
        <v>15</v>
      </c>
      <c r="E10" s="21">
        <v>0</v>
      </c>
      <c r="F10" s="21">
        <v>0</v>
      </c>
      <c r="G10" s="21">
        <v>2</v>
      </c>
      <c r="H10" s="21">
        <v>36</v>
      </c>
      <c r="I10" s="21">
        <v>33</v>
      </c>
      <c r="J10" s="21">
        <v>0</v>
      </c>
      <c r="K10" s="21">
        <v>51</v>
      </c>
      <c r="L10" s="21">
        <v>0</v>
      </c>
      <c r="M10" s="21">
        <v>0</v>
      </c>
    </row>
    <row r="11" spans="1:14" ht="18" customHeight="1">
      <c r="A11" s="35" t="s">
        <v>142</v>
      </c>
      <c r="B11" s="21">
        <v>140</v>
      </c>
      <c r="C11" s="21">
        <v>62</v>
      </c>
      <c r="D11" s="21">
        <v>0</v>
      </c>
      <c r="E11" s="21">
        <v>0</v>
      </c>
      <c r="F11" s="21">
        <v>26</v>
      </c>
      <c r="G11" s="21">
        <v>2</v>
      </c>
      <c r="H11" s="21">
        <v>16</v>
      </c>
      <c r="I11" s="21">
        <v>79</v>
      </c>
      <c r="J11" s="21">
        <v>19</v>
      </c>
      <c r="K11" s="21">
        <v>90</v>
      </c>
      <c r="L11" s="21">
        <v>15</v>
      </c>
      <c r="M11" s="21">
        <v>2</v>
      </c>
    </row>
    <row r="12" spans="1:14" ht="18" customHeight="1">
      <c r="A12" s="35" t="s">
        <v>143</v>
      </c>
      <c r="B12" s="21">
        <v>10</v>
      </c>
      <c r="C12" s="21">
        <v>14</v>
      </c>
      <c r="D12" s="21">
        <v>12</v>
      </c>
      <c r="E12" s="21">
        <v>0</v>
      </c>
      <c r="F12" s="21">
        <v>2</v>
      </c>
      <c r="G12" s="21">
        <v>0</v>
      </c>
      <c r="H12" s="21">
        <v>14</v>
      </c>
      <c r="I12" s="21">
        <v>1</v>
      </c>
      <c r="J12" s="21">
        <v>9</v>
      </c>
      <c r="K12" s="21">
        <v>9</v>
      </c>
      <c r="L12" s="21">
        <v>4</v>
      </c>
      <c r="M12" s="21">
        <v>1</v>
      </c>
    </row>
    <row r="13" spans="1:14" ht="18" customHeight="1">
      <c r="A13" s="178" t="s">
        <v>144</v>
      </c>
      <c r="B13" s="21">
        <v>2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2</v>
      </c>
      <c r="K13" s="21">
        <v>0</v>
      </c>
      <c r="L13" s="21">
        <v>0</v>
      </c>
      <c r="M13" s="21">
        <v>0</v>
      </c>
    </row>
    <row r="14" spans="1:14" ht="18" customHeight="1">
      <c r="A14" s="35" t="s">
        <v>145</v>
      </c>
      <c r="B14" s="21">
        <v>4</v>
      </c>
      <c r="C14" s="21">
        <v>13</v>
      </c>
      <c r="D14" s="21">
        <v>2</v>
      </c>
      <c r="E14" s="21">
        <v>0</v>
      </c>
      <c r="F14" s="21">
        <v>2</v>
      </c>
      <c r="G14" s="21">
        <v>0</v>
      </c>
      <c r="H14" s="21">
        <v>0</v>
      </c>
      <c r="I14" s="21">
        <v>4</v>
      </c>
      <c r="J14" s="21">
        <v>5</v>
      </c>
      <c r="K14" s="21">
        <v>5</v>
      </c>
      <c r="L14" s="21">
        <v>0</v>
      </c>
      <c r="M14" s="21">
        <v>13</v>
      </c>
    </row>
    <row r="15" spans="1:14" ht="18" customHeight="1">
      <c r="A15" s="35" t="s">
        <v>146</v>
      </c>
      <c r="B15" s="21">
        <v>16</v>
      </c>
      <c r="C15" s="21">
        <v>2</v>
      </c>
      <c r="D15" s="21">
        <v>0</v>
      </c>
      <c r="E15" s="21">
        <v>0</v>
      </c>
      <c r="F15" s="21">
        <v>0</v>
      </c>
      <c r="G15" s="21">
        <v>0</v>
      </c>
      <c r="H15" s="21">
        <v>10</v>
      </c>
      <c r="I15" s="21">
        <v>2</v>
      </c>
      <c r="J15" s="21">
        <v>0</v>
      </c>
      <c r="K15" s="21">
        <v>13</v>
      </c>
      <c r="L15" s="21">
        <v>0</v>
      </c>
      <c r="M15" s="21">
        <v>0</v>
      </c>
    </row>
    <row r="16" spans="1:14" ht="18" customHeight="1">
      <c r="A16" s="35" t="s">
        <v>147</v>
      </c>
      <c r="B16" s="21">
        <v>0</v>
      </c>
      <c r="C16" s="21">
        <v>1</v>
      </c>
      <c r="D16" s="21">
        <v>0</v>
      </c>
      <c r="E16" s="21">
        <v>0</v>
      </c>
      <c r="F16" s="21">
        <v>0</v>
      </c>
      <c r="G16" s="21">
        <v>2</v>
      </c>
      <c r="H16" s="21">
        <v>5</v>
      </c>
      <c r="I16" s="21">
        <v>2</v>
      </c>
      <c r="J16" s="21">
        <v>0</v>
      </c>
      <c r="K16" s="21">
        <v>0</v>
      </c>
      <c r="L16" s="21">
        <v>0</v>
      </c>
      <c r="M16" s="21">
        <v>2</v>
      </c>
    </row>
    <row r="17" spans="1:13" ht="18" customHeight="1">
      <c r="A17" s="35" t="s">
        <v>148</v>
      </c>
      <c r="B17" s="21">
        <v>0</v>
      </c>
      <c r="C17" s="21">
        <v>0</v>
      </c>
      <c r="D17" s="21">
        <v>7</v>
      </c>
      <c r="E17" s="21">
        <v>0</v>
      </c>
      <c r="F17" s="21">
        <v>0</v>
      </c>
      <c r="G17" s="21">
        <v>0</v>
      </c>
      <c r="H17" s="21">
        <v>20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</row>
    <row r="18" spans="1:13" ht="18" customHeight="1">
      <c r="A18" s="35" t="s">
        <v>149</v>
      </c>
      <c r="B18" s="21">
        <v>13</v>
      </c>
      <c r="C18" s="21">
        <v>14</v>
      </c>
      <c r="D18" s="21">
        <v>6</v>
      </c>
      <c r="E18" s="21">
        <v>0</v>
      </c>
      <c r="F18" s="21">
        <v>2</v>
      </c>
      <c r="G18" s="21">
        <v>0</v>
      </c>
      <c r="H18" s="21">
        <v>5</v>
      </c>
      <c r="I18" s="21">
        <v>7</v>
      </c>
      <c r="J18" s="21">
        <v>7</v>
      </c>
      <c r="K18" s="21">
        <v>8</v>
      </c>
      <c r="L18" s="21">
        <v>9</v>
      </c>
      <c r="M18" s="21">
        <v>0</v>
      </c>
    </row>
    <row r="19" spans="1:13" ht="18" customHeight="1">
      <c r="A19" s="35" t="s">
        <v>150</v>
      </c>
      <c r="B19" s="21">
        <v>6</v>
      </c>
      <c r="C19" s="21">
        <v>4</v>
      </c>
      <c r="D19" s="21">
        <v>1</v>
      </c>
      <c r="E19" s="21">
        <v>0</v>
      </c>
      <c r="F19" s="21">
        <v>2</v>
      </c>
      <c r="G19" s="21">
        <v>0</v>
      </c>
      <c r="H19" s="21">
        <v>0</v>
      </c>
      <c r="I19" s="21">
        <v>3</v>
      </c>
      <c r="J19" s="21">
        <v>0</v>
      </c>
      <c r="K19" s="21">
        <v>0</v>
      </c>
      <c r="L19" s="21">
        <v>0</v>
      </c>
      <c r="M19" s="21">
        <v>2</v>
      </c>
    </row>
    <row r="20" spans="1:13" ht="18" customHeight="1">
      <c r="A20" s="35" t="s">
        <v>151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</row>
    <row r="21" spans="1:13" ht="18" customHeight="1">
      <c r="A21" s="35" t="s">
        <v>152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</row>
    <row r="22" spans="1:13" ht="18" customHeight="1">
      <c r="A22" s="35" t="s">
        <v>153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</row>
    <row r="23" spans="1:13" ht="18" customHeight="1">
      <c r="A23" s="35" t="s">
        <v>154</v>
      </c>
      <c r="B23" s="21">
        <v>15</v>
      </c>
      <c r="C23" s="21">
        <v>12</v>
      </c>
      <c r="D23" s="21">
        <v>0</v>
      </c>
      <c r="E23" s="21">
        <v>0</v>
      </c>
      <c r="F23" s="21">
        <v>5</v>
      </c>
      <c r="G23" s="21">
        <v>0</v>
      </c>
      <c r="H23" s="21">
        <v>10</v>
      </c>
      <c r="I23" s="21">
        <v>5</v>
      </c>
      <c r="J23" s="21">
        <v>7</v>
      </c>
      <c r="K23" s="21">
        <v>0</v>
      </c>
      <c r="L23" s="21">
        <v>0</v>
      </c>
      <c r="M23" s="21">
        <v>0</v>
      </c>
    </row>
    <row r="24" spans="1:13" ht="18" customHeight="1">
      <c r="A24" s="35" t="s">
        <v>155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</row>
    <row r="25" spans="1:13" ht="18" customHeight="1">
      <c r="A25" s="35" t="s">
        <v>156</v>
      </c>
      <c r="B25" s="21">
        <v>1</v>
      </c>
      <c r="C25" s="21">
        <v>2</v>
      </c>
      <c r="D25" s="21">
        <v>0</v>
      </c>
      <c r="E25" s="21">
        <v>0</v>
      </c>
      <c r="F25" s="21">
        <v>1</v>
      </c>
      <c r="G25" s="21">
        <v>0</v>
      </c>
      <c r="H25" s="21">
        <v>0</v>
      </c>
      <c r="I25" s="21">
        <v>2</v>
      </c>
      <c r="J25" s="21">
        <v>0</v>
      </c>
      <c r="K25" s="21">
        <v>1</v>
      </c>
      <c r="L25" s="21">
        <v>0</v>
      </c>
      <c r="M25" s="21">
        <v>0</v>
      </c>
    </row>
    <row r="26" spans="1:13" ht="18" customHeight="1">
      <c r="A26" s="35" t="s">
        <v>157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1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</row>
    <row r="27" spans="1:13" ht="18" customHeight="1">
      <c r="A27" s="35" t="s">
        <v>158</v>
      </c>
      <c r="B27" s="21">
        <v>9</v>
      </c>
      <c r="C27" s="21">
        <v>17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10</v>
      </c>
      <c r="J27" s="21">
        <v>0</v>
      </c>
      <c r="K27" s="21">
        <v>2</v>
      </c>
      <c r="L27" s="21">
        <v>1</v>
      </c>
      <c r="M27" s="21">
        <v>1</v>
      </c>
    </row>
    <row r="28" spans="1:13" ht="18" customHeight="1">
      <c r="A28" s="35" t="s">
        <v>159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</row>
    <row r="29" spans="1:13" ht="18" customHeight="1">
      <c r="A29" s="35" t="s">
        <v>160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</row>
    <row r="30" spans="1:13" ht="18" customHeight="1">
      <c r="A30" s="35" t="s">
        <v>161</v>
      </c>
      <c r="B30" s="21">
        <v>2</v>
      </c>
      <c r="C30" s="21">
        <v>1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1</v>
      </c>
      <c r="L30" s="21">
        <v>0</v>
      </c>
      <c r="M30" s="21">
        <v>0</v>
      </c>
    </row>
    <row r="31" spans="1:13" ht="18" customHeight="1">
      <c r="A31" s="35" t="s">
        <v>162</v>
      </c>
      <c r="B31" s="21">
        <v>0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</row>
    <row r="32" spans="1:13" ht="18" customHeight="1">
      <c r="A32" s="35" t="s">
        <v>163</v>
      </c>
      <c r="B32" s="21">
        <v>0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</row>
    <row r="33" spans="1:13" ht="18" customHeight="1">
      <c r="A33" s="35" t="s">
        <v>164</v>
      </c>
      <c r="B33" s="21">
        <v>4</v>
      </c>
      <c r="C33" s="21">
        <v>5</v>
      </c>
      <c r="D33" s="21">
        <v>0</v>
      </c>
      <c r="E33" s="21">
        <v>0</v>
      </c>
      <c r="F33" s="21">
        <v>1</v>
      </c>
      <c r="G33" s="21">
        <v>0</v>
      </c>
      <c r="H33" s="21">
        <v>1</v>
      </c>
      <c r="I33" s="21">
        <v>4</v>
      </c>
      <c r="J33" s="21">
        <v>0</v>
      </c>
      <c r="K33" s="21">
        <v>0</v>
      </c>
      <c r="L33" s="21">
        <v>0</v>
      </c>
      <c r="M33" s="21">
        <v>0</v>
      </c>
    </row>
    <row r="34" spans="1:13" ht="18" customHeight="1">
      <c r="A34" s="35" t="s">
        <v>165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13</v>
      </c>
    </row>
    <row r="35" spans="1:13" ht="18" customHeight="1">
      <c r="A35" s="35" t="s">
        <v>166</v>
      </c>
      <c r="B35" s="21">
        <v>0</v>
      </c>
      <c r="C35" s="21">
        <v>1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</row>
    <row r="36" spans="1:13" ht="18" customHeight="1">
      <c r="A36" s="143" t="s">
        <v>167</v>
      </c>
      <c r="B36" s="113">
        <v>0</v>
      </c>
      <c r="C36" s="113">
        <v>0</v>
      </c>
      <c r="D36" s="113">
        <v>0</v>
      </c>
      <c r="E36" s="113">
        <v>0</v>
      </c>
      <c r="F36" s="113">
        <v>0</v>
      </c>
      <c r="G36" s="113">
        <v>0</v>
      </c>
      <c r="H36" s="113">
        <v>0</v>
      </c>
      <c r="I36" s="113">
        <v>0</v>
      </c>
      <c r="J36" s="113">
        <v>0</v>
      </c>
      <c r="K36" s="113">
        <v>0</v>
      </c>
      <c r="L36" s="113">
        <v>0</v>
      </c>
      <c r="M36" s="113">
        <v>0</v>
      </c>
    </row>
    <row r="37" spans="1:13" ht="15" customHeight="1">
      <c r="A37" s="89" t="s">
        <v>245</v>
      </c>
    </row>
    <row r="38" spans="1:13" ht="15" customHeight="1">
      <c r="A38" s="89" t="s">
        <v>246</v>
      </c>
    </row>
    <row r="39" spans="1:13" ht="15" customHeight="1">
      <c r="A39" s="89" t="s">
        <v>247</v>
      </c>
    </row>
    <row r="40" spans="1:13" ht="15" customHeight="1">
      <c r="A40" s="89" t="s">
        <v>115</v>
      </c>
    </row>
  </sheetData>
  <sortState xmlns:xlrd2="http://schemas.microsoft.com/office/spreadsheetml/2017/richdata2" ref="A10:K31">
    <sortCondition ref="A10:A31"/>
  </sortState>
  <mergeCells count="6">
    <mergeCell ref="A6:M6"/>
    <mergeCell ref="N2:N3"/>
    <mergeCell ref="A2:M2"/>
    <mergeCell ref="A3:M3"/>
    <mergeCell ref="A4:M4"/>
    <mergeCell ref="A5:M5"/>
  </mergeCells>
  <hyperlinks>
    <hyperlink ref="N2" location="INDICE!A1" display="INDICE" xr:uid="{2F6EF5F2-47AA-491C-A5B5-7908641D3A5F}"/>
  </hyperlinks>
  <printOptions horizontalCentered="1"/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4C897-4193-4D4B-B814-CF8F977B0A89}">
  <sheetPr>
    <tabColor theme="4" tint="-0.499984740745262"/>
    <pageSetUpPr fitToPage="1"/>
  </sheetPr>
  <dimension ref="A1:L33"/>
  <sheetViews>
    <sheetView showGridLines="0" workbookViewId="0"/>
  </sheetViews>
  <sheetFormatPr defaultColWidth="11.42578125" defaultRowHeight="12.75" customHeight="1"/>
  <cols>
    <col min="1" max="1" width="5.7109375" style="1" customWidth="1"/>
    <col min="2" max="10" width="11.42578125" style="1"/>
    <col min="11" max="11" width="11.42578125" style="1" customWidth="1"/>
    <col min="12" max="16384" width="11.42578125" style="1"/>
  </cols>
  <sheetData>
    <row r="1" spans="1:12" ht="18.600000000000001" customHeight="1"/>
    <row r="2" spans="1:12" ht="12.75" customHeight="1">
      <c r="B2" s="73"/>
      <c r="C2" s="74"/>
      <c r="D2" s="74"/>
      <c r="E2" s="74"/>
      <c r="F2" s="74"/>
      <c r="G2" s="74"/>
      <c r="H2" s="74"/>
      <c r="I2" s="74"/>
      <c r="J2" s="75"/>
      <c r="L2" s="211" t="s">
        <v>0</v>
      </c>
    </row>
    <row r="3" spans="1:12" ht="12.75" customHeight="1">
      <c r="B3" s="76"/>
      <c r="C3" s="77"/>
      <c r="D3" s="77"/>
      <c r="E3" s="77"/>
      <c r="F3" s="77"/>
      <c r="G3" s="77"/>
      <c r="H3" s="77"/>
      <c r="I3" s="77"/>
      <c r="J3" s="78"/>
      <c r="L3" s="211"/>
    </row>
    <row r="4" spans="1:12" ht="12.75" customHeight="1">
      <c r="B4" s="76"/>
      <c r="C4" s="77"/>
      <c r="D4" s="77"/>
      <c r="E4" s="77"/>
      <c r="F4" s="77"/>
      <c r="G4" s="77"/>
      <c r="H4" s="77"/>
      <c r="I4" s="77"/>
      <c r="J4" s="78"/>
    </row>
    <row r="5" spans="1:12" ht="12.75" customHeight="1">
      <c r="B5" s="76"/>
      <c r="C5" s="77"/>
      <c r="D5" s="77"/>
      <c r="E5" s="77"/>
      <c r="F5" s="77"/>
      <c r="G5" s="77"/>
      <c r="H5" s="77"/>
      <c r="I5" s="77"/>
      <c r="J5" s="78"/>
    </row>
    <row r="6" spans="1:12" ht="12.75" customHeight="1">
      <c r="B6" s="76"/>
      <c r="C6" s="77"/>
      <c r="D6" s="77"/>
      <c r="E6" s="77"/>
      <c r="F6" s="77"/>
      <c r="G6" s="77"/>
      <c r="H6" s="77"/>
      <c r="I6" s="77"/>
      <c r="J6" s="78"/>
    </row>
    <row r="7" spans="1:12" ht="12.75" customHeight="1">
      <c r="B7" s="76"/>
      <c r="C7" s="77"/>
      <c r="D7" s="77"/>
      <c r="E7" s="77"/>
      <c r="F7" s="77"/>
      <c r="G7" s="77"/>
      <c r="H7" s="77"/>
      <c r="I7" s="77"/>
      <c r="J7" s="78"/>
    </row>
    <row r="8" spans="1:12" ht="12.75" customHeight="1">
      <c r="B8" s="76"/>
      <c r="C8" s="77"/>
      <c r="D8" s="77"/>
      <c r="E8" s="77"/>
      <c r="F8" s="77"/>
      <c r="G8" s="77"/>
      <c r="H8" s="77"/>
      <c r="I8" s="77"/>
      <c r="J8" s="78"/>
    </row>
    <row r="9" spans="1:12" ht="12.75" customHeight="1">
      <c r="A9" s="13"/>
      <c r="B9" s="76"/>
      <c r="C9" s="77"/>
      <c r="D9" s="77"/>
      <c r="E9" s="77"/>
      <c r="F9" s="77"/>
      <c r="G9" s="77"/>
      <c r="H9" s="77"/>
      <c r="I9" s="77"/>
      <c r="J9" s="78"/>
      <c r="K9" s="13"/>
    </row>
    <row r="10" spans="1:12" ht="12.75" customHeight="1">
      <c r="A10" s="13"/>
      <c r="B10" s="76"/>
      <c r="C10" s="77"/>
      <c r="D10" s="77"/>
      <c r="E10" s="77"/>
      <c r="F10" s="77"/>
      <c r="G10" s="77"/>
      <c r="H10" s="77"/>
      <c r="I10" s="77"/>
      <c r="J10" s="78"/>
      <c r="K10" s="13"/>
    </row>
    <row r="11" spans="1:12" ht="12.75" customHeight="1">
      <c r="A11" s="13"/>
      <c r="B11" s="76"/>
      <c r="C11" s="77"/>
      <c r="D11" s="77"/>
      <c r="E11" s="77"/>
      <c r="F11" s="77"/>
      <c r="G11" s="77"/>
      <c r="H11" s="77"/>
      <c r="I11" s="77"/>
      <c r="J11" s="78"/>
      <c r="K11" s="13"/>
    </row>
    <row r="12" spans="1:12" ht="12.75" customHeight="1">
      <c r="A12" s="13"/>
      <c r="B12" s="215" t="s">
        <v>56</v>
      </c>
      <c r="C12" s="216"/>
      <c r="D12" s="216"/>
      <c r="E12" s="216"/>
      <c r="F12" s="216"/>
      <c r="G12" s="216"/>
      <c r="H12" s="216"/>
      <c r="I12" s="216"/>
      <c r="J12" s="217"/>
      <c r="K12" s="13"/>
    </row>
    <row r="13" spans="1:12" ht="12.75" customHeight="1">
      <c r="A13" s="13"/>
      <c r="B13" s="215"/>
      <c r="C13" s="216"/>
      <c r="D13" s="216"/>
      <c r="E13" s="216"/>
      <c r="F13" s="216"/>
      <c r="G13" s="216"/>
      <c r="H13" s="216"/>
      <c r="I13" s="216"/>
      <c r="J13" s="217"/>
      <c r="K13" s="13"/>
    </row>
    <row r="14" spans="1:12" ht="12.75" customHeight="1">
      <c r="A14" s="13"/>
      <c r="B14" s="215"/>
      <c r="C14" s="216"/>
      <c r="D14" s="216"/>
      <c r="E14" s="216"/>
      <c r="F14" s="216"/>
      <c r="G14" s="216"/>
      <c r="H14" s="216"/>
      <c r="I14" s="216"/>
      <c r="J14" s="217"/>
      <c r="K14" s="13"/>
    </row>
    <row r="15" spans="1:12" ht="12.75" customHeight="1">
      <c r="A15" s="13"/>
      <c r="B15" s="215"/>
      <c r="C15" s="216"/>
      <c r="D15" s="216"/>
      <c r="E15" s="216"/>
      <c r="F15" s="216"/>
      <c r="G15" s="216"/>
      <c r="H15" s="216"/>
      <c r="I15" s="216"/>
      <c r="J15" s="217"/>
      <c r="K15" s="13"/>
    </row>
    <row r="16" spans="1:12" ht="12.75" customHeight="1">
      <c r="A16" s="13"/>
      <c r="B16" s="215"/>
      <c r="C16" s="216"/>
      <c r="D16" s="216"/>
      <c r="E16" s="216"/>
      <c r="F16" s="216"/>
      <c r="G16" s="216"/>
      <c r="H16" s="216"/>
      <c r="I16" s="216"/>
      <c r="J16" s="217"/>
      <c r="K16" s="13"/>
    </row>
    <row r="17" spans="1:11" ht="12.75" customHeight="1">
      <c r="A17" s="13"/>
      <c r="B17" s="215"/>
      <c r="C17" s="216"/>
      <c r="D17" s="216"/>
      <c r="E17" s="216"/>
      <c r="F17" s="216"/>
      <c r="G17" s="216"/>
      <c r="H17" s="216"/>
      <c r="I17" s="216"/>
      <c r="J17" s="217"/>
      <c r="K17" s="13"/>
    </row>
    <row r="18" spans="1:11" ht="12.75" customHeight="1">
      <c r="A18" s="13"/>
      <c r="B18" s="215"/>
      <c r="C18" s="216"/>
      <c r="D18" s="216"/>
      <c r="E18" s="216"/>
      <c r="F18" s="216"/>
      <c r="G18" s="216"/>
      <c r="H18" s="216"/>
      <c r="I18" s="216"/>
      <c r="J18" s="217"/>
      <c r="K18" s="13"/>
    </row>
    <row r="19" spans="1:11" ht="12.75" customHeight="1">
      <c r="A19" s="13"/>
      <c r="B19" s="215"/>
      <c r="C19" s="216"/>
      <c r="D19" s="216"/>
      <c r="E19" s="216"/>
      <c r="F19" s="216"/>
      <c r="G19" s="216"/>
      <c r="H19" s="216"/>
      <c r="I19" s="216"/>
      <c r="J19" s="217"/>
      <c r="K19" s="13"/>
    </row>
    <row r="20" spans="1:11" ht="12.75" customHeight="1">
      <c r="A20" s="13"/>
      <c r="B20" s="215"/>
      <c r="C20" s="216"/>
      <c r="D20" s="216"/>
      <c r="E20" s="216"/>
      <c r="F20" s="216"/>
      <c r="G20" s="216"/>
      <c r="H20" s="216"/>
      <c r="I20" s="216"/>
      <c r="J20" s="217"/>
      <c r="K20" s="13"/>
    </row>
    <row r="21" spans="1:11" ht="12.75" customHeight="1">
      <c r="A21" s="13"/>
      <c r="B21" s="215"/>
      <c r="C21" s="216"/>
      <c r="D21" s="216"/>
      <c r="E21" s="216"/>
      <c r="F21" s="216"/>
      <c r="G21" s="216"/>
      <c r="H21" s="216"/>
      <c r="I21" s="216"/>
      <c r="J21" s="217"/>
      <c r="K21" s="13"/>
    </row>
    <row r="22" spans="1:11" ht="12.75" customHeight="1">
      <c r="A22" s="13"/>
      <c r="B22" s="215"/>
      <c r="C22" s="216"/>
      <c r="D22" s="216"/>
      <c r="E22" s="216"/>
      <c r="F22" s="216"/>
      <c r="G22" s="216"/>
      <c r="H22" s="216"/>
      <c r="I22" s="216"/>
      <c r="J22" s="217"/>
      <c r="K22" s="13"/>
    </row>
    <row r="23" spans="1:11" ht="12.75" customHeight="1">
      <c r="A23" s="13"/>
      <c r="B23" s="215"/>
      <c r="C23" s="216"/>
      <c r="D23" s="216"/>
      <c r="E23" s="216"/>
      <c r="F23" s="216"/>
      <c r="G23" s="216"/>
      <c r="H23" s="216"/>
      <c r="I23" s="216"/>
      <c r="J23" s="217"/>
      <c r="K23" s="13"/>
    </row>
    <row r="24" spans="1:11" ht="12.75" customHeight="1">
      <c r="A24" s="13"/>
      <c r="B24" s="215"/>
      <c r="C24" s="216"/>
      <c r="D24" s="216"/>
      <c r="E24" s="216"/>
      <c r="F24" s="216"/>
      <c r="G24" s="216"/>
      <c r="H24" s="216"/>
      <c r="I24" s="216"/>
      <c r="J24" s="217"/>
      <c r="K24" s="13"/>
    </row>
    <row r="25" spans="1:11" ht="12.75" customHeight="1">
      <c r="B25" s="79"/>
      <c r="J25" s="80"/>
    </row>
    <row r="26" spans="1:11" ht="12.75" customHeight="1">
      <c r="B26" s="79"/>
      <c r="J26" s="80"/>
    </row>
    <row r="27" spans="1:11" ht="12.75" customHeight="1">
      <c r="B27" s="79"/>
      <c r="J27" s="80"/>
    </row>
    <row r="28" spans="1:11" ht="12.75" customHeight="1">
      <c r="B28" s="79"/>
      <c r="J28" s="80"/>
    </row>
    <row r="29" spans="1:11" ht="12.75" customHeight="1">
      <c r="B29" s="79"/>
      <c r="J29" s="80"/>
    </row>
    <row r="30" spans="1:11" ht="12.75" customHeight="1">
      <c r="B30" s="79"/>
      <c r="J30" s="80"/>
    </row>
    <row r="31" spans="1:11" ht="12.75" customHeight="1">
      <c r="B31" s="79"/>
      <c r="J31" s="80"/>
    </row>
    <row r="32" spans="1:11" ht="12.75" customHeight="1">
      <c r="B32" s="79"/>
      <c r="J32" s="80"/>
    </row>
    <row r="33" spans="2:10" ht="12.75" customHeight="1">
      <c r="B33" s="81"/>
      <c r="C33" s="82"/>
      <c r="D33" s="82"/>
      <c r="E33" s="82"/>
      <c r="F33" s="82"/>
      <c r="G33" s="82"/>
      <c r="H33" s="82"/>
      <c r="I33" s="82"/>
      <c r="J33" s="83"/>
    </row>
  </sheetData>
  <mergeCells count="2">
    <mergeCell ref="L2:L3"/>
    <mergeCell ref="B12:J24"/>
  </mergeCells>
  <hyperlinks>
    <hyperlink ref="L2" location="INDICE!A1" display="INDICE" xr:uid="{91AB1A0D-36C2-4B5D-9CB6-35B8DEE32BA4}"/>
  </hyperlinks>
  <printOptions horizontalCentered="1"/>
  <pageMargins left="0.70866141732283472" right="0.70866141732283472" top="0.74803149606299213" bottom="0.74803149606299213" header="0.31496062992125984" footer="0.31496062992125984"/>
  <pageSetup scale="83" orientation="landscape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5"/>
  <dimension ref="A2:F16"/>
  <sheetViews>
    <sheetView showGridLines="0" workbookViewId="0">
      <selection activeCell="F2" sqref="F2:F3"/>
    </sheetView>
  </sheetViews>
  <sheetFormatPr defaultColWidth="23.42578125" defaultRowHeight="15" customHeight="1"/>
  <cols>
    <col min="1" max="1" width="28.42578125" style="2" bestFit="1" customWidth="1"/>
    <col min="2" max="5" width="19.140625" style="2" customWidth="1"/>
    <col min="6" max="96" width="10.7109375" style="2" customWidth="1"/>
    <col min="97" max="16384" width="23.42578125" style="2"/>
  </cols>
  <sheetData>
    <row r="2" spans="1:6" ht="15" customHeight="1">
      <c r="A2" s="220" t="s">
        <v>255</v>
      </c>
      <c r="B2" s="220"/>
      <c r="C2" s="220"/>
      <c r="D2" s="220"/>
      <c r="E2" s="220"/>
      <c r="F2" s="211" t="s">
        <v>0</v>
      </c>
    </row>
    <row r="3" spans="1:6" ht="15" customHeight="1">
      <c r="A3" s="220" t="s">
        <v>256</v>
      </c>
      <c r="B3" s="220"/>
      <c r="C3" s="220"/>
      <c r="D3" s="220"/>
      <c r="E3" s="220"/>
      <c r="F3" s="211"/>
    </row>
    <row r="4" spans="1:6" ht="15" customHeight="1">
      <c r="A4" s="220" t="s">
        <v>257</v>
      </c>
      <c r="B4" s="220"/>
      <c r="C4" s="220"/>
      <c r="D4" s="220"/>
      <c r="E4" s="220"/>
    </row>
    <row r="5" spans="1:6" ht="15" customHeight="1">
      <c r="A5" s="220" t="s">
        <v>104</v>
      </c>
      <c r="B5" s="220"/>
      <c r="C5" s="220"/>
      <c r="D5" s="220"/>
      <c r="E5" s="220"/>
    </row>
    <row r="6" spans="1:6" ht="15" customHeight="1">
      <c r="A6" s="220" t="s">
        <v>105</v>
      </c>
      <c r="B6" s="220"/>
      <c r="C6" s="220"/>
      <c r="D6" s="220"/>
      <c r="E6" s="220"/>
    </row>
    <row r="7" spans="1:6" ht="15" customHeight="1">
      <c r="A7" s="14"/>
      <c r="B7" s="15"/>
      <c r="C7" s="15"/>
      <c r="D7" s="16"/>
    </row>
    <row r="8" spans="1:6" ht="39" customHeight="1">
      <c r="A8" s="98" t="s">
        <v>258</v>
      </c>
      <c r="B8" s="99" t="s">
        <v>107</v>
      </c>
      <c r="C8" s="99" t="s">
        <v>179</v>
      </c>
      <c r="D8" s="99" t="s">
        <v>173</v>
      </c>
      <c r="E8" s="99" t="s">
        <v>174</v>
      </c>
    </row>
    <row r="9" spans="1:6" ht="15" customHeight="1">
      <c r="A9" s="17" t="s">
        <v>107</v>
      </c>
      <c r="B9" s="100">
        <v>632</v>
      </c>
      <c r="C9" s="100">
        <v>3</v>
      </c>
      <c r="D9" s="100">
        <v>30</v>
      </c>
      <c r="E9" s="100">
        <v>599</v>
      </c>
    </row>
    <row r="10" spans="1:6" ht="15" customHeight="1">
      <c r="A10" s="17"/>
      <c r="B10" s="101"/>
      <c r="C10" s="101"/>
      <c r="D10" s="101"/>
      <c r="E10" s="101"/>
    </row>
    <row r="11" spans="1:6" ht="15" customHeight="1">
      <c r="A11" s="18" t="s">
        <v>111</v>
      </c>
      <c r="B11" s="101">
        <v>3</v>
      </c>
      <c r="C11" s="101">
        <v>2</v>
      </c>
      <c r="D11" s="101">
        <v>0</v>
      </c>
      <c r="E11" s="101">
        <v>1</v>
      </c>
    </row>
    <row r="12" spans="1:6" ht="15" customHeight="1">
      <c r="A12" s="18" t="s">
        <v>112</v>
      </c>
      <c r="B12" s="101">
        <v>629</v>
      </c>
      <c r="C12" s="101">
        <v>1</v>
      </c>
      <c r="D12" s="101">
        <v>30</v>
      </c>
      <c r="E12" s="101">
        <v>598</v>
      </c>
    </row>
    <row r="13" spans="1:6" ht="15" customHeight="1">
      <c r="A13" s="19" t="s">
        <v>113</v>
      </c>
      <c r="B13" s="101">
        <v>109</v>
      </c>
      <c r="C13" s="101">
        <v>1</v>
      </c>
      <c r="D13" s="101">
        <v>26</v>
      </c>
      <c r="E13" s="101">
        <v>82</v>
      </c>
    </row>
    <row r="14" spans="1:6" ht="15" customHeight="1">
      <c r="A14" s="144" t="s">
        <v>114</v>
      </c>
      <c r="B14" s="120">
        <v>520</v>
      </c>
      <c r="C14" s="120">
        <v>0</v>
      </c>
      <c r="D14" s="120">
        <v>4</v>
      </c>
      <c r="E14" s="120">
        <v>516</v>
      </c>
    </row>
    <row r="15" spans="1:6" ht="12.95" customHeight="1">
      <c r="A15" s="89" t="s">
        <v>259</v>
      </c>
      <c r="B15" s="89"/>
      <c r="C15" s="89"/>
      <c r="D15" s="89"/>
      <c r="E15" s="89"/>
    </row>
    <row r="16" spans="1:6" ht="15" customHeight="1">
      <c r="A16" s="89" t="s">
        <v>115</v>
      </c>
    </row>
  </sheetData>
  <mergeCells count="6">
    <mergeCell ref="A5:E5"/>
    <mergeCell ref="A6:E6"/>
    <mergeCell ref="F2:F3"/>
    <mergeCell ref="A2:E2"/>
    <mergeCell ref="A3:E3"/>
    <mergeCell ref="A4:E4"/>
  </mergeCells>
  <hyperlinks>
    <hyperlink ref="F2" location="INDICE!A1" display="INDICE" xr:uid="{12CC599F-E7CF-453F-B426-96BECEEAC5AE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3">
    <pageSetUpPr fitToPage="1"/>
  </sheetPr>
  <dimension ref="A2:Q17"/>
  <sheetViews>
    <sheetView showGridLines="0" workbookViewId="0"/>
  </sheetViews>
  <sheetFormatPr defaultColWidth="11.42578125" defaultRowHeight="15" customHeight="1"/>
  <cols>
    <col min="1" max="1" width="30.7109375" style="2" bestFit="1" customWidth="1"/>
    <col min="2" max="2" width="6.85546875" style="2" bestFit="1" customWidth="1"/>
    <col min="3" max="3" width="8.28515625" style="2" bestFit="1" customWidth="1"/>
    <col min="4" max="4" width="7.5703125" style="2" bestFit="1" customWidth="1"/>
    <col min="5" max="5" width="1.7109375" style="2" customWidth="1"/>
    <col min="6" max="6" width="6.42578125" style="2" bestFit="1" customWidth="1"/>
    <col min="7" max="7" width="8.28515625" style="2" bestFit="1" customWidth="1"/>
    <col min="8" max="8" width="7.5703125" style="2" bestFit="1" customWidth="1"/>
    <col min="9" max="9" width="1.7109375" style="2" customWidth="1"/>
    <col min="10" max="10" width="6.42578125" style="2" bestFit="1" customWidth="1"/>
    <col min="11" max="11" width="8.28515625" style="2" bestFit="1" customWidth="1"/>
    <col min="12" max="12" width="7.5703125" style="2" bestFit="1" customWidth="1"/>
    <col min="13" max="13" width="1.7109375" style="9" customWidth="1"/>
    <col min="14" max="14" width="7.28515625" style="9" customWidth="1"/>
    <col min="15" max="15" width="8.28515625" style="9" bestFit="1" customWidth="1"/>
    <col min="16" max="16" width="7.5703125" style="10" bestFit="1" customWidth="1"/>
    <col min="17" max="16384" width="11.42578125" style="2"/>
  </cols>
  <sheetData>
    <row r="2" spans="1:17" ht="15" customHeight="1">
      <c r="A2" s="219" t="s">
        <v>260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1" t="s">
        <v>0</v>
      </c>
    </row>
    <row r="3" spans="1:17" ht="15" customHeight="1">
      <c r="A3" s="224" t="s">
        <v>261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11"/>
    </row>
    <row r="4" spans="1:17" ht="15" customHeight="1">
      <c r="A4" s="219" t="s">
        <v>117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</row>
    <row r="5" spans="1:17" ht="15" customHeight="1">
      <c r="A5" s="219" t="s">
        <v>104</v>
      </c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</row>
    <row r="6" spans="1:17" ht="15" customHeight="1">
      <c r="A6" s="219" t="s">
        <v>105</v>
      </c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</row>
    <row r="7" spans="1:17" ht="15" customHeight="1">
      <c r="A7" s="14"/>
      <c r="B7" s="15"/>
      <c r="C7" s="15"/>
      <c r="D7" s="15"/>
      <c r="E7" s="15"/>
      <c r="F7" s="15"/>
      <c r="G7" s="15"/>
      <c r="H7" s="15"/>
      <c r="I7" s="16"/>
      <c r="J7" s="16"/>
      <c r="K7" s="16"/>
      <c r="L7" s="16"/>
      <c r="M7" s="6"/>
      <c r="N7" s="6"/>
      <c r="O7" s="6"/>
      <c r="P7" s="2"/>
    </row>
    <row r="8" spans="1:17" ht="24.95" customHeight="1">
      <c r="A8" s="222" t="s">
        <v>106</v>
      </c>
      <c r="B8" s="221" t="s">
        <v>107</v>
      </c>
      <c r="C8" s="221"/>
      <c r="D8" s="221"/>
      <c r="E8" s="92"/>
      <c r="F8" s="221" t="s">
        <v>108</v>
      </c>
      <c r="G8" s="221"/>
      <c r="H8" s="221"/>
      <c r="I8" s="92"/>
      <c r="J8" s="221" t="s">
        <v>109</v>
      </c>
      <c r="K8" s="221"/>
      <c r="L8" s="221"/>
      <c r="M8" s="92"/>
      <c r="N8" s="221" t="s">
        <v>110</v>
      </c>
      <c r="O8" s="221"/>
      <c r="P8" s="221"/>
    </row>
    <row r="9" spans="1:17" ht="15" customHeight="1">
      <c r="A9" s="223"/>
      <c r="B9" s="165" t="s">
        <v>107</v>
      </c>
      <c r="C9" s="165" t="s">
        <v>118</v>
      </c>
      <c r="D9" s="165" t="s">
        <v>119</v>
      </c>
      <c r="E9" s="165"/>
      <c r="F9" s="165" t="s">
        <v>107</v>
      </c>
      <c r="G9" s="165" t="s">
        <v>118</v>
      </c>
      <c r="H9" s="165" t="s">
        <v>119</v>
      </c>
      <c r="I9" s="165"/>
      <c r="J9" s="165" t="s">
        <v>107</v>
      </c>
      <c r="K9" s="165" t="s">
        <v>118</v>
      </c>
      <c r="L9" s="165" t="s">
        <v>119</v>
      </c>
      <c r="M9" s="165"/>
      <c r="N9" s="165" t="s">
        <v>107</v>
      </c>
      <c r="O9" s="165" t="s">
        <v>118</v>
      </c>
      <c r="P9" s="165" t="s">
        <v>119</v>
      </c>
    </row>
    <row r="10" spans="1:17" s="28" customFormat="1" ht="15" customHeight="1">
      <c r="A10" s="17" t="s">
        <v>107</v>
      </c>
      <c r="B10" s="93">
        <f>+B12+B13</f>
        <v>632</v>
      </c>
      <c r="C10" s="93">
        <f t="shared" ref="C10:D10" si="0">+C12+C13</f>
        <v>363</v>
      </c>
      <c r="D10" s="93">
        <f t="shared" si="0"/>
        <v>269</v>
      </c>
      <c r="E10" s="93"/>
      <c r="F10" s="93">
        <f>+F12+F13</f>
        <v>3</v>
      </c>
      <c r="G10" s="93">
        <f t="shared" ref="G10:H10" si="1">+G12+G13</f>
        <v>1</v>
      </c>
      <c r="H10" s="93">
        <f t="shared" si="1"/>
        <v>2</v>
      </c>
      <c r="I10" s="93"/>
      <c r="J10" s="93">
        <f>+J12+J13</f>
        <v>30</v>
      </c>
      <c r="K10" s="93">
        <f t="shared" ref="K10:L10" si="2">+K12+K13</f>
        <v>25</v>
      </c>
      <c r="L10" s="93">
        <f t="shared" si="2"/>
        <v>5</v>
      </c>
      <c r="M10" s="93"/>
      <c r="N10" s="93">
        <f>+N12+N13</f>
        <v>599</v>
      </c>
      <c r="O10" s="93">
        <f t="shared" ref="O10:P10" si="3">+O12+O13</f>
        <v>337</v>
      </c>
      <c r="P10" s="93">
        <f t="shared" si="3"/>
        <v>262</v>
      </c>
    </row>
    <row r="11" spans="1:17" ht="15" customHeight="1">
      <c r="A11" s="88"/>
      <c r="B11" s="95"/>
      <c r="C11" s="95"/>
      <c r="D11" s="95"/>
      <c r="E11" s="185"/>
      <c r="F11" s="95"/>
      <c r="G11" s="95"/>
      <c r="H11" s="95"/>
      <c r="I11" s="185"/>
      <c r="J11" s="95"/>
      <c r="K11" s="95"/>
      <c r="L11" s="95"/>
      <c r="N11" s="95"/>
      <c r="O11" s="95"/>
      <c r="P11" s="95"/>
    </row>
    <row r="12" spans="1:17" ht="15" customHeight="1">
      <c r="A12" s="18" t="s">
        <v>111</v>
      </c>
      <c r="B12" s="95">
        <v>3</v>
      </c>
      <c r="C12" s="95">
        <v>1</v>
      </c>
      <c r="D12" s="95">
        <v>2</v>
      </c>
      <c r="E12" s="95"/>
      <c r="F12" s="95">
        <v>2</v>
      </c>
      <c r="G12" s="95">
        <v>1</v>
      </c>
      <c r="H12" s="95">
        <v>1</v>
      </c>
      <c r="I12" s="95"/>
      <c r="J12" s="95">
        <v>0</v>
      </c>
      <c r="K12" s="95">
        <v>0</v>
      </c>
      <c r="L12" s="95">
        <v>0</v>
      </c>
      <c r="M12" s="95"/>
      <c r="N12" s="95">
        <v>1</v>
      </c>
      <c r="O12" s="95">
        <v>0</v>
      </c>
      <c r="P12" s="95">
        <v>1</v>
      </c>
    </row>
    <row r="13" spans="1:17" ht="15" customHeight="1">
      <c r="A13" s="18" t="s">
        <v>112</v>
      </c>
      <c r="B13" s="95">
        <f>+SUM(B14:B15)</f>
        <v>629</v>
      </c>
      <c r="C13" s="95">
        <f>+SUM(C14:C15)</f>
        <v>362</v>
      </c>
      <c r="D13" s="95">
        <f>+SUM(D14:D15)</f>
        <v>267</v>
      </c>
      <c r="E13" s="95"/>
      <c r="F13" s="95">
        <f>+SUM(F14:F15)</f>
        <v>1</v>
      </c>
      <c r="G13" s="95">
        <f>+SUM(G14:G15)</f>
        <v>0</v>
      </c>
      <c r="H13" s="95">
        <f>+SUM(H14:H15)</f>
        <v>1</v>
      </c>
      <c r="I13" s="95"/>
      <c r="J13" s="95">
        <f>+SUM(J14:J15)</f>
        <v>30</v>
      </c>
      <c r="K13" s="95">
        <f>+SUM(K14:K15)</f>
        <v>25</v>
      </c>
      <c r="L13" s="95">
        <f>+SUM(L14:L15)</f>
        <v>5</v>
      </c>
      <c r="M13" s="95"/>
      <c r="N13" s="95">
        <f>+SUM(N14:N15)</f>
        <v>598</v>
      </c>
      <c r="O13" s="95">
        <f>+SUM(O14:O15)</f>
        <v>337</v>
      </c>
      <c r="P13" s="95">
        <f>+SUM(P14:P15)</f>
        <v>261</v>
      </c>
    </row>
    <row r="14" spans="1:17" ht="15" customHeight="1">
      <c r="A14" s="19" t="s">
        <v>113</v>
      </c>
      <c r="B14" s="95">
        <v>109</v>
      </c>
      <c r="C14" s="95">
        <v>86</v>
      </c>
      <c r="D14" s="95">
        <v>23</v>
      </c>
      <c r="E14" s="95"/>
      <c r="F14" s="95">
        <v>1</v>
      </c>
      <c r="G14" s="95">
        <v>0</v>
      </c>
      <c r="H14" s="95">
        <v>1</v>
      </c>
      <c r="I14" s="95"/>
      <c r="J14" s="95">
        <v>26</v>
      </c>
      <c r="K14" s="95">
        <v>22</v>
      </c>
      <c r="L14" s="95">
        <v>4</v>
      </c>
      <c r="M14" s="95"/>
      <c r="N14" s="95">
        <v>82</v>
      </c>
      <c r="O14" s="95">
        <v>64</v>
      </c>
      <c r="P14" s="95">
        <v>18</v>
      </c>
    </row>
    <row r="15" spans="1:17" ht="15" customHeight="1">
      <c r="A15" s="144" t="s">
        <v>114</v>
      </c>
      <c r="B15" s="120">
        <v>520</v>
      </c>
      <c r="C15" s="120">
        <v>276</v>
      </c>
      <c r="D15" s="120">
        <v>244</v>
      </c>
      <c r="E15" s="120"/>
      <c r="F15" s="120">
        <v>0</v>
      </c>
      <c r="G15" s="120">
        <v>0</v>
      </c>
      <c r="H15" s="120">
        <v>0</v>
      </c>
      <c r="I15" s="120"/>
      <c r="J15" s="120">
        <v>4</v>
      </c>
      <c r="K15" s="120">
        <v>3</v>
      </c>
      <c r="L15" s="120">
        <v>1</v>
      </c>
      <c r="M15" s="120"/>
      <c r="N15" s="120">
        <v>516</v>
      </c>
      <c r="O15" s="120">
        <v>273</v>
      </c>
      <c r="P15" s="120">
        <v>243</v>
      </c>
    </row>
    <row r="16" spans="1:17" ht="15" customHeight="1">
      <c r="A16" s="89" t="s">
        <v>259</v>
      </c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</row>
    <row r="17" spans="1:1" ht="15" customHeight="1">
      <c r="A17" s="89" t="s">
        <v>115</v>
      </c>
    </row>
  </sheetData>
  <mergeCells count="11">
    <mergeCell ref="Q2:Q3"/>
    <mergeCell ref="A2:P2"/>
    <mergeCell ref="A8:A9"/>
    <mergeCell ref="B8:D8"/>
    <mergeCell ref="F8:H8"/>
    <mergeCell ref="J8:L8"/>
    <mergeCell ref="N8:P8"/>
    <mergeCell ref="A5:P5"/>
    <mergeCell ref="A6:P6"/>
    <mergeCell ref="A3:P3"/>
    <mergeCell ref="A4:P4"/>
  </mergeCells>
  <hyperlinks>
    <hyperlink ref="Q2" location="INDICE!A1" display="INDICE" xr:uid="{907ECBC0-4CA0-457A-A699-65D12C995454}"/>
  </hyperlinks>
  <printOptions horizontalCentered="1"/>
  <pageMargins left="0.70866141732283472" right="0.70866141732283472" top="0.74803149606299213" bottom="0.74803149606299213" header="0.31496062992125984" footer="0.31496062992125984"/>
  <pageSetup scale="85" orientation="landscape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4">
    <pageSetUpPr fitToPage="1"/>
  </sheetPr>
  <dimension ref="A2:Q23"/>
  <sheetViews>
    <sheetView showGridLines="0" workbookViewId="0"/>
  </sheetViews>
  <sheetFormatPr defaultColWidth="11.42578125" defaultRowHeight="15" customHeight="1"/>
  <cols>
    <col min="1" max="1" width="18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2" width="10.5703125" style="4" customWidth="1"/>
    <col min="13" max="13" width="1.5703125" style="4" customWidth="1"/>
    <col min="14" max="16" width="10.5703125" style="4" customWidth="1"/>
    <col min="17" max="16384" width="11.42578125" style="2"/>
  </cols>
  <sheetData>
    <row r="2" spans="1:17" ht="15" customHeight="1">
      <c r="A2" s="219" t="s">
        <v>262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1" t="s">
        <v>0</v>
      </c>
    </row>
    <row r="3" spans="1:17" ht="15" customHeight="1">
      <c r="A3" s="224" t="s">
        <v>256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11"/>
    </row>
    <row r="4" spans="1:17" ht="15" customHeight="1">
      <c r="A4" s="219" t="s">
        <v>122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</row>
    <row r="5" spans="1:17" ht="15" customHeight="1">
      <c r="A5" s="219" t="s">
        <v>105</v>
      </c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</row>
    <row r="6" spans="1:17" ht="15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3"/>
      <c r="L6" s="3"/>
      <c r="M6" s="3"/>
      <c r="N6" s="3"/>
      <c r="O6" s="3"/>
      <c r="P6" s="3"/>
    </row>
    <row r="7" spans="1:17" ht="24.95" customHeight="1">
      <c r="A7" s="222" t="s">
        <v>263</v>
      </c>
      <c r="B7" s="221" t="s">
        <v>107</v>
      </c>
      <c r="C7" s="221"/>
      <c r="D7" s="221"/>
      <c r="E7" s="92"/>
      <c r="F7" s="221" t="s">
        <v>108</v>
      </c>
      <c r="G7" s="221"/>
      <c r="H7" s="221"/>
      <c r="I7" s="92"/>
      <c r="J7" s="221" t="s">
        <v>109</v>
      </c>
      <c r="K7" s="221"/>
      <c r="L7" s="221"/>
      <c r="M7" s="92"/>
      <c r="N7" s="221" t="s">
        <v>110</v>
      </c>
      <c r="O7" s="221"/>
      <c r="P7" s="221"/>
    </row>
    <row r="8" spans="1:17" ht="15" customHeight="1">
      <c r="A8" s="223"/>
      <c r="B8" s="165" t="s">
        <v>107</v>
      </c>
      <c r="C8" s="165" t="s">
        <v>118</v>
      </c>
      <c r="D8" s="165" t="s">
        <v>119</v>
      </c>
      <c r="E8" s="165"/>
      <c r="F8" s="165" t="s">
        <v>107</v>
      </c>
      <c r="G8" s="165" t="s">
        <v>118</v>
      </c>
      <c r="H8" s="165" t="s">
        <v>119</v>
      </c>
      <c r="I8" s="165"/>
      <c r="J8" s="165" t="s">
        <v>107</v>
      </c>
      <c r="K8" s="165" t="s">
        <v>118</v>
      </c>
      <c r="L8" s="165" t="s">
        <v>119</v>
      </c>
      <c r="M8" s="165"/>
      <c r="N8" s="165" t="s">
        <v>107</v>
      </c>
      <c r="O8" s="165" t="s">
        <v>118</v>
      </c>
      <c r="P8" s="165" t="s">
        <v>119</v>
      </c>
    </row>
    <row r="9" spans="1:17" s="28" customFormat="1" ht="15" customHeight="1">
      <c r="A9" s="29" t="s">
        <v>107</v>
      </c>
      <c r="B9" s="125">
        <f>+SUM(B10:B12)</f>
        <v>632</v>
      </c>
      <c r="C9" s="125">
        <f>+SUM(C10:C12)</f>
        <v>363</v>
      </c>
      <c r="D9" s="125">
        <f>+SUM(D10:D12)</f>
        <v>269</v>
      </c>
      <c r="E9" s="125"/>
      <c r="F9" s="125">
        <f>+SUM(F10:F12)</f>
        <v>3</v>
      </c>
      <c r="G9" s="125">
        <f>+SUM(G10:G12)</f>
        <v>1</v>
      </c>
      <c r="H9" s="125">
        <f>+SUM(H10:H12)</f>
        <v>2</v>
      </c>
      <c r="I9" s="125"/>
      <c r="J9" s="125">
        <f>+SUM(J10:J12)</f>
        <v>30</v>
      </c>
      <c r="K9" s="125">
        <f>+SUM(K10:K12)</f>
        <v>25</v>
      </c>
      <c r="L9" s="125">
        <f>+SUM(L10:L12)</f>
        <v>5</v>
      </c>
      <c r="M9" s="125"/>
      <c r="N9" s="125">
        <f>+SUM(N10:N12)</f>
        <v>599</v>
      </c>
      <c r="O9" s="125">
        <f>+SUM(O10:O12)</f>
        <v>337</v>
      </c>
      <c r="P9" s="125">
        <f>+SUM(P10:P12)</f>
        <v>262</v>
      </c>
    </row>
    <row r="10" spans="1:17" ht="15" customHeight="1">
      <c r="A10" s="20" t="s">
        <v>124</v>
      </c>
      <c r="B10" s="189">
        <v>627</v>
      </c>
      <c r="C10" s="189">
        <v>361</v>
      </c>
      <c r="D10" s="189">
        <v>266</v>
      </c>
      <c r="E10" s="189"/>
      <c r="F10" s="189">
        <v>3</v>
      </c>
      <c r="G10" s="189">
        <v>1</v>
      </c>
      <c r="H10" s="189">
        <v>2</v>
      </c>
      <c r="I10" s="2"/>
      <c r="J10" s="189">
        <v>28</v>
      </c>
      <c r="K10" s="189">
        <v>24</v>
      </c>
      <c r="L10" s="189">
        <v>4</v>
      </c>
      <c r="M10" s="2"/>
      <c r="N10" s="189">
        <v>596</v>
      </c>
      <c r="O10" s="189">
        <v>336</v>
      </c>
      <c r="P10" s="189">
        <v>260</v>
      </c>
    </row>
    <row r="11" spans="1:17" ht="15" customHeight="1">
      <c r="A11" s="20" t="s">
        <v>125</v>
      </c>
      <c r="B11" s="189">
        <v>4</v>
      </c>
      <c r="C11" s="189">
        <v>1</v>
      </c>
      <c r="D11" s="189">
        <v>3</v>
      </c>
      <c r="E11" s="189"/>
      <c r="F11" s="189">
        <v>0</v>
      </c>
      <c r="G11" s="189">
        <v>0</v>
      </c>
      <c r="H11" s="189">
        <v>0</v>
      </c>
      <c r="J11" s="189">
        <v>2</v>
      </c>
      <c r="K11" s="189">
        <v>1</v>
      </c>
      <c r="L11" s="189">
        <v>1</v>
      </c>
      <c r="N11" s="189">
        <v>2</v>
      </c>
      <c r="O11" s="189">
        <v>0</v>
      </c>
      <c r="P11" s="189">
        <v>2</v>
      </c>
    </row>
    <row r="12" spans="1:17" ht="15" customHeight="1">
      <c r="A12" s="20" t="s">
        <v>126</v>
      </c>
      <c r="B12" s="189">
        <v>1</v>
      </c>
      <c r="C12" s="189">
        <v>1</v>
      </c>
      <c r="D12" s="189">
        <v>0</v>
      </c>
      <c r="E12" s="189"/>
      <c r="F12" s="189">
        <v>0</v>
      </c>
      <c r="G12" s="189">
        <v>0</v>
      </c>
      <c r="H12" s="189">
        <v>0</v>
      </c>
      <c r="J12" s="189">
        <v>0</v>
      </c>
      <c r="K12" s="189">
        <v>0</v>
      </c>
      <c r="L12" s="189">
        <v>0</v>
      </c>
      <c r="N12" s="189">
        <v>1</v>
      </c>
      <c r="O12" s="189">
        <v>1</v>
      </c>
      <c r="P12" s="189">
        <v>0</v>
      </c>
    </row>
    <row r="13" spans="1:17" ht="15" customHeight="1">
      <c r="A13" s="14"/>
      <c r="B13" s="94"/>
      <c r="C13" s="94"/>
      <c r="D13" s="94"/>
      <c r="E13" s="94"/>
      <c r="F13" s="94"/>
      <c r="G13" s="94"/>
      <c r="H13" s="94"/>
      <c r="J13" s="94"/>
      <c r="K13" s="94"/>
      <c r="L13" s="94"/>
      <c r="N13" s="94"/>
      <c r="O13" s="94"/>
      <c r="P13" s="94"/>
    </row>
    <row r="14" spans="1:17" s="28" customFormat="1" ht="15" customHeight="1">
      <c r="A14" s="29" t="s">
        <v>127</v>
      </c>
      <c r="B14" s="125">
        <f>+SUM(B15:B17)</f>
        <v>405</v>
      </c>
      <c r="C14" s="125">
        <f>+SUM(C15:C17)</f>
        <v>222</v>
      </c>
      <c r="D14" s="125">
        <f>+SUM(D15:D17)</f>
        <v>183</v>
      </c>
      <c r="E14" s="125"/>
      <c r="F14" s="125">
        <f>+SUM(F15:F17)</f>
        <v>0</v>
      </c>
      <c r="G14" s="125">
        <f>+SUM(G15:G17)</f>
        <v>0</v>
      </c>
      <c r="H14" s="125">
        <f>+SUM(H15:H17)</f>
        <v>0</v>
      </c>
      <c r="I14" s="125"/>
      <c r="J14" s="125">
        <f>+SUM(J15:J17)</f>
        <v>13</v>
      </c>
      <c r="K14" s="125">
        <f>+SUM(K15:K17)</f>
        <v>11</v>
      </c>
      <c r="L14" s="125">
        <f>+SUM(L15:L17)</f>
        <v>2</v>
      </c>
      <c r="M14" s="125"/>
      <c r="N14" s="125">
        <f>+SUM(N15:N17)</f>
        <v>392</v>
      </c>
      <c r="O14" s="125">
        <f>+SUM(O15:O17)</f>
        <v>211</v>
      </c>
      <c r="P14" s="125">
        <f>+SUM(P15:P17)</f>
        <v>181</v>
      </c>
    </row>
    <row r="15" spans="1:17" ht="15" customHeight="1">
      <c r="A15" s="20" t="s">
        <v>124</v>
      </c>
      <c r="B15" s="189">
        <v>400</v>
      </c>
      <c r="C15" s="189">
        <v>220</v>
      </c>
      <c r="D15" s="189">
        <v>180</v>
      </c>
      <c r="E15" s="189"/>
      <c r="F15" s="189">
        <v>0</v>
      </c>
      <c r="G15" s="189">
        <v>0</v>
      </c>
      <c r="H15" s="189">
        <v>0</v>
      </c>
      <c r="I15" s="2"/>
      <c r="J15" s="189">
        <v>11</v>
      </c>
      <c r="K15" s="189">
        <v>10</v>
      </c>
      <c r="L15" s="189">
        <v>1</v>
      </c>
      <c r="M15" s="2"/>
      <c r="N15" s="189">
        <v>389</v>
      </c>
      <c r="O15" s="189">
        <v>210</v>
      </c>
      <c r="P15" s="189">
        <v>179</v>
      </c>
    </row>
    <row r="16" spans="1:17" ht="15" customHeight="1">
      <c r="A16" s="20" t="s">
        <v>125</v>
      </c>
      <c r="B16" s="189">
        <v>4</v>
      </c>
      <c r="C16" s="189">
        <v>1</v>
      </c>
      <c r="D16" s="189">
        <v>3</v>
      </c>
      <c r="E16" s="189"/>
      <c r="F16" s="189">
        <v>0</v>
      </c>
      <c r="G16" s="189">
        <v>0</v>
      </c>
      <c r="H16" s="189">
        <v>0</v>
      </c>
      <c r="I16" s="2"/>
      <c r="J16" s="189">
        <v>2</v>
      </c>
      <c r="K16" s="189">
        <v>1</v>
      </c>
      <c r="L16" s="189">
        <v>1</v>
      </c>
      <c r="M16" s="2"/>
      <c r="N16" s="189">
        <v>2</v>
      </c>
      <c r="O16" s="189">
        <v>0</v>
      </c>
      <c r="P16" s="189">
        <v>2</v>
      </c>
    </row>
    <row r="17" spans="1:16" ht="15" customHeight="1">
      <c r="A17" s="20" t="s">
        <v>126</v>
      </c>
      <c r="B17" s="189">
        <v>1</v>
      </c>
      <c r="C17" s="189">
        <v>1</v>
      </c>
      <c r="D17" s="189">
        <v>0</v>
      </c>
      <c r="E17" s="189"/>
      <c r="F17" s="189">
        <v>0</v>
      </c>
      <c r="G17" s="189">
        <v>0</v>
      </c>
      <c r="H17" s="189">
        <v>0</v>
      </c>
      <c r="I17" s="2"/>
      <c r="J17" s="189">
        <v>0</v>
      </c>
      <c r="K17" s="189">
        <v>0</v>
      </c>
      <c r="L17" s="189">
        <v>0</v>
      </c>
      <c r="M17" s="2"/>
      <c r="N17" s="189">
        <v>1</v>
      </c>
      <c r="O17" s="189">
        <v>1</v>
      </c>
      <c r="P17" s="189">
        <v>0</v>
      </c>
    </row>
    <row r="18" spans="1:16" ht="15" customHeight="1">
      <c r="A18" s="14"/>
      <c r="B18" s="189"/>
      <c r="C18" s="189"/>
      <c r="D18" s="189"/>
      <c r="E18" s="189"/>
      <c r="F18" s="189"/>
      <c r="G18" s="189"/>
      <c r="H18" s="189"/>
      <c r="J18" s="189"/>
      <c r="K18" s="189"/>
      <c r="L18" s="189"/>
      <c r="N18" s="189"/>
      <c r="O18" s="189"/>
      <c r="P18" s="189"/>
    </row>
    <row r="19" spans="1:16" s="28" customFormat="1" ht="15" customHeight="1">
      <c r="A19" s="14" t="s">
        <v>128</v>
      </c>
      <c r="B19" s="125">
        <f>+SUM(B20:B22)</f>
        <v>227</v>
      </c>
      <c r="C19" s="125">
        <f>+SUM(C20:C22)</f>
        <v>141</v>
      </c>
      <c r="D19" s="125">
        <f>+SUM(D20:D22)</f>
        <v>86</v>
      </c>
      <c r="E19" s="125"/>
      <c r="F19" s="125">
        <f>+SUM(F20:F22)</f>
        <v>3</v>
      </c>
      <c r="G19" s="125">
        <f>+SUM(G20:G22)</f>
        <v>1</v>
      </c>
      <c r="H19" s="125">
        <f>+SUM(H20:H22)</f>
        <v>2</v>
      </c>
      <c r="I19" s="125"/>
      <c r="J19" s="125">
        <f>+SUM(J20:J22)</f>
        <v>17</v>
      </c>
      <c r="K19" s="125">
        <f>+SUM(K20:K22)</f>
        <v>14</v>
      </c>
      <c r="L19" s="125">
        <f>+SUM(L20:L22)</f>
        <v>3</v>
      </c>
      <c r="M19" s="125"/>
      <c r="N19" s="125">
        <f>+SUM(N20:N22)</f>
        <v>207</v>
      </c>
      <c r="O19" s="125">
        <f>+SUM(O20:O22)</f>
        <v>126</v>
      </c>
      <c r="P19" s="125">
        <f>+SUM(P20:P22)</f>
        <v>81</v>
      </c>
    </row>
    <row r="20" spans="1:16" ht="15" customHeight="1">
      <c r="A20" s="20" t="s">
        <v>124</v>
      </c>
      <c r="B20" s="189">
        <v>227</v>
      </c>
      <c r="C20" s="189">
        <v>141</v>
      </c>
      <c r="D20" s="189">
        <v>86</v>
      </c>
      <c r="E20" s="189"/>
      <c r="F20" s="189">
        <v>3</v>
      </c>
      <c r="G20" s="189">
        <v>1</v>
      </c>
      <c r="H20" s="189">
        <v>2</v>
      </c>
      <c r="I20" s="2"/>
      <c r="J20" s="189">
        <v>17</v>
      </c>
      <c r="K20" s="189">
        <v>14</v>
      </c>
      <c r="L20" s="189">
        <v>3</v>
      </c>
      <c r="M20" s="2"/>
      <c r="N20" s="189">
        <v>207</v>
      </c>
      <c r="O20" s="189">
        <v>126</v>
      </c>
      <c r="P20" s="189">
        <v>81</v>
      </c>
    </row>
    <row r="21" spans="1:16" ht="15" customHeight="1">
      <c r="A21" s="20" t="s">
        <v>125</v>
      </c>
      <c r="B21" s="189">
        <v>0</v>
      </c>
      <c r="C21" s="189">
        <v>0</v>
      </c>
      <c r="D21" s="189">
        <v>0</v>
      </c>
      <c r="E21" s="189"/>
      <c r="F21" s="189">
        <v>0</v>
      </c>
      <c r="G21" s="189">
        <v>0</v>
      </c>
      <c r="H21" s="189">
        <v>0</v>
      </c>
      <c r="I21" s="2"/>
      <c r="J21" s="189">
        <v>0</v>
      </c>
      <c r="K21" s="189">
        <v>0</v>
      </c>
      <c r="L21" s="189">
        <v>0</v>
      </c>
      <c r="M21" s="2"/>
      <c r="N21" s="189">
        <v>0</v>
      </c>
      <c r="O21" s="189">
        <v>0</v>
      </c>
      <c r="P21" s="189">
        <v>0</v>
      </c>
    </row>
    <row r="22" spans="1:16" ht="15" customHeight="1">
      <c r="A22" s="112" t="s">
        <v>126</v>
      </c>
      <c r="B22" s="190">
        <v>0</v>
      </c>
      <c r="C22" s="190">
        <v>0</v>
      </c>
      <c r="D22" s="190">
        <v>0</v>
      </c>
      <c r="E22" s="190"/>
      <c r="F22" s="190">
        <v>0</v>
      </c>
      <c r="G22" s="190">
        <v>0</v>
      </c>
      <c r="H22" s="190">
        <v>0</v>
      </c>
      <c r="I22" s="171"/>
      <c r="J22" s="190">
        <v>0</v>
      </c>
      <c r="K22" s="190">
        <v>0</v>
      </c>
      <c r="L22" s="190">
        <v>0</v>
      </c>
      <c r="M22" s="171"/>
      <c r="N22" s="190">
        <v>0</v>
      </c>
      <c r="O22" s="190">
        <v>0</v>
      </c>
      <c r="P22" s="190">
        <v>0</v>
      </c>
    </row>
    <row r="23" spans="1:16" ht="15" customHeight="1">
      <c r="A23" s="89" t="s">
        <v>115</v>
      </c>
    </row>
  </sheetData>
  <mergeCells count="10">
    <mergeCell ref="Q2:Q3"/>
    <mergeCell ref="A2:P2"/>
    <mergeCell ref="A3:P3"/>
    <mergeCell ref="A4:P4"/>
    <mergeCell ref="A5:P5"/>
    <mergeCell ref="N7:P7"/>
    <mergeCell ref="A7:A8"/>
    <mergeCell ref="B7:D7"/>
    <mergeCell ref="F7:H7"/>
    <mergeCell ref="J7:L7"/>
  </mergeCells>
  <hyperlinks>
    <hyperlink ref="Q2" location="INDICE!A1" display="INDICE" xr:uid="{132F4E29-4339-4C14-92D5-805099E0D84E}"/>
  </hyperlinks>
  <printOptions horizontalCentered="1"/>
  <pageMargins left="0.70866141732283472" right="0.70866141732283472" top="0.74803149606299213" bottom="0.74803149606299213" header="0.31496062992125984" footer="0.31496062992125984"/>
  <pageSetup scale="97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>
    <pageSetUpPr fitToPage="1"/>
  </sheetPr>
  <dimension ref="A3:L23"/>
  <sheetViews>
    <sheetView showGridLines="0" workbookViewId="0"/>
  </sheetViews>
  <sheetFormatPr defaultColWidth="10.85546875" defaultRowHeight="17.45"/>
  <cols>
    <col min="1" max="1" width="11.42578125" style="66" customWidth="1"/>
    <col min="2" max="2" width="5.7109375" style="66" customWidth="1"/>
    <col min="3" max="9" width="11.42578125" style="66"/>
    <col min="10" max="10" width="13.140625" style="66" customWidth="1"/>
    <col min="11" max="11" width="11.42578125" style="66" customWidth="1"/>
    <col min="12" max="16384" width="10.85546875" style="67"/>
  </cols>
  <sheetData>
    <row r="3" spans="2:12" ht="17.45" customHeight="1">
      <c r="B3" s="68"/>
      <c r="C3" s="69"/>
      <c r="D3" s="69"/>
      <c r="E3" s="69"/>
      <c r="F3" s="69"/>
      <c r="G3" s="69"/>
      <c r="H3" s="69"/>
      <c r="I3" s="69"/>
      <c r="J3" s="70"/>
      <c r="L3" s="211" t="s">
        <v>0</v>
      </c>
    </row>
    <row r="4" spans="2:12" ht="20.100000000000001" customHeight="1">
      <c r="B4" s="71"/>
      <c r="C4" s="214" t="s">
        <v>83</v>
      </c>
      <c r="D4" s="214"/>
      <c r="E4" s="214"/>
      <c r="F4" s="214"/>
      <c r="G4" s="214"/>
      <c r="H4" s="214"/>
      <c r="I4" s="214"/>
      <c r="J4" s="201"/>
      <c r="L4" s="211"/>
    </row>
    <row r="5" spans="2:12" ht="20.100000000000001" customHeight="1">
      <c r="B5" s="71"/>
      <c r="C5" s="214" t="s">
        <v>84</v>
      </c>
      <c r="D5" s="214"/>
      <c r="E5" s="214"/>
      <c r="F5" s="214"/>
      <c r="G5" s="214"/>
      <c r="H5" s="214"/>
      <c r="I5" s="214"/>
      <c r="J5" s="202"/>
    </row>
    <row r="6" spans="2:12">
      <c r="B6" s="71"/>
      <c r="C6" s="203"/>
      <c r="D6" s="203"/>
      <c r="E6" s="203"/>
      <c r="F6" s="203"/>
      <c r="G6" s="203"/>
      <c r="H6" s="203"/>
      <c r="I6" s="203"/>
      <c r="J6" s="200"/>
    </row>
    <row r="7" spans="2:12">
      <c r="B7" s="71"/>
      <c r="C7" s="203"/>
      <c r="D7" s="203"/>
      <c r="E7" s="203"/>
      <c r="F7" s="203"/>
      <c r="G7" s="203"/>
      <c r="H7" s="203"/>
      <c r="I7" s="203"/>
      <c r="J7" s="200"/>
    </row>
    <row r="8" spans="2:12">
      <c r="B8" s="71"/>
      <c r="C8" s="204" t="s">
        <v>85</v>
      </c>
      <c r="D8" s="203"/>
      <c r="E8" s="203"/>
      <c r="F8" s="203"/>
      <c r="G8" s="203"/>
      <c r="H8" s="203" t="s">
        <v>86</v>
      </c>
      <c r="I8" s="203"/>
      <c r="J8" s="200"/>
    </row>
    <row r="9" spans="2:12">
      <c r="B9" s="71"/>
      <c r="C9" s="204"/>
      <c r="D9" s="203"/>
      <c r="E9" s="203"/>
      <c r="F9" s="203"/>
      <c r="G9" s="203"/>
      <c r="H9" s="205"/>
      <c r="I9" s="203"/>
      <c r="J9" s="200"/>
    </row>
    <row r="10" spans="2:12">
      <c r="B10" s="162"/>
      <c r="C10" s="204" t="s">
        <v>87</v>
      </c>
      <c r="D10" s="203"/>
      <c r="E10" s="205"/>
      <c r="F10" s="203"/>
      <c r="G10" s="203"/>
      <c r="H10" s="203" t="s">
        <v>88</v>
      </c>
      <c r="I10" s="205"/>
      <c r="J10" s="206"/>
    </row>
    <row r="11" spans="2:12">
      <c r="B11" s="162"/>
      <c r="C11" s="204"/>
      <c r="D11" s="203"/>
      <c r="E11" s="205"/>
      <c r="F11" s="203"/>
      <c r="G11" s="203"/>
      <c r="H11" s="203"/>
      <c r="I11" s="205"/>
      <c r="J11" s="206"/>
    </row>
    <row r="12" spans="2:12">
      <c r="B12" s="162"/>
      <c r="C12" s="204" t="s">
        <v>89</v>
      </c>
      <c r="D12" s="203"/>
      <c r="E12" s="205"/>
      <c r="F12" s="203"/>
      <c r="G12" s="203"/>
      <c r="H12" s="203" t="s">
        <v>90</v>
      </c>
      <c r="I12" s="205"/>
      <c r="J12" s="206"/>
    </row>
    <row r="13" spans="2:12">
      <c r="B13" s="71"/>
      <c r="C13" s="204"/>
      <c r="D13" s="203"/>
      <c r="E13" s="203"/>
      <c r="F13" s="203"/>
      <c r="G13" s="203"/>
      <c r="H13" s="203"/>
      <c r="I13" s="203"/>
      <c r="J13" s="200"/>
    </row>
    <row r="14" spans="2:12">
      <c r="B14" s="71"/>
      <c r="C14" s="204" t="s">
        <v>91</v>
      </c>
      <c r="D14" s="203"/>
      <c r="E14" s="203"/>
      <c r="F14" s="203"/>
      <c r="G14" s="203"/>
      <c r="H14" s="203" t="s">
        <v>92</v>
      </c>
      <c r="I14" s="203"/>
      <c r="J14" s="200"/>
    </row>
    <row r="15" spans="2:12">
      <c r="B15" s="71"/>
      <c r="C15" s="203"/>
      <c r="D15" s="203"/>
      <c r="E15" s="203"/>
      <c r="F15" s="203"/>
      <c r="G15" s="203"/>
      <c r="H15" s="203" t="s">
        <v>93</v>
      </c>
      <c r="I15" s="203"/>
      <c r="J15" s="200"/>
    </row>
    <row r="16" spans="2:12">
      <c r="B16" s="71"/>
      <c r="C16" s="203"/>
      <c r="D16" s="203"/>
      <c r="E16" s="203"/>
      <c r="F16" s="203"/>
      <c r="G16" s="203"/>
      <c r="H16" s="203" t="s">
        <v>94</v>
      </c>
      <c r="I16" s="203"/>
      <c r="J16" s="200"/>
    </row>
    <row r="17" spans="2:10">
      <c r="B17" s="71"/>
      <c r="C17" s="203"/>
      <c r="D17" s="203"/>
      <c r="E17" s="203"/>
      <c r="F17" s="203"/>
      <c r="G17" s="203"/>
      <c r="H17" s="203" t="s">
        <v>95</v>
      </c>
      <c r="I17" s="203"/>
      <c r="J17" s="200"/>
    </row>
    <row r="18" spans="2:10">
      <c r="B18" s="71"/>
      <c r="C18" s="203"/>
      <c r="D18" s="203"/>
      <c r="E18" s="203"/>
      <c r="F18" s="203"/>
      <c r="G18" s="203"/>
      <c r="H18" s="203" t="s">
        <v>96</v>
      </c>
      <c r="I18" s="203"/>
      <c r="J18" s="200"/>
    </row>
    <row r="19" spans="2:10">
      <c r="B19" s="71"/>
      <c r="C19" s="203"/>
      <c r="D19" s="203"/>
      <c r="E19" s="203"/>
      <c r="F19" s="203"/>
      <c r="G19" s="203"/>
      <c r="H19" s="203" t="s">
        <v>97</v>
      </c>
      <c r="I19" s="203"/>
      <c r="J19" s="200"/>
    </row>
    <row r="20" spans="2:10">
      <c r="B20" s="71"/>
      <c r="C20" s="203"/>
      <c r="D20" s="203"/>
      <c r="E20" s="203"/>
      <c r="F20" s="203"/>
      <c r="G20" s="203"/>
      <c r="H20" s="203" t="s">
        <v>98</v>
      </c>
      <c r="I20" s="203"/>
      <c r="J20" s="200"/>
    </row>
    <row r="21" spans="2:10">
      <c r="B21" s="162"/>
      <c r="C21" s="204"/>
      <c r="D21" s="203"/>
      <c r="E21" s="205"/>
      <c r="F21" s="203"/>
      <c r="G21" s="203"/>
      <c r="H21" s="203"/>
      <c r="I21" s="205"/>
      <c r="J21" s="206"/>
    </row>
    <row r="22" spans="2:10">
      <c r="B22" s="162"/>
      <c r="C22" s="204" t="s">
        <v>99</v>
      </c>
      <c r="D22" s="203"/>
      <c r="E22" s="205"/>
      <c r="F22" s="203"/>
      <c r="G22" s="203"/>
      <c r="H22" s="203" t="s">
        <v>100</v>
      </c>
      <c r="I22" s="205"/>
      <c r="J22" s="206"/>
    </row>
    <row r="23" spans="2:10">
      <c r="B23" s="163"/>
      <c r="C23" s="207"/>
      <c r="D23" s="207"/>
      <c r="E23" s="207"/>
      <c r="F23" s="207"/>
      <c r="G23" s="207"/>
      <c r="H23" s="207"/>
      <c r="I23" s="207"/>
      <c r="J23" s="208"/>
    </row>
  </sheetData>
  <mergeCells count="3">
    <mergeCell ref="L3:L4"/>
    <mergeCell ref="C4:I4"/>
    <mergeCell ref="C5:I5"/>
  </mergeCells>
  <hyperlinks>
    <hyperlink ref="L3" location="INDICE!A1" display="INDICE" xr:uid="{16FAD91B-7C01-4830-ABA7-F1617BF003F1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30">
    <pageSetUpPr fitToPage="1"/>
  </sheetPr>
  <dimension ref="A2:S27"/>
  <sheetViews>
    <sheetView showGridLines="0" workbookViewId="0"/>
  </sheetViews>
  <sheetFormatPr defaultColWidth="11.42578125" defaultRowHeight="15" customHeight="1"/>
  <cols>
    <col min="1" max="1" width="21.710937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1" width="10.5703125" style="4" customWidth="1"/>
    <col min="12" max="12" width="10.5703125" style="7" customWidth="1"/>
    <col min="13" max="13" width="1.5703125" style="7" customWidth="1"/>
    <col min="14" max="16" width="10.5703125" style="7" customWidth="1"/>
    <col min="17" max="16384" width="11.42578125" style="2"/>
  </cols>
  <sheetData>
    <row r="2" spans="1:19" ht="15" customHeight="1">
      <c r="A2" s="224" t="s">
        <v>264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11" t="s">
        <v>0</v>
      </c>
    </row>
    <row r="3" spans="1:19" ht="15" customHeight="1">
      <c r="A3" s="224" t="s">
        <v>261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11"/>
    </row>
    <row r="4" spans="1:19" ht="15" customHeight="1">
      <c r="A4" s="224" t="s">
        <v>130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</row>
    <row r="5" spans="1:19" ht="15" customHeight="1">
      <c r="A5" s="218" t="s">
        <v>105</v>
      </c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</row>
    <row r="6" spans="1:19" ht="15" customHeight="1">
      <c r="A6" s="11"/>
      <c r="B6" s="11"/>
      <c r="C6" s="11"/>
      <c r="D6" s="11"/>
      <c r="E6" s="11"/>
      <c r="F6" s="11"/>
      <c r="G6" s="11"/>
      <c r="H6" s="6"/>
      <c r="I6" s="6"/>
      <c r="J6" s="6"/>
      <c r="K6" s="6"/>
      <c r="L6" s="6"/>
      <c r="M6" s="6"/>
      <c r="N6" s="6"/>
      <c r="O6" s="6"/>
      <c r="P6" s="2"/>
    </row>
    <row r="7" spans="1:19" ht="24.95" customHeight="1">
      <c r="A7" s="222" t="s">
        <v>131</v>
      </c>
      <c r="B7" s="221" t="s">
        <v>107</v>
      </c>
      <c r="C7" s="221"/>
      <c r="D7" s="221"/>
      <c r="E7" s="92"/>
      <c r="F7" s="221" t="s">
        <v>108</v>
      </c>
      <c r="G7" s="221"/>
      <c r="H7" s="221"/>
      <c r="I7" s="92"/>
      <c r="J7" s="221" t="s">
        <v>109</v>
      </c>
      <c r="K7" s="221"/>
      <c r="L7" s="221"/>
      <c r="M7" s="92"/>
      <c r="N7" s="221" t="s">
        <v>110</v>
      </c>
      <c r="O7" s="221"/>
      <c r="P7" s="221"/>
    </row>
    <row r="8" spans="1:19" ht="15" customHeight="1">
      <c r="A8" s="222"/>
      <c r="B8" s="92" t="s">
        <v>107</v>
      </c>
      <c r="C8" s="92" t="s">
        <v>118</v>
      </c>
      <c r="D8" s="92" t="s">
        <v>119</v>
      </c>
      <c r="E8" s="92"/>
      <c r="F8" s="92" t="s">
        <v>107</v>
      </c>
      <c r="G8" s="92" t="s">
        <v>118</v>
      </c>
      <c r="H8" s="92" t="s">
        <v>119</v>
      </c>
      <c r="I8" s="92"/>
      <c r="J8" s="92" t="s">
        <v>107</v>
      </c>
      <c r="K8" s="92" t="s">
        <v>118</v>
      </c>
      <c r="L8" s="92" t="s">
        <v>119</v>
      </c>
      <c r="M8" s="92"/>
      <c r="N8" s="92" t="s">
        <v>107</v>
      </c>
      <c r="O8" s="92" t="s">
        <v>118</v>
      </c>
      <c r="P8" s="92" t="s">
        <v>119</v>
      </c>
    </row>
    <row r="9" spans="1:19" ht="15" customHeight="1">
      <c r="A9" s="226" t="s">
        <v>107</v>
      </c>
      <c r="B9" s="226"/>
      <c r="C9" s="226"/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</row>
    <row r="10" spans="1:19" ht="15" customHeight="1">
      <c r="A10" s="24" t="s">
        <v>107</v>
      </c>
      <c r="B10" s="145">
        <f>+SUM(B11:B13)</f>
        <v>632</v>
      </c>
      <c r="C10" s="145">
        <f>+SUM(C11:C13)</f>
        <v>363</v>
      </c>
      <c r="D10" s="145">
        <f>+SUM(D11:D13)</f>
        <v>269</v>
      </c>
      <c r="E10" s="145"/>
      <c r="F10" s="145">
        <f>+SUM(F11:F13)</f>
        <v>3</v>
      </c>
      <c r="G10" s="145">
        <f>+SUM(G11:G13)</f>
        <v>1</v>
      </c>
      <c r="H10" s="145">
        <f>+SUM(H11:H13)</f>
        <v>2</v>
      </c>
      <c r="I10" s="145"/>
      <c r="J10" s="145">
        <f>+SUM(J11:J13)</f>
        <v>30</v>
      </c>
      <c r="K10" s="145">
        <f>+SUM(K11:K13)</f>
        <v>25</v>
      </c>
      <c r="L10" s="145">
        <f>+SUM(L11:L13)</f>
        <v>5</v>
      </c>
      <c r="M10" s="145"/>
      <c r="N10" s="145">
        <f>+SUM(N11:N13)</f>
        <v>599</v>
      </c>
      <c r="O10" s="145">
        <f>+SUM(O11:O13)</f>
        <v>337</v>
      </c>
      <c r="P10" s="145">
        <f>+SUM(P11:P13)</f>
        <v>262</v>
      </c>
    </row>
    <row r="11" spans="1:19" ht="15" customHeight="1">
      <c r="A11" s="4" t="s">
        <v>124</v>
      </c>
      <c r="B11" s="146">
        <v>627</v>
      </c>
      <c r="C11" s="146">
        <v>361</v>
      </c>
      <c r="D11" s="146">
        <v>266</v>
      </c>
      <c r="F11" s="146">
        <v>3</v>
      </c>
      <c r="G11" s="146">
        <v>1</v>
      </c>
      <c r="H11" s="146">
        <v>2</v>
      </c>
      <c r="J11" s="146">
        <v>28</v>
      </c>
      <c r="K11" s="146">
        <v>24</v>
      </c>
      <c r="L11" s="146">
        <v>4</v>
      </c>
      <c r="N11" s="146">
        <v>596</v>
      </c>
      <c r="O11" s="146">
        <v>336</v>
      </c>
      <c r="P11" s="146">
        <v>260</v>
      </c>
      <c r="Q11" s="146"/>
      <c r="R11" s="146"/>
      <c r="S11" s="146"/>
    </row>
    <row r="12" spans="1:19" ht="15" customHeight="1">
      <c r="A12" s="4" t="s">
        <v>125</v>
      </c>
      <c r="B12" s="146">
        <v>4</v>
      </c>
      <c r="C12" s="146">
        <v>1</v>
      </c>
      <c r="D12" s="146">
        <v>3</v>
      </c>
      <c r="F12" s="146">
        <v>0</v>
      </c>
      <c r="G12" s="146">
        <v>0</v>
      </c>
      <c r="H12" s="146">
        <v>0</v>
      </c>
      <c r="J12" s="146">
        <v>2</v>
      </c>
      <c r="K12" s="146">
        <v>1</v>
      </c>
      <c r="L12" s="146">
        <v>1</v>
      </c>
      <c r="N12" s="146">
        <v>2</v>
      </c>
      <c r="O12" s="146">
        <v>0</v>
      </c>
      <c r="P12" s="146">
        <v>2</v>
      </c>
      <c r="Q12" s="146"/>
      <c r="R12" s="146"/>
      <c r="S12" s="146"/>
    </row>
    <row r="13" spans="1:19" ht="15" customHeight="1">
      <c r="A13" s="4" t="s">
        <v>126</v>
      </c>
      <c r="B13" s="146">
        <v>1</v>
      </c>
      <c r="C13" s="146">
        <v>1</v>
      </c>
      <c r="D13" s="146">
        <v>0</v>
      </c>
      <c r="F13" s="146">
        <v>0</v>
      </c>
      <c r="G13" s="146">
        <v>0</v>
      </c>
      <c r="H13" s="146">
        <v>0</v>
      </c>
      <c r="J13" s="146">
        <v>0</v>
      </c>
      <c r="K13" s="146">
        <v>0</v>
      </c>
      <c r="L13" s="146">
        <v>0</v>
      </c>
      <c r="N13" s="146">
        <v>1</v>
      </c>
      <c r="O13" s="146">
        <v>1</v>
      </c>
      <c r="P13" s="146">
        <v>0</v>
      </c>
      <c r="Q13" s="146"/>
      <c r="R13" s="146"/>
      <c r="S13" s="146"/>
    </row>
    <row r="14" spans="1:19" ht="15" customHeight="1">
      <c r="B14" s="32"/>
      <c r="C14" s="32"/>
      <c r="D14" s="32"/>
      <c r="E14" s="30"/>
      <c r="F14" s="32"/>
      <c r="G14" s="32"/>
      <c r="H14" s="32"/>
      <c r="I14" s="30"/>
      <c r="J14" s="31"/>
      <c r="K14" s="31"/>
      <c r="L14" s="31"/>
      <c r="M14" s="30"/>
      <c r="N14" s="32"/>
      <c r="O14" s="32"/>
      <c r="P14" s="32"/>
    </row>
    <row r="15" spans="1:19" ht="15" customHeight="1">
      <c r="A15" s="226" t="s">
        <v>111</v>
      </c>
      <c r="B15" s="226"/>
      <c r="C15" s="226"/>
      <c r="D15" s="226"/>
      <c r="E15" s="226"/>
      <c r="F15" s="226"/>
      <c r="G15" s="226"/>
      <c r="H15" s="226"/>
      <c r="I15" s="226"/>
      <c r="J15" s="226"/>
      <c r="K15" s="226"/>
      <c r="L15" s="226"/>
      <c r="M15" s="226"/>
      <c r="N15" s="226"/>
      <c r="O15" s="226"/>
      <c r="P15" s="226"/>
    </row>
    <row r="16" spans="1:19" ht="15" customHeight="1">
      <c r="A16" s="24" t="s">
        <v>107</v>
      </c>
      <c r="B16" s="145">
        <f>+SUM(B17:B19)</f>
        <v>3</v>
      </c>
      <c r="C16" s="145">
        <f>+SUM(C17:C19)</f>
        <v>1</v>
      </c>
      <c r="D16" s="145">
        <f>+SUM(D17:D19)</f>
        <v>2</v>
      </c>
      <c r="E16" s="145"/>
      <c r="F16" s="145">
        <f>+SUM(F17:F19)</f>
        <v>2</v>
      </c>
      <c r="G16" s="145">
        <f>+SUM(G17:G19)</f>
        <v>1</v>
      </c>
      <c r="H16" s="145">
        <f>+SUM(H17:H19)</f>
        <v>1</v>
      </c>
      <c r="I16" s="145"/>
      <c r="J16" s="145">
        <f>+SUM(J17:J19)</f>
        <v>0</v>
      </c>
      <c r="K16" s="145">
        <f>+SUM(K17:K19)</f>
        <v>0</v>
      </c>
      <c r="L16" s="145">
        <f>+SUM(L17:L19)</f>
        <v>0</v>
      </c>
      <c r="M16" s="145"/>
      <c r="N16" s="145">
        <f>+SUM(N17:N19)</f>
        <v>1</v>
      </c>
      <c r="O16" s="145">
        <f>+SUM(O17:O19)</f>
        <v>0</v>
      </c>
      <c r="P16" s="145">
        <f>+SUM(P17:P19)</f>
        <v>1</v>
      </c>
    </row>
    <row r="17" spans="1:16" ht="15" customHeight="1">
      <c r="A17" s="4" t="s">
        <v>124</v>
      </c>
      <c r="B17" s="146">
        <v>3</v>
      </c>
      <c r="C17" s="146">
        <v>1</v>
      </c>
      <c r="D17" s="146">
        <v>2</v>
      </c>
      <c r="F17" s="146">
        <v>2</v>
      </c>
      <c r="G17" s="146">
        <v>1</v>
      </c>
      <c r="H17" s="146">
        <v>1</v>
      </c>
      <c r="J17" s="146">
        <v>0</v>
      </c>
      <c r="K17" s="146">
        <v>0</v>
      </c>
      <c r="L17" s="146">
        <v>0</v>
      </c>
      <c r="N17" s="146">
        <v>1</v>
      </c>
      <c r="O17" s="146">
        <v>0</v>
      </c>
      <c r="P17" s="146">
        <v>1</v>
      </c>
    </row>
    <row r="18" spans="1:16" ht="15" customHeight="1">
      <c r="A18" s="4" t="s">
        <v>125</v>
      </c>
      <c r="B18" s="146">
        <v>0</v>
      </c>
      <c r="C18" s="146">
        <v>0</v>
      </c>
      <c r="D18" s="146">
        <v>0</v>
      </c>
      <c r="F18" s="146">
        <v>0</v>
      </c>
      <c r="G18" s="146">
        <v>0</v>
      </c>
      <c r="H18" s="146">
        <v>0</v>
      </c>
      <c r="J18" s="146">
        <v>0</v>
      </c>
      <c r="K18" s="146">
        <v>0</v>
      </c>
      <c r="L18" s="146">
        <v>0</v>
      </c>
      <c r="N18" s="146">
        <v>0</v>
      </c>
      <c r="O18" s="146">
        <v>0</v>
      </c>
      <c r="P18" s="146">
        <v>0</v>
      </c>
    </row>
    <row r="19" spans="1:16" ht="15" customHeight="1">
      <c r="A19" s="4" t="s">
        <v>126</v>
      </c>
      <c r="B19" s="146">
        <v>0</v>
      </c>
      <c r="C19" s="146">
        <v>0</v>
      </c>
      <c r="D19" s="146">
        <v>0</v>
      </c>
      <c r="F19" s="146">
        <v>0</v>
      </c>
      <c r="G19" s="146">
        <v>0</v>
      </c>
      <c r="H19" s="146">
        <v>0</v>
      </c>
      <c r="J19" s="146">
        <v>0</v>
      </c>
      <c r="K19" s="146">
        <v>0</v>
      </c>
      <c r="L19" s="146">
        <v>0</v>
      </c>
      <c r="N19" s="146">
        <v>0</v>
      </c>
      <c r="O19" s="146">
        <v>0</v>
      </c>
      <c r="P19" s="146">
        <v>0</v>
      </c>
    </row>
    <row r="20" spans="1:16" ht="15" customHeight="1"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3"/>
      <c r="M20" s="23"/>
      <c r="N20" s="23"/>
      <c r="O20" s="23"/>
      <c r="P20" s="23"/>
    </row>
    <row r="21" spans="1:16" ht="15" customHeight="1">
      <c r="A21" s="226" t="s">
        <v>112</v>
      </c>
      <c r="B21" s="226"/>
      <c r="C21" s="226"/>
      <c r="D21" s="226"/>
      <c r="E21" s="226"/>
      <c r="F21" s="226"/>
      <c r="G21" s="226"/>
      <c r="H21" s="226"/>
      <c r="I21" s="226"/>
      <c r="J21" s="226"/>
      <c r="K21" s="226"/>
      <c r="L21" s="226"/>
      <c r="M21" s="226"/>
      <c r="N21" s="226"/>
      <c r="O21" s="226"/>
      <c r="P21" s="226"/>
    </row>
    <row r="22" spans="1:16" ht="15" customHeight="1">
      <c r="A22" s="24" t="s">
        <v>107</v>
      </c>
      <c r="B22" s="145">
        <f>+SUM(B23:B25)</f>
        <v>629</v>
      </c>
      <c r="C22" s="145">
        <f>+SUM(C23:C25)</f>
        <v>362</v>
      </c>
      <c r="D22" s="145">
        <f>+SUM(D23:D25)</f>
        <v>267</v>
      </c>
      <c r="E22" s="145"/>
      <c r="F22" s="145">
        <f>+SUM(F23:F25)</f>
        <v>1</v>
      </c>
      <c r="G22" s="145">
        <f>+SUM(G23:G25)</f>
        <v>0</v>
      </c>
      <c r="H22" s="145">
        <f>+SUM(H23:H25)</f>
        <v>1</v>
      </c>
      <c r="I22" s="145"/>
      <c r="J22" s="145">
        <f>+SUM(J23:J25)</f>
        <v>30</v>
      </c>
      <c r="K22" s="145">
        <f>+SUM(K23:K25)</f>
        <v>25</v>
      </c>
      <c r="L22" s="145">
        <f>+SUM(L23:L25)</f>
        <v>5</v>
      </c>
      <c r="M22" s="145"/>
      <c r="N22" s="145">
        <f>+SUM(N23:N25)</f>
        <v>598</v>
      </c>
      <c r="O22" s="145">
        <f>+SUM(O23:O25)</f>
        <v>337</v>
      </c>
      <c r="P22" s="145">
        <f>+SUM(P23:P25)</f>
        <v>261</v>
      </c>
    </row>
    <row r="23" spans="1:16" ht="15" customHeight="1">
      <c r="A23" s="4" t="s">
        <v>124</v>
      </c>
      <c r="B23" s="122">
        <v>624</v>
      </c>
      <c r="C23" s="122">
        <v>360</v>
      </c>
      <c r="D23" s="122">
        <v>264</v>
      </c>
      <c r="F23" s="122">
        <v>1</v>
      </c>
      <c r="G23" s="122">
        <v>0</v>
      </c>
      <c r="H23" s="122">
        <v>1</v>
      </c>
      <c r="J23" s="122">
        <v>28</v>
      </c>
      <c r="K23" s="122">
        <v>24</v>
      </c>
      <c r="L23" s="122">
        <v>4</v>
      </c>
      <c r="N23" s="122">
        <v>595</v>
      </c>
      <c r="O23" s="122">
        <v>336</v>
      </c>
      <c r="P23" s="122">
        <v>259</v>
      </c>
    </row>
    <row r="24" spans="1:16" ht="15" customHeight="1">
      <c r="A24" s="4" t="s">
        <v>125</v>
      </c>
      <c r="B24" s="122">
        <v>4</v>
      </c>
      <c r="C24" s="122">
        <v>1</v>
      </c>
      <c r="D24" s="122">
        <v>3</v>
      </c>
      <c r="F24" s="122">
        <v>0</v>
      </c>
      <c r="G24" s="122">
        <v>0</v>
      </c>
      <c r="H24" s="122">
        <v>0</v>
      </c>
      <c r="J24" s="122">
        <v>2</v>
      </c>
      <c r="K24" s="122">
        <v>1</v>
      </c>
      <c r="L24" s="122">
        <v>1</v>
      </c>
      <c r="N24" s="122">
        <v>2</v>
      </c>
      <c r="O24" s="122">
        <v>0</v>
      </c>
      <c r="P24" s="122">
        <v>2</v>
      </c>
    </row>
    <row r="25" spans="1:16" ht="15" customHeight="1">
      <c r="A25" s="117" t="s">
        <v>126</v>
      </c>
      <c r="B25" s="123">
        <v>1</v>
      </c>
      <c r="C25" s="123">
        <v>1</v>
      </c>
      <c r="D25" s="123">
        <v>0</v>
      </c>
      <c r="E25" s="117"/>
      <c r="F25" s="123">
        <v>0</v>
      </c>
      <c r="G25" s="123">
        <v>0</v>
      </c>
      <c r="H25" s="123">
        <v>0</v>
      </c>
      <c r="I25" s="117"/>
      <c r="J25" s="123">
        <v>0</v>
      </c>
      <c r="K25" s="123">
        <v>0</v>
      </c>
      <c r="L25" s="123">
        <v>0</v>
      </c>
      <c r="M25" s="164"/>
      <c r="N25" s="123">
        <v>1</v>
      </c>
      <c r="O25" s="123">
        <v>1</v>
      </c>
      <c r="P25" s="123">
        <v>0</v>
      </c>
    </row>
    <row r="26" spans="1:16" ht="15" customHeight="1">
      <c r="A26" s="89" t="s">
        <v>259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</row>
    <row r="27" spans="1:16" ht="15" customHeight="1">
      <c r="A27" s="89" t="s">
        <v>115</v>
      </c>
    </row>
  </sheetData>
  <mergeCells count="13">
    <mergeCell ref="Q2:Q3"/>
    <mergeCell ref="A2:P2"/>
    <mergeCell ref="A3:P3"/>
    <mergeCell ref="A4:P4"/>
    <mergeCell ref="A5:P5"/>
    <mergeCell ref="A9:P9"/>
    <mergeCell ref="A15:P15"/>
    <mergeCell ref="A21:P21"/>
    <mergeCell ref="A7:A8"/>
    <mergeCell ref="B7:D7"/>
    <mergeCell ref="F7:H7"/>
    <mergeCell ref="J7:L7"/>
    <mergeCell ref="N7:P7"/>
  </mergeCells>
  <hyperlinks>
    <hyperlink ref="Q2" location="INDICE!A1" display="INDICE" xr:uid="{6CDC1D6E-FD2D-405A-B1A7-2437811EAF4E}"/>
  </hyperlinks>
  <printOptions horizontalCentered="1"/>
  <pageMargins left="0.70866141732283472" right="0.70866141732283472" top="0.74803149606299213" bottom="0.74803149606299213" header="0.31496062992125984" footer="0.31496062992125984"/>
  <pageSetup scale="93" orientation="landscape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1"/>
  <dimension ref="A2:R26"/>
  <sheetViews>
    <sheetView showGridLines="0" workbookViewId="0"/>
  </sheetViews>
  <sheetFormatPr defaultColWidth="11.42578125" defaultRowHeight="15" customHeight="1"/>
  <cols>
    <col min="1" max="1" width="21.710937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1" width="10.5703125" style="4" customWidth="1"/>
    <col min="12" max="12" width="10.5703125" style="7" customWidth="1"/>
    <col min="13" max="13" width="1.5703125" style="7" customWidth="1"/>
    <col min="14" max="16" width="10.5703125" style="7" customWidth="1"/>
    <col min="17" max="17" width="11.5703125" style="7" customWidth="1"/>
    <col min="18" max="18" width="7.28515625" style="7" customWidth="1"/>
    <col min="19" max="56" width="10.7109375" style="2" customWidth="1"/>
    <col min="57" max="16384" width="11.42578125" style="2"/>
  </cols>
  <sheetData>
    <row r="2" spans="1:18" ht="15" customHeight="1">
      <c r="A2" s="224" t="s">
        <v>265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11" t="s">
        <v>0</v>
      </c>
      <c r="R2" s="2"/>
    </row>
    <row r="3" spans="1:18" ht="15" customHeight="1">
      <c r="A3" s="224" t="s">
        <v>266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11"/>
      <c r="R3" s="2"/>
    </row>
    <row r="4" spans="1:18" ht="15" customHeight="1">
      <c r="A4" s="224" t="s">
        <v>134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"/>
      <c r="R4" s="2"/>
    </row>
    <row r="5" spans="1:18" ht="15" customHeight="1">
      <c r="A5" s="218" t="s">
        <v>105</v>
      </c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"/>
      <c r="R5" s="2"/>
    </row>
    <row r="6" spans="1:18" ht="15" customHeight="1">
      <c r="A6" s="11"/>
      <c r="B6" s="11"/>
      <c r="C6" s="11"/>
      <c r="D6" s="11"/>
      <c r="E6" s="11"/>
      <c r="F6" s="11"/>
      <c r="G6" s="11"/>
      <c r="H6" s="6"/>
      <c r="I6" s="6"/>
      <c r="J6" s="6"/>
      <c r="K6" s="6"/>
      <c r="L6" s="6"/>
      <c r="M6" s="6"/>
      <c r="N6" s="6"/>
      <c r="O6" s="6"/>
      <c r="P6" s="2"/>
      <c r="Q6" s="2"/>
      <c r="R6" s="2"/>
    </row>
    <row r="7" spans="1:18" ht="24.95" customHeight="1">
      <c r="A7" s="222" t="s">
        <v>135</v>
      </c>
      <c r="B7" s="221" t="s">
        <v>107</v>
      </c>
      <c r="C7" s="221"/>
      <c r="D7" s="221"/>
      <c r="E7" s="92"/>
      <c r="F7" s="221" t="s">
        <v>172</v>
      </c>
      <c r="G7" s="221"/>
      <c r="H7" s="221"/>
      <c r="I7" s="92"/>
      <c r="J7" s="221" t="s">
        <v>109</v>
      </c>
      <c r="K7" s="221"/>
      <c r="L7" s="221"/>
      <c r="M7" s="92"/>
      <c r="N7" s="221" t="s">
        <v>110</v>
      </c>
      <c r="O7" s="221"/>
      <c r="P7" s="221"/>
      <c r="Q7" s="2"/>
      <c r="R7" s="2"/>
    </row>
    <row r="8" spans="1:18" ht="15" customHeight="1">
      <c r="A8" s="222"/>
      <c r="B8" s="92" t="s">
        <v>107</v>
      </c>
      <c r="C8" s="92" t="s">
        <v>118</v>
      </c>
      <c r="D8" s="92" t="s">
        <v>119</v>
      </c>
      <c r="E8" s="92"/>
      <c r="F8" s="92" t="s">
        <v>107</v>
      </c>
      <c r="G8" s="92" t="s">
        <v>118</v>
      </c>
      <c r="H8" s="92" t="s">
        <v>119</v>
      </c>
      <c r="I8" s="92"/>
      <c r="J8" s="92" t="s">
        <v>107</v>
      </c>
      <c r="K8" s="92" t="s">
        <v>118</v>
      </c>
      <c r="L8" s="92" t="s">
        <v>119</v>
      </c>
      <c r="M8" s="92"/>
      <c r="N8" s="92" t="s">
        <v>107</v>
      </c>
      <c r="O8" s="92" t="s">
        <v>118</v>
      </c>
      <c r="P8" s="92" t="s">
        <v>119</v>
      </c>
      <c r="Q8" s="2"/>
      <c r="R8" s="2"/>
    </row>
    <row r="9" spans="1:18" ht="15" customHeight="1">
      <c r="A9" s="226" t="s">
        <v>107</v>
      </c>
      <c r="B9" s="226"/>
      <c r="C9" s="226"/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"/>
      <c r="R9" s="2"/>
    </row>
    <row r="10" spans="1:18" s="28" customFormat="1" ht="15" customHeight="1">
      <c r="A10" s="24" t="s">
        <v>107</v>
      </c>
      <c r="B10" s="84">
        <f>+SUM(B11:B13)</f>
        <v>629</v>
      </c>
      <c r="C10" s="84">
        <f>+SUM(C11:C13)</f>
        <v>362</v>
      </c>
      <c r="D10" s="84">
        <f>+SUM(D11:D13)</f>
        <v>267</v>
      </c>
      <c r="E10" s="25"/>
      <c r="F10" s="84">
        <f>+SUM(F11:F13)</f>
        <v>1</v>
      </c>
      <c r="G10" s="84">
        <f>+SUM(G11:G13)</f>
        <v>0</v>
      </c>
      <c r="H10" s="84">
        <f>+SUM(H11:H13)</f>
        <v>1</v>
      </c>
      <c r="I10" s="25"/>
      <c r="J10" s="84">
        <f>+SUM(J11:J13)</f>
        <v>30</v>
      </c>
      <c r="K10" s="84">
        <f>+SUM(K11:K13)</f>
        <v>25</v>
      </c>
      <c r="L10" s="84">
        <f>+SUM(L11:L13)</f>
        <v>5</v>
      </c>
      <c r="M10" s="26"/>
      <c r="N10" s="84">
        <f>+SUM(N11:N13)</f>
        <v>598</v>
      </c>
      <c r="O10" s="84">
        <f>+SUM(O11:O13)</f>
        <v>337</v>
      </c>
      <c r="P10" s="84">
        <f>+SUM(P11:P13)</f>
        <v>261</v>
      </c>
      <c r="Q10" s="27"/>
      <c r="R10" s="27"/>
    </row>
    <row r="11" spans="1:18" ht="15" customHeight="1">
      <c r="A11" s="4" t="s">
        <v>124</v>
      </c>
      <c r="B11" s="85">
        <v>624</v>
      </c>
      <c r="C11" s="85">
        <v>360</v>
      </c>
      <c r="D11" s="85">
        <v>264</v>
      </c>
      <c r="F11" s="22">
        <v>1</v>
      </c>
      <c r="G11" s="85">
        <v>0</v>
      </c>
      <c r="H11" s="85">
        <v>1</v>
      </c>
      <c r="J11" s="85">
        <v>28</v>
      </c>
      <c r="K11" s="22">
        <v>24</v>
      </c>
      <c r="L11" s="85">
        <v>4</v>
      </c>
      <c r="N11" s="22">
        <v>595</v>
      </c>
      <c r="O11" s="23">
        <v>336</v>
      </c>
      <c r="P11" s="23">
        <v>259</v>
      </c>
    </row>
    <row r="12" spans="1:18" ht="15" customHeight="1">
      <c r="A12" s="4" t="s">
        <v>125</v>
      </c>
      <c r="B12" s="85">
        <v>4</v>
      </c>
      <c r="C12" s="85">
        <v>1</v>
      </c>
      <c r="D12" s="85">
        <v>3</v>
      </c>
      <c r="F12" s="22">
        <v>0</v>
      </c>
      <c r="G12" s="85">
        <v>0</v>
      </c>
      <c r="H12" s="85">
        <v>0</v>
      </c>
      <c r="J12" s="85">
        <v>2</v>
      </c>
      <c r="K12" s="22">
        <v>1</v>
      </c>
      <c r="L12" s="85">
        <v>1</v>
      </c>
      <c r="N12" s="85">
        <v>2</v>
      </c>
      <c r="O12" s="85">
        <v>0</v>
      </c>
      <c r="P12" s="23">
        <v>2</v>
      </c>
    </row>
    <row r="13" spans="1:18" ht="15" customHeight="1">
      <c r="A13" s="4" t="s">
        <v>126</v>
      </c>
      <c r="B13" s="85">
        <v>1</v>
      </c>
      <c r="C13" s="85">
        <v>1</v>
      </c>
      <c r="D13" s="85">
        <v>0</v>
      </c>
      <c r="F13" s="22">
        <v>0</v>
      </c>
      <c r="G13" s="85">
        <v>0</v>
      </c>
      <c r="H13" s="85">
        <v>0</v>
      </c>
      <c r="J13" s="85">
        <v>0</v>
      </c>
      <c r="K13" s="22">
        <v>0</v>
      </c>
      <c r="L13" s="85">
        <v>0</v>
      </c>
      <c r="N13" s="85">
        <v>1</v>
      </c>
      <c r="O13" s="85">
        <v>1</v>
      </c>
      <c r="P13" s="23">
        <v>0</v>
      </c>
    </row>
    <row r="14" spans="1:18" ht="15" customHeight="1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3"/>
      <c r="M14" s="23"/>
      <c r="N14" s="23"/>
      <c r="O14" s="23"/>
      <c r="P14" s="23"/>
    </row>
    <row r="15" spans="1:18" ht="15" customHeight="1">
      <c r="A15" s="226" t="s">
        <v>136</v>
      </c>
      <c r="B15" s="226"/>
      <c r="C15" s="226"/>
      <c r="D15" s="226"/>
      <c r="E15" s="226"/>
      <c r="F15" s="226"/>
      <c r="G15" s="226"/>
      <c r="H15" s="226"/>
      <c r="I15" s="226"/>
      <c r="J15" s="226"/>
      <c r="K15" s="226"/>
      <c r="L15" s="226"/>
      <c r="M15" s="226"/>
      <c r="N15" s="226"/>
      <c r="O15" s="226"/>
      <c r="P15" s="226"/>
    </row>
    <row r="16" spans="1:18" s="28" customFormat="1" ht="15" customHeight="1">
      <c r="A16" s="24" t="s">
        <v>107</v>
      </c>
      <c r="B16" s="84">
        <f>+SUM(B17:B19)</f>
        <v>109</v>
      </c>
      <c r="C16" s="84">
        <f>+SUM(C17:C19)</f>
        <v>86</v>
      </c>
      <c r="D16" s="84">
        <f>+SUM(D17:D19)</f>
        <v>23</v>
      </c>
      <c r="E16" s="25"/>
      <c r="F16" s="84">
        <f>+SUM(F17:F19)</f>
        <v>1</v>
      </c>
      <c r="G16" s="84">
        <f>+SUM(G17:G19)</f>
        <v>0</v>
      </c>
      <c r="H16" s="84">
        <f>+SUM(H17:H19)</f>
        <v>1</v>
      </c>
      <c r="I16" s="25"/>
      <c r="J16" s="84">
        <f>+SUM(J17:J19)</f>
        <v>26</v>
      </c>
      <c r="K16" s="84">
        <f>+SUM(K17:K19)</f>
        <v>22</v>
      </c>
      <c r="L16" s="84">
        <f>+SUM(L17:L19)</f>
        <v>4</v>
      </c>
      <c r="M16" s="26"/>
      <c r="N16" s="84">
        <f>+SUM(N17:N19)</f>
        <v>82</v>
      </c>
      <c r="O16" s="84">
        <f>+SUM(O17:O19)</f>
        <v>64</v>
      </c>
      <c r="P16" s="84">
        <f>+SUM(P17:P19)</f>
        <v>18</v>
      </c>
      <c r="Q16" s="27"/>
      <c r="R16" s="27"/>
    </row>
    <row r="17" spans="1:18" ht="15" customHeight="1">
      <c r="A17" s="4" t="s">
        <v>124</v>
      </c>
      <c r="B17" s="85">
        <v>105</v>
      </c>
      <c r="C17" s="85">
        <v>85</v>
      </c>
      <c r="D17" s="85">
        <v>20</v>
      </c>
      <c r="F17" s="22">
        <v>1</v>
      </c>
      <c r="G17" s="85">
        <v>0</v>
      </c>
      <c r="H17" s="85">
        <v>1</v>
      </c>
      <c r="J17" s="85">
        <v>24</v>
      </c>
      <c r="K17" s="22">
        <v>21</v>
      </c>
      <c r="L17" s="85">
        <v>3</v>
      </c>
      <c r="N17" s="22">
        <v>80</v>
      </c>
      <c r="O17" s="23">
        <v>64</v>
      </c>
      <c r="P17" s="23">
        <v>16</v>
      </c>
    </row>
    <row r="18" spans="1:18" ht="15" customHeight="1">
      <c r="A18" s="4" t="s">
        <v>125</v>
      </c>
      <c r="B18" s="85">
        <v>4</v>
      </c>
      <c r="C18" s="85">
        <v>1</v>
      </c>
      <c r="D18" s="85">
        <v>3</v>
      </c>
      <c r="F18" s="22">
        <v>0</v>
      </c>
      <c r="G18" s="85">
        <v>0</v>
      </c>
      <c r="H18" s="85">
        <v>0</v>
      </c>
      <c r="J18" s="85">
        <v>2</v>
      </c>
      <c r="K18" s="22">
        <v>1</v>
      </c>
      <c r="L18" s="85">
        <v>1</v>
      </c>
      <c r="N18" s="85">
        <v>2</v>
      </c>
      <c r="O18" s="85">
        <v>0</v>
      </c>
      <c r="P18" s="23">
        <v>2</v>
      </c>
    </row>
    <row r="19" spans="1:18" ht="15" customHeight="1">
      <c r="A19" s="4" t="s">
        <v>126</v>
      </c>
      <c r="B19" s="85">
        <v>0</v>
      </c>
      <c r="C19" s="85">
        <v>0</v>
      </c>
      <c r="D19" s="85">
        <v>0</v>
      </c>
      <c r="F19" s="22">
        <v>0</v>
      </c>
      <c r="G19" s="85">
        <v>0</v>
      </c>
      <c r="H19" s="85">
        <v>0</v>
      </c>
      <c r="J19" s="85">
        <v>0</v>
      </c>
      <c r="K19" s="22">
        <v>0</v>
      </c>
      <c r="L19" s="85">
        <v>0</v>
      </c>
      <c r="N19" s="85">
        <v>0</v>
      </c>
      <c r="O19" s="85">
        <v>0</v>
      </c>
      <c r="P19" s="23">
        <v>0</v>
      </c>
    </row>
    <row r="20" spans="1:18" ht="15" customHeight="1"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3"/>
      <c r="M20" s="23"/>
      <c r="N20" s="23"/>
      <c r="O20" s="23"/>
      <c r="P20" s="23"/>
    </row>
    <row r="21" spans="1:18" ht="15" customHeight="1">
      <c r="A21" s="226" t="s">
        <v>137</v>
      </c>
      <c r="B21" s="226"/>
      <c r="C21" s="226"/>
      <c r="D21" s="226"/>
      <c r="E21" s="226"/>
      <c r="F21" s="226"/>
      <c r="G21" s="226"/>
      <c r="H21" s="226"/>
      <c r="I21" s="226"/>
      <c r="J21" s="226"/>
      <c r="K21" s="226"/>
      <c r="L21" s="226"/>
      <c r="M21" s="226"/>
      <c r="N21" s="226"/>
      <c r="O21" s="226"/>
      <c r="P21" s="226"/>
    </row>
    <row r="22" spans="1:18" s="28" customFormat="1" ht="15" customHeight="1">
      <c r="A22" s="24" t="s">
        <v>107</v>
      </c>
      <c r="B22" s="84">
        <f>+SUM(B23:B25)</f>
        <v>520</v>
      </c>
      <c r="C22" s="84">
        <f>+SUM(C23:C25)</f>
        <v>276</v>
      </c>
      <c r="D22" s="84">
        <f>+SUM(D23:D25)</f>
        <v>244</v>
      </c>
      <c r="E22" s="25"/>
      <c r="F22" s="84">
        <f>+SUM(F23:F25)</f>
        <v>0</v>
      </c>
      <c r="G22" s="84">
        <f>+SUM(G23:G25)</f>
        <v>0</v>
      </c>
      <c r="H22" s="84">
        <f>+SUM(H23:H25)</f>
        <v>0</v>
      </c>
      <c r="I22" s="25"/>
      <c r="J22" s="84">
        <f>+SUM(J23:J25)</f>
        <v>4</v>
      </c>
      <c r="K22" s="84">
        <f>+SUM(K23:K25)</f>
        <v>3</v>
      </c>
      <c r="L22" s="84">
        <f>+SUM(L23:L25)</f>
        <v>1</v>
      </c>
      <c r="M22" s="26"/>
      <c r="N22" s="84">
        <f>+SUM(N23:N25)</f>
        <v>516</v>
      </c>
      <c r="O22" s="84">
        <f>+SUM(O23:O25)</f>
        <v>273</v>
      </c>
      <c r="P22" s="84">
        <f>+SUM(P23:P25)</f>
        <v>243</v>
      </c>
      <c r="Q22" s="27"/>
      <c r="R22" s="27"/>
    </row>
    <row r="23" spans="1:18" ht="15" customHeight="1">
      <c r="A23" s="4" t="s">
        <v>124</v>
      </c>
      <c r="B23" s="85">
        <v>519</v>
      </c>
      <c r="C23" s="85">
        <v>275</v>
      </c>
      <c r="D23" s="85">
        <v>244</v>
      </c>
      <c r="F23" s="22">
        <v>0</v>
      </c>
      <c r="G23" s="85">
        <v>0</v>
      </c>
      <c r="H23" s="85">
        <v>0</v>
      </c>
      <c r="J23" s="85">
        <v>4</v>
      </c>
      <c r="K23" s="22">
        <v>3</v>
      </c>
      <c r="L23" s="85">
        <v>1</v>
      </c>
      <c r="N23" s="22">
        <v>515</v>
      </c>
      <c r="O23" s="23">
        <v>272</v>
      </c>
      <c r="P23" s="23">
        <v>243</v>
      </c>
    </row>
    <row r="24" spans="1:18" ht="15" customHeight="1">
      <c r="A24" s="4" t="s">
        <v>125</v>
      </c>
      <c r="B24" s="21">
        <v>0</v>
      </c>
      <c r="C24" s="21">
        <v>0</v>
      </c>
      <c r="D24" s="21">
        <v>0</v>
      </c>
      <c r="F24" s="115">
        <v>0</v>
      </c>
      <c r="G24" s="21">
        <v>0</v>
      </c>
      <c r="H24" s="21">
        <v>0</v>
      </c>
      <c r="J24" s="21">
        <v>0</v>
      </c>
      <c r="K24" s="115">
        <v>0</v>
      </c>
      <c r="L24" s="21">
        <v>0</v>
      </c>
      <c r="N24" s="21">
        <v>0</v>
      </c>
      <c r="O24" s="21">
        <v>0</v>
      </c>
      <c r="P24" s="116">
        <v>0</v>
      </c>
    </row>
    <row r="25" spans="1:18" ht="15" customHeight="1">
      <c r="A25" s="117" t="s">
        <v>126</v>
      </c>
      <c r="B25" s="113">
        <v>1</v>
      </c>
      <c r="C25" s="113">
        <v>1</v>
      </c>
      <c r="D25" s="113">
        <v>0</v>
      </c>
      <c r="E25" s="117"/>
      <c r="F25" s="118">
        <v>0</v>
      </c>
      <c r="G25" s="113">
        <v>0</v>
      </c>
      <c r="H25" s="113">
        <v>0</v>
      </c>
      <c r="I25" s="117"/>
      <c r="J25" s="113">
        <v>0</v>
      </c>
      <c r="K25" s="118">
        <v>0</v>
      </c>
      <c r="L25" s="113">
        <v>0</v>
      </c>
      <c r="M25" s="164"/>
      <c r="N25" s="113">
        <v>1</v>
      </c>
      <c r="O25" s="113">
        <v>1</v>
      </c>
      <c r="P25" s="119">
        <v>0</v>
      </c>
    </row>
    <row r="26" spans="1:18" ht="15" customHeight="1">
      <c r="A26" s="89" t="s">
        <v>115</v>
      </c>
    </row>
  </sheetData>
  <mergeCells count="13">
    <mergeCell ref="A2:P2"/>
    <mergeCell ref="A3:P3"/>
    <mergeCell ref="A4:P4"/>
    <mergeCell ref="A5:P5"/>
    <mergeCell ref="Q2:Q3"/>
    <mergeCell ref="A9:P9"/>
    <mergeCell ref="A15:P15"/>
    <mergeCell ref="A21:P21"/>
    <mergeCell ref="A7:A8"/>
    <mergeCell ref="B7:D7"/>
    <mergeCell ref="F7:H7"/>
    <mergeCell ref="J7:L7"/>
    <mergeCell ref="N7:P7"/>
  </mergeCells>
  <hyperlinks>
    <hyperlink ref="Q2" location="INDICE!A1" display="INDICE" xr:uid="{29FD06D1-42E8-4517-A3C7-D7570D6A3634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2">
    <pageSetUpPr fitToPage="1"/>
  </sheetPr>
  <dimension ref="A2:Q38"/>
  <sheetViews>
    <sheetView showGridLines="0" workbookViewId="0"/>
  </sheetViews>
  <sheetFormatPr defaultColWidth="11.42578125" defaultRowHeight="15" customHeight="1"/>
  <cols>
    <col min="1" max="1" width="21.710937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2" width="10.5703125" style="4" customWidth="1"/>
    <col min="13" max="13" width="1.5703125" style="10" customWidth="1"/>
    <col min="14" max="16" width="10.5703125" style="10" customWidth="1"/>
    <col min="17" max="16384" width="11.42578125" style="4"/>
  </cols>
  <sheetData>
    <row r="2" spans="1:17" s="2" customFormat="1" ht="15" customHeight="1">
      <c r="A2" s="227" t="s">
        <v>267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11" t="s">
        <v>0</v>
      </c>
    </row>
    <row r="3" spans="1:17" s="2" customFormat="1" ht="15" customHeight="1">
      <c r="A3" s="227" t="s">
        <v>268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11"/>
    </row>
    <row r="4" spans="1:17" s="2" customFormat="1" ht="15" customHeight="1">
      <c r="A4" s="227" t="s">
        <v>139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</row>
    <row r="5" spans="1:17" s="2" customFormat="1" ht="15" customHeight="1">
      <c r="A5" s="227" t="s">
        <v>104</v>
      </c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</row>
    <row r="6" spans="1:17" s="2" customFormat="1" ht="15" customHeight="1">
      <c r="A6" s="227" t="s">
        <v>105</v>
      </c>
      <c r="B6" s="227"/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  <c r="P6" s="227"/>
    </row>
    <row r="7" spans="1:17" s="2" customFormat="1" ht="15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3"/>
      <c r="N7" s="3"/>
      <c r="O7" s="3"/>
      <c r="P7" s="3"/>
    </row>
    <row r="8" spans="1:17" s="2" customFormat="1" ht="24.95" customHeight="1">
      <c r="A8" s="222" t="s">
        <v>140</v>
      </c>
      <c r="B8" s="221" t="s">
        <v>107</v>
      </c>
      <c r="C8" s="221"/>
      <c r="D8" s="221"/>
      <c r="E8" s="92"/>
      <c r="F8" s="221" t="s">
        <v>108</v>
      </c>
      <c r="G8" s="221"/>
      <c r="H8" s="221"/>
      <c r="I8" s="92"/>
      <c r="J8" s="221" t="s">
        <v>109</v>
      </c>
      <c r="K8" s="221"/>
      <c r="L8" s="221"/>
      <c r="M8" s="92"/>
      <c r="N8" s="221" t="s">
        <v>110</v>
      </c>
      <c r="O8" s="221"/>
      <c r="P8" s="221"/>
    </row>
    <row r="9" spans="1:17" s="2" customFormat="1" ht="15" customHeight="1">
      <c r="A9" s="223"/>
      <c r="B9" s="165" t="s">
        <v>107</v>
      </c>
      <c r="C9" s="165" t="s">
        <v>118</v>
      </c>
      <c r="D9" s="165" t="s">
        <v>119</v>
      </c>
      <c r="E9" s="165"/>
      <c r="F9" s="165" t="s">
        <v>107</v>
      </c>
      <c r="G9" s="165" t="s">
        <v>118</v>
      </c>
      <c r="H9" s="165" t="s">
        <v>119</v>
      </c>
      <c r="I9" s="165"/>
      <c r="J9" s="165" t="s">
        <v>107</v>
      </c>
      <c r="K9" s="165" t="s">
        <v>118</v>
      </c>
      <c r="L9" s="165" t="s">
        <v>119</v>
      </c>
      <c r="M9" s="165"/>
      <c r="N9" s="165" t="s">
        <v>107</v>
      </c>
      <c r="O9" s="165" t="s">
        <v>118</v>
      </c>
      <c r="P9" s="165" t="s">
        <v>119</v>
      </c>
    </row>
    <row r="10" spans="1:17" ht="15" customHeight="1">
      <c r="A10" s="29" t="s">
        <v>107</v>
      </c>
      <c r="B10" s="87">
        <v>632</v>
      </c>
      <c r="C10" s="87">
        <v>363</v>
      </c>
      <c r="D10" s="87">
        <v>269</v>
      </c>
      <c r="E10" s="7"/>
      <c r="F10" s="87">
        <v>3</v>
      </c>
      <c r="G10" s="87">
        <v>1</v>
      </c>
      <c r="H10" s="87">
        <v>2</v>
      </c>
      <c r="I10" s="7"/>
      <c r="J10" s="87">
        <v>30</v>
      </c>
      <c r="K10" s="87">
        <v>25</v>
      </c>
      <c r="L10" s="87">
        <v>5</v>
      </c>
      <c r="M10" s="187"/>
      <c r="N10" s="87">
        <v>599</v>
      </c>
      <c r="O10" s="87">
        <v>337</v>
      </c>
      <c r="P10" s="87">
        <v>262</v>
      </c>
    </row>
    <row r="11" spans="1:17" ht="15" customHeight="1">
      <c r="A11" s="34" t="s">
        <v>141</v>
      </c>
      <c r="B11" s="21">
        <v>1</v>
      </c>
      <c r="C11" s="21">
        <v>1</v>
      </c>
      <c r="D11" s="21">
        <v>0</v>
      </c>
      <c r="E11" s="7"/>
      <c r="F11" s="21">
        <v>0</v>
      </c>
      <c r="G11" s="21">
        <v>0</v>
      </c>
      <c r="H11" s="21">
        <v>0</v>
      </c>
      <c r="I11" s="7"/>
      <c r="J11" s="21">
        <v>0</v>
      </c>
      <c r="K11" s="21">
        <v>0</v>
      </c>
      <c r="L11" s="21">
        <v>0</v>
      </c>
      <c r="M11" s="187"/>
      <c r="N11" s="21">
        <v>1</v>
      </c>
      <c r="O11" s="21">
        <v>1</v>
      </c>
      <c r="P11" s="21">
        <v>0</v>
      </c>
    </row>
    <row r="12" spans="1:17" ht="15" customHeight="1">
      <c r="A12" s="34" t="s">
        <v>142</v>
      </c>
      <c r="B12" s="21">
        <v>43</v>
      </c>
      <c r="C12" s="21">
        <v>23</v>
      </c>
      <c r="D12" s="21">
        <v>20</v>
      </c>
      <c r="E12" s="7"/>
      <c r="F12" s="21">
        <v>0</v>
      </c>
      <c r="G12" s="21">
        <v>0</v>
      </c>
      <c r="H12" s="21">
        <v>0</v>
      </c>
      <c r="I12" s="7"/>
      <c r="J12" s="21">
        <v>1</v>
      </c>
      <c r="K12" s="21">
        <v>1</v>
      </c>
      <c r="L12" s="21">
        <v>0</v>
      </c>
      <c r="M12" s="187"/>
      <c r="N12" s="21">
        <v>42</v>
      </c>
      <c r="O12" s="21">
        <v>22</v>
      </c>
      <c r="P12" s="21">
        <v>20</v>
      </c>
    </row>
    <row r="13" spans="1:17" ht="15" customHeight="1">
      <c r="A13" s="34" t="s">
        <v>143</v>
      </c>
      <c r="B13" s="21">
        <v>6</v>
      </c>
      <c r="C13" s="21">
        <v>5</v>
      </c>
      <c r="D13" s="21">
        <v>1</v>
      </c>
      <c r="E13" s="7"/>
      <c r="F13" s="21">
        <v>0</v>
      </c>
      <c r="G13" s="21">
        <v>0</v>
      </c>
      <c r="H13" s="21">
        <v>0</v>
      </c>
      <c r="I13" s="7"/>
      <c r="J13" s="21">
        <v>0</v>
      </c>
      <c r="K13" s="21">
        <v>0</v>
      </c>
      <c r="L13" s="21">
        <v>0</v>
      </c>
      <c r="M13" s="187"/>
      <c r="N13" s="21">
        <v>6</v>
      </c>
      <c r="O13" s="21">
        <v>5</v>
      </c>
      <c r="P13" s="21">
        <v>1</v>
      </c>
    </row>
    <row r="14" spans="1:17" ht="15" customHeight="1">
      <c r="A14" s="34" t="s">
        <v>144</v>
      </c>
      <c r="B14" s="21">
        <v>2</v>
      </c>
      <c r="C14" s="21">
        <v>2</v>
      </c>
      <c r="D14" s="21">
        <v>0</v>
      </c>
      <c r="E14" s="7"/>
      <c r="F14" s="21">
        <v>0</v>
      </c>
      <c r="G14" s="21">
        <v>0</v>
      </c>
      <c r="H14" s="21">
        <v>0</v>
      </c>
      <c r="I14" s="7"/>
      <c r="J14" s="21">
        <v>0</v>
      </c>
      <c r="K14" s="21">
        <v>0</v>
      </c>
      <c r="L14" s="21">
        <v>0</v>
      </c>
      <c r="M14" s="187"/>
      <c r="N14" s="21">
        <v>2</v>
      </c>
      <c r="O14" s="21">
        <v>2</v>
      </c>
      <c r="P14" s="21">
        <v>0</v>
      </c>
    </row>
    <row r="15" spans="1:17" ht="15" customHeight="1">
      <c r="A15" s="34" t="s">
        <v>145</v>
      </c>
      <c r="B15" s="21">
        <v>18</v>
      </c>
      <c r="C15" s="21">
        <v>9</v>
      </c>
      <c r="D15" s="21">
        <v>9</v>
      </c>
      <c r="E15" s="7"/>
      <c r="F15" s="21">
        <v>0</v>
      </c>
      <c r="G15" s="21">
        <v>0</v>
      </c>
      <c r="H15" s="21">
        <v>0</v>
      </c>
      <c r="I15" s="7"/>
      <c r="J15" s="21">
        <v>0</v>
      </c>
      <c r="K15" s="21">
        <v>0</v>
      </c>
      <c r="L15" s="21">
        <v>0</v>
      </c>
      <c r="M15" s="187"/>
      <c r="N15" s="21">
        <v>18</v>
      </c>
      <c r="O15" s="21">
        <v>9</v>
      </c>
      <c r="P15" s="21">
        <v>9</v>
      </c>
    </row>
    <row r="16" spans="1:17" ht="15" customHeight="1">
      <c r="A16" s="34" t="s">
        <v>146</v>
      </c>
      <c r="B16" s="21">
        <v>67</v>
      </c>
      <c r="C16" s="21">
        <v>30</v>
      </c>
      <c r="D16" s="21">
        <v>37</v>
      </c>
      <c r="E16" s="7"/>
      <c r="F16" s="21">
        <v>0</v>
      </c>
      <c r="G16" s="21">
        <v>0</v>
      </c>
      <c r="H16" s="21">
        <v>0</v>
      </c>
      <c r="I16" s="7"/>
      <c r="J16" s="21">
        <v>3</v>
      </c>
      <c r="K16" s="21">
        <v>2</v>
      </c>
      <c r="L16" s="21">
        <v>1</v>
      </c>
      <c r="M16" s="187"/>
      <c r="N16" s="21">
        <v>64</v>
      </c>
      <c r="O16" s="21">
        <v>28</v>
      </c>
      <c r="P16" s="21">
        <v>36</v>
      </c>
    </row>
    <row r="17" spans="1:16" ht="15" customHeight="1">
      <c r="A17" s="34" t="s">
        <v>147</v>
      </c>
      <c r="B17" s="21">
        <v>5</v>
      </c>
      <c r="C17" s="21">
        <v>5</v>
      </c>
      <c r="D17" s="21">
        <v>0</v>
      </c>
      <c r="E17" s="7"/>
      <c r="F17" s="21">
        <v>1</v>
      </c>
      <c r="G17" s="21">
        <v>1</v>
      </c>
      <c r="H17" s="21">
        <v>0</v>
      </c>
      <c r="I17" s="7"/>
      <c r="J17" s="21">
        <v>1</v>
      </c>
      <c r="K17" s="21">
        <v>1</v>
      </c>
      <c r="L17" s="21">
        <v>0</v>
      </c>
      <c r="M17" s="187"/>
      <c r="N17" s="21">
        <v>3</v>
      </c>
      <c r="O17" s="21">
        <v>3</v>
      </c>
      <c r="P17" s="21">
        <v>0</v>
      </c>
    </row>
    <row r="18" spans="1:16" ht="15" customHeight="1">
      <c r="A18" s="34" t="s">
        <v>148</v>
      </c>
      <c r="B18" s="21">
        <v>69</v>
      </c>
      <c r="C18" s="21">
        <v>43</v>
      </c>
      <c r="D18" s="21">
        <v>26</v>
      </c>
      <c r="E18" s="7"/>
      <c r="F18" s="21">
        <v>0</v>
      </c>
      <c r="G18" s="21">
        <v>0</v>
      </c>
      <c r="H18" s="21">
        <v>0</v>
      </c>
      <c r="I18" s="7"/>
      <c r="J18" s="21">
        <v>0</v>
      </c>
      <c r="K18" s="21">
        <v>0</v>
      </c>
      <c r="L18" s="21">
        <v>0</v>
      </c>
      <c r="M18" s="187"/>
      <c r="N18" s="21">
        <v>69</v>
      </c>
      <c r="O18" s="21">
        <v>43</v>
      </c>
      <c r="P18" s="21">
        <v>26</v>
      </c>
    </row>
    <row r="19" spans="1:16" ht="15" customHeight="1">
      <c r="A19" s="34" t="s">
        <v>149</v>
      </c>
      <c r="B19" s="21">
        <v>91</v>
      </c>
      <c r="C19" s="21">
        <v>45</v>
      </c>
      <c r="D19" s="21">
        <v>46</v>
      </c>
      <c r="E19" s="7"/>
      <c r="F19" s="21">
        <v>0</v>
      </c>
      <c r="G19" s="21">
        <v>0</v>
      </c>
      <c r="H19" s="21">
        <v>0</v>
      </c>
      <c r="I19" s="7"/>
      <c r="J19" s="21">
        <v>3</v>
      </c>
      <c r="K19" s="21">
        <v>2</v>
      </c>
      <c r="L19" s="21">
        <v>1</v>
      </c>
      <c r="M19" s="187"/>
      <c r="N19" s="21">
        <v>88</v>
      </c>
      <c r="O19" s="21">
        <v>43</v>
      </c>
      <c r="P19" s="21">
        <v>45</v>
      </c>
    </row>
    <row r="20" spans="1:16" ht="15" customHeight="1">
      <c r="A20" s="34" t="s">
        <v>150</v>
      </c>
      <c r="B20" s="21">
        <v>3</v>
      </c>
      <c r="C20" s="21">
        <v>3</v>
      </c>
      <c r="D20" s="21">
        <v>0</v>
      </c>
      <c r="E20" s="7"/>
      <c r="F20" s="21">
        <v>0</v>
      </c>
      <c r="G20" s="21">
        <v>0</v>
      </c>
      <c r="H20" s="21">
        <v>0</v>
      </c>
      <c r="I20" s="7"/>
      <c r="J20" s="21">
        <v>1</v>
      </c>
      <c r="K20" s="21">
        <v>1</v>
      </c>
      <c r="L20" s="21">
        <v>0</v>
      </c>
      <c r="M20" s="187"/>
      <c r="N20" s="21">
        <v>2</v>
      </c>
      <c r="O20" s="21">
        <v>2</v>
      </c>
      <c r="P20" s="21">
        <v>0</v>
      </c>
    </row>
    <row r="21" spans="1:16" ht="15" customHeight="1">
      <c r="A21" s="34" t="s">
        <v>151</v>
      </c>
      <c r="B21" s="21">
        <v>59</v>
      </c>
      <c r="C21" s="21">
        <v>35</v>
      </c>
      <c r="D21" s="21">
        <v>24</v>
      </c>
      <c r="E21" s="7"/>
      <c r="F21" s="21">
        <v>0</v>
      </c>
      <c r="G21" s="21">
        <v>0</v>
      </c>
      <c r="H21" s="21">
        <v>0</v>
      </c>
      <c r="I21" s="7"/>
      <c r="J21" s="21">
        <v>3</v>
      </c>
      <c r="K21" s="21">
        <v>3</v>
      </c>
      <c r="L21" s="21">
        <v>0</v>
      </c>
      <c r="M21" s="187"/>
      <c r="N21" s="21">
        <v>56</v>
      </c>
      <c r="O21" s="21">
        <v>32</v>
      </c>
      <c r="P21" s="21">
        <v>24</v>
      </c>
    </row>
    <row r="22" spans="1:16" ht="15" customHeight="1">
      <c r="A22" s="34" t="s">
        <v>152</v>
      </c>
      <c r="B22" s="21">
        <v>0</v>
      </c>
      <c r="C22" s="21">
        <v>0</v>
      </c>
      <c r="D22" s="21">
        <v>0</v>
      </c>
      <c r="E22" s="7"/>
      <c r="F22" s="21">
        <v>0</v>
      </c>
      <c r="G22" s="21">
        <v>0</v>
      </c>
      <c r="H22" s="21">
        <v>0</v>
      </c>
      <c r="I22" s="7"/>
      <c r="J22" s="21">
        <v>0</v>
      </c>
      <c r="K22" s="21">
        <v>0</v>
      </c>
      <c r="L22" s="21">
        <v>0</v>
      </c>
      <c r="M22" s="187"/>
      <c r="N22" s="21">
        <v>0</v>
      </c>
      <c r="O22" s="21">
        <v>0</v>
      </c>
      <c r="P22" s="21">
        <v>0</v>
      </c>
    </row>
    <row r="23" spans="1:16" ht="15" customHeight="1">
      <c r="A23" s="34" t="s">
        <v>153</v>
      </c>
      <c r="B23" s="21">
        <v>30</v>
      </c>
      <c r="C23" s="21">
        <v>17</v>
      </c>
      <c r="D23" s="21">
        <v>13</v>
      </c>
      <c r="E23" s="7"/>
      <c r="F23" s="21">
        <v>0</v>
      </c>
      <c r="G23" s="21">
        <v>0</v>
      </c>
      <c r="H23" s="21">
        <v>0</v>
      </c>
      <c r="I23" s="7"/>
      <c r="J23" s="21">
        <v>9</v>
      </c>
      <c r="K23" s="21">
        <v>8</v>
      </c>
      <c r="L23" s="21">
        <v>1</v>
      </c>
      <c r="M23" s="187"/>
      <c r="N23" s="21">
        <v>21</v>
      </c>
      <c r="O23" s="21">
        <v>9</v>
      </c>
      <c r="P23" s="21">
        <v>12</v>
      </c>
    </row>
    <row r="24" spans="1:16" ht="15" customHeight="1">
      <c r="A24" s="34" t="s">
        <v>154</v>
      </c>
      <c r="B24" s="21">
        <v>12</v>
      </c>
      <c r="C24" s="21">
        <v>10</v>
      </c>
      <c r="D24" s="21">
        <v>2</v>
      </c>
      <c r="E24" s="7"/>
      <c r="F24" s="21">
        <v>0</v>
      </c>
      <c r="G24" s="21">
        <v>0</v>
      </c>
      <c r="H24" s="21">
        <v>0</v>
      </c>
      <c r="I24" s="7"/>
      <c r="J24" s="21">
        <v>1</v>
      </c>
      <c r="K24" s="21">
        <v>1</v>
      </c>
      <c r="L24" s="21">
        <v>0</v>
      </c>
      <c r="M24" s="187"/>
      <c r="N24" s="21">
        <v>11</v>
      </c>
      <c r="O24" s="21">
        <v>9</v>
      </c>
      <c r="P24" s="21">
        <v>2</v>
      </c>
    </row>
    <row r="25" spans="1:16" ht="15" customHeight="1">
      <c r="A25" s="34" t="s">
        <v>155</v>
      </c>
      <c r="B25" s="21">
        <v>0</v>
      </c>
      <c r="C25" s="21">
        <v>0</v>
      </c>
      <c r="D25" s="21">
        <v>0</v>
      </c>
      <c r="E25" s="7"/>
      <c r="F25" s="21">
        <v>0</v>
      </c>
      <c r="G25" s="21">
        <v>0</v>
      </c>
      <c r="H25" s="21">
        <v>0</v>
      </c>
      <c r="I25" s="7"/>
      <c r="J25" s="21">
        <v>0</v>
      </c>
      <c r="K25" s="21">
        <v>0</v>
      </c>
      <c r="L25" s="21">
        <v>0</v>
      </c>
      <c r="M25" s="187"/>
      <c r="N25" s="21">
        <v>0</v>
      </c>
      <c r="O25" s="21">
        <v>0</v>
      </c>
      <c r="P25" s="21">
        <v>0</v>
      </c>
    </row>
    <row r="26" spans="1:16" ht="15" customHeight="1">
      <c r="A26" s="34" t="s">
        <v>156</v>
      </c>
      <c r="B26" s="21">
        <v>11</v>
      </c>
      <c r="C26" s="21">
        <v>10</v>
      </c>
      <c r="D26" s="21">
        <v>1</v>
      </c>
      <c r="E26" s="7"/>
      <c r="F26" s="21">
        <v>0</v>
      </c>
      <c r="G26" s="21">
        <v>0</v>
      </c>
      <c r="H26" s="21">
        <v>0</v>
      </c>
      <c r="I26" s="7"/>
      <c r="J26" s="21">
        <v>1</v>
      </c>
      <c r="K26" s="21">
        <v>1</v>
      </c>
      <c r="L26" s="21">
        <v>0</v>
      </c>
      <c r="M26" s="187"/>
      <c r="N26" s="21">
        <v>10</v>
      </c>
      <c r="O26" s="21">
        <v>9</v>
      </c>
      <c r="P26" s="21">
        <v>1</v>
      </c>
    </row>
    <row r="27" spans="1:16" ht="15" customHeight="1">
      <c r="A27" s="34" t="s">
        <v>157</v>
      </c>
      <c r="B27" s="21">
        <v>5</v>
      </c>
      <c r="C27" s="21">
        <v>3</v>
      </c>
      <c r="D27" s="21">
        <v>2</v>
      </c>
      <c r="E27" s="7"/>
      <c r="F27" s="21">
        <v>1</v>
      </c>
      <c r="G27" s="21">
        <v>0</v>
      </c>
      <c r="H27" s="21">
        <v>1</v>
      </c>
      <c r="I27" s="7"/>
      <c r="J27" s="21">
        <v>0</v>
      </c>
      <c r="K27" s="21">
        <v>0</v>
      </c>
      <c r="L27" s="21">
        <v>0</v>
      </c>
      <c r="M27" s="187"/>
      <c r="N27" s="21">
        <v>4</v>
      </c>
      <c r="O27" s="21">
        <v>3</v>
      </c>
      <c r="P27" s="21">
        <v>1</v>
      </c>
    </row>
    <row r="28" spans="1:16" ht="15" customHeight="1">
      <c r="A28" s="34" t="s">
        <v>158</v>
      </c>
      <c r="B28" s="21">
        <v>3</v>
      </c>
      <c r="C28" s="21">
        <v>3</v>
      </c>
      <c r="D28" s="21">
        <v>0</v>
      </c>
      <c r="E28" s="7"/>
      <c r="F28" s="21">
        <v>0</v>
      </c>
      <c r="G28" s="21">
        <v>0</v>
      </c>
      <c r="H28" s="21">
        <v>0</v>
      </c>
      <c r="I28" s="7"/>
      <c r="J28" s="21">
        <v>0</v>
      </c>
      <c r="K28" s="21">
        <v>0</v>
      </c>
      <c r="L28" s="21">
        <v>0</v>
      </c>
      <c r="M28" s="187"/>
      <c r="N28" s="21">
        <v>3</v>
      </c>
      <c r="O28" s="21">
        <v>3</v>
      </c>
      <c r="P28" s="21">
        <v>0</v>
      </c>
    </row>
    <row r="29" spans="1:16" ht="15" customHeight="1">
      <c r="A29" s="34" t="s">
        <v>159</v>
      </c>
      <c r="B29" s="21">
        <v>7</v>
      </c>
      <c r="C29" s="21">
        <v>6</v>
      </c>
      <c r="D29" s="21">
        <v>1</v>
      </c>
      <c r="E29" s="7"/>
      <c r="F29" s="21">
        <v>0</v>
      </c>
      <c r="G29" s="21">
        <v>0</v>
      </c>
      <c r="H29" s="21">
        <v>0</v>
      </c>
      <c r="I29" s="7"/>
      <c r="J29" s="21">
        <v>0</v>
      </c>
      <c r="K29" s="21">
        <v>0</v>
      </c>
      <c r="L29" s="21">
        <v>0</v>
      </c>
      <c r="M29" s="187"/>
      <c r="N29" s="21">
        <v>7</v>
      </c>
      <c r="O29" s="21">
        <v>6</v>
      </c>
      <c r="P29" s="21">
        <v>1</v>
      </c>
    </row>
    <row r="30" spans="1:16" ht="15" customHeight="1">
      <c r="A30" s="34" t="s">
        <v>160</v>
      </c>
      <c r="B30" s="21">
        <v>10</v>
      </c>
      <c r="C30" s="21">
        <v>5</v>
      </c>
      <c r="D30" s="21">
        <v>5</v>
      </c>
      <c r="E30" s="7"/>
      <c r="F30" s="21">
        <v>0</v>
      </c>
      <c r="G30" s="21">
        <v>0</v>
      </c>
      <c r="H30" s="21">
        <v>0</v>
      </c>
      <c r="I30" s="7"/>
      <c r="J30" s="21">
        <v>1</v>
      </c>
      <c r="K30" s="21">
        <v>0</v>
      </c>
      <c r="L30" s="21">
        <v>1</v>
      </c>
      <c r="M30" s="187"/>
      <c r="N30" s="21">
        <v>9</v>
      </c>
      <c r="O30" s="21">
        <v>5</v>
      </c>
      <c r="P30" s="21">
        <v>4</v>
      </c>
    </row>
    <row r="31" spans="1:16" ht="15" customHeight="1">
      <c r="A31" s="34" t="s">
        <v>161</v>
      </c>
      <c r="B31" s="21">
        <v>21</v>
      </c>
      <c r="C31" s="21">
        <v>9</v>
      </c>
      <c r="D31" s="21">
        <v>12</v>
      </c>
      <c r="E31" s="7"/>
      <c r="F31" s="21">
        <v>0</v>
      </c>
      <c r="G31" s="21">
        <v>0</v>
      </c>
      <c r="H31" s="21">
        <v>0</v>
      </c>
      <c r="I31" s="7"/>
      <c r="J31" s="21">
        <v>1</v>
      </c>
      <c r="K31" s="21">
        <v>1</v>
      </c>
      <c r="L31" s="21">
        <v>0</v>
      </c>
      <c r="M31" s="187"/>
      <c r="N31" s="21">
        <v>20</v>
      </c>
      <c r="O31" s="21">
        <v>8</v>
      </c>
      <c r="P31" s="21">
        <v>12</v>
      </c>
    </row>
    <row r="32" spans="1:16" ht="15" customHeight="1">
      <c r="A32" s="34" t="s">
        <v>162</v>
      </c>
      <c r="B32" s="21">
        <v>7</v>
      </c>
      <c r="C32" s="21">
        <v>6</v>
      </c>
      <c r="D32" s="21">
        <v>1</v>
      </c>
      <c r="E32" s="7"/>
      <c r="F32" s="21">
        <v>0</v>
      </c>
      <c r="G32" s="21">
        <v>0</v>
      </c>
      <c r="H32" s="21">
        <v>0</v>
      </c>
      <c r="I32" s="7"/>
      <c r="J32" s="21">
        <v>3</v>
      </c>
      <c r="K32" s="21">
        <v>3</v>
      </c>
      <c r="L32" s="21">
        <v>0</v>
      </c>
      <c r="M32" s="187"/>
      <c r="N32" s="21">
        <v>4</v>
      </c>
      <c r="O32" s="21">
        <v>3</v>
      </c>
      <c r="P32" s="21">
        <v>1</v>
      </c>
    </row>
    <row r="33" spans="1:16" ht="15" customHeight="1">
      <c r="A33" s="34" t="s">
        <v>163</v>
      </c>
      <c r="B33" s="21">
        <v>6</v>
      </c>
      <c r="C33" s="21">
        <v>5</v>
      </c>
      <c r="D33" s="21">
        <v>1</v>
      </c>
      <c r="E33" s="7"/>
      <c r="F33" s="21">
        <v>0</v>
      </c>
      <c r="G33" s="21">
        <v>0</v>
      </c>
      <c r="H33" s="21">
        <v>0</v>
      </c>
      <c r="I33" s="7"/>
      <c r="J33" s="21">
        <v>0</v>
      </c>
      <c r="K33" s="21">
        <v>0</v>
      </c>
      <c r="L33" s="21">
        <v>0</v>
      </c>
      <c r="M33" s="187"/>
      <c r="N33" s="21">
        <v>6</v>
      </c>
      <c r="O33" s="21">
        <v>5</v>
      </c>
      <c r="P33" s="21">
        <v>1</v>
      </c>
    </row>
    <row r="34" spans="1:16" ht="15" customHeight="1">
      <c r="A34" s="34" t="s">
        <v>164</v>
      </c>
      <c r="B34" s="21">
        <v>148</v>
      </c>
      <c r="C34" s="21">
        <v>83</v>
      </c>
      <c r="D34" s="21">
        <v>65</v>
      </c>
      <c r="E34" s="7"/>
      <c r="F34" s="21">
        <v>1</v>
      </c>
      <c r="G34" s="21">
        <v>0</v>
      </c>
      <c r="H34" s="21">
        <v>1</v>
      </c>
      <c r="I34" s="7"/>
      <c r="J34" s="21">
        <v>1</v>
      </c>
      <c r="K34" s="21">
        <v>1</v>
      </c>
      <c r="L34" s="21">
        <v>0</v>
      </c>
      <c r="M34" s="187"/>
      <c r="N34" s="21">
        <v>146</v>
      </c>
      <c r="O34" s="21">
        <v>82</v>
      </c>
      <c r="P34" s="21">
        <v>64</v>
      </c>
    </row>
    <row r="35" spans="1:16" ht="15" customHeight="1">
      <c r="A35" s="34" t="s">
        <v>165</v>
      </c>
      <c r="B35" s="21">
        <v>0</v>
      </c>
      <c r="C35" s="21">
        <v>0</v>
      </c>
      <c r="D35" s="21">
        <v>0</v>
      </c>
      <c r="E35" s="7"/>
      <c r="F35" s="21">
        <v>0</v>
      </c>
      <c r="G35" s="21">
        <v>0</v>
      </c>
      <c r="H35" s="21">
        <v>0</v>
      </c>
      <c r="I35" s="7"/>
      <c r="J35" s="21">
        <v>0</v>
      </c>
      <c r="K35" s="21">
        <v>0</v>
      </c>
      <c r="L35" s="21">
        <v>0</v>
      </c>
      <c r="M35" s="187"/>
      <c r="N35" s="21">
        <v>0</v>
      </c>
      <c r="O35" s="21">
        <v>0</v>
      </c>
      <c r="P35" s="21">
        <v>0</v>
      </c>
    </row>
    <row r="36" spans="1:16" ht="15" customHeight="1">
      <c r="A36" s="34" t="s">
        <v>166</v>
      </c>
      <c r="B36" s="21">
        <v>7</v>
      </c>
      <c r="C36" s="21">
        <v>5</v>
      </c>
      <c r="D36" s="21">
        <v>2</v>
      </c>
      <c r="E36" s="7"/>
      <c r="F36" s="21">
        <v>0</v>
      </c>
      <c r="G36" s="21">
        <v>0</v>
      </c>
      <c r="H36" s="21">
        <v>0</v>
      </c>
      <c r="I36" s="7"/>
      <c r="J36" s="21">
        <v>1</v>
      </c>
      <c r="K36" s="21">
        <v>0</v>
      </c>
      <c r="L36" s="21">
        <v>1</v>
      </c>
      <c r="M36" s="187"/>
      <c r="N36" s="21">
        <v>6</v>
      </c>
      <c r="O36" s="21">
        <v>5</v>
      </c>
      <c r="P36" s="21">
        <v>1</v>
      </c>
    </row>
    <row r="37" spans="1:16" ht="15" customHeight="1">
      <c r="A37" s="131" t="s">
        <v>167</v>
      </c>
      <c r="B37" s="113">
        <v>1</v>
      </c>
      <c r="C37" s="113">
        <v>0</v>
      </c>
      <c r="D37" s="113">
        <v>1</v>
      </c>
      <c r="E37" s="164"/>
      <c r="F37" s="113">
        <v>0</v>
      </c>
      <c r="G37" s="113">
        <v>0</v>
      </c>
      <c r="H37" s="113">
        <v>0</v>
      </c>
      <c r="I37" s="164"/>
      <c r="J37" s="113">
        <v>0</v>
      </c>
      <c r="K37" s="113">
        <v>0</v>
      </c>
      <c r="L37" s="113">
        <v>0</v>
      </c>
      <c r="M37" s="188"/>
      <c r="N37" s="113">
        <v>1</v>
      </c>
      <c r="O37" s="113">
        <v>0</v>
      </c>
      <c r="P37" s="113">
        <v>1</v>
      </c>
    </row>
    <row r="38" spans="1:16" ht="15" customHeight="1">
      <c r="A38" s="89" t="s">
        <v>115</v>
      </c>
    </row>
  </sheetData>
  <sortState xmlns:xlrd2="http://schemas.microsoft.com/office/spreadsheetml/2017/richdata2" ref="A11:P35">
    <sortCondition ref="A11:A35"/>
  </sortState>
  <mergeCells count="11">
    <mergeCell ref="Q2:Q3"/>
    <mergeCell ref="N8:P8"/>
    <mergeCell ref="A8:A9"/>
    <mergeCell ref="B8:D8"/>
    <mergeCell ref="F8:H8"/>
    <mergeCell ref="J8:L8"/>
    <mergeCell ref="A6:P6"/>
    <mergeCell ref="A2:P2"/>
    <mergeCell ref="A3:P3"/>
    <mergeCell ref="A4:P4"/>
    <mergeCell ref="A5:P5"/>
  </mergeCells>
  <hyperlinks>
    <hyperlink ref="Q2" location="INDICE!A1" display="INDICE" xr:uid="{D7BA0DA2-807D-4A42-AD9C-13DADC97B2D0}"/>
  </hyperlinks>
  <printOptions horizontalCentered="1"/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29"/>
  <dimension ref="A2:M14"/>
  <sheetViews>
    <sheetView showGridLines="0" workbookViewId="0"/>
  </sheetViews>
  <sheetFormatPr defaultColWidth="11.42578125" defaultRowHeight="15" customHeight="1"/>
  <cols>
    <col min="1" max="1" width="21.710937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6384" width="11.42578125" style="4"/>
  </cols>
  <sheetData>
    <row r="2" spans="1:13" s="2" customFormat="1" ht="15" customHeight="1">
      <c r="A2" s="227" t="s">
        <v>269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11" t="s">
        <v>0</v>
      </c>
    </row>
    <row r="3" spans="1:13" s="2" customFormat="1" ht="15" customHeight="1">
      <c r="A3" s="227" t="s">
        <v>270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11"/>
    </row>
    <row r="4" spans="1:13" s="2" customFormat="1" ht="15" customHeight="1">
      <c r="A4" s="227" t="s">
        <v>139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</row>
    <row r="5" spans="1:13" s="2" customFormat="1" ht="15" customHeight="1">
      <c r="A5" s="227" t="s">
        <v>104</v>
      </c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</row>
    <row r="6" spans="1:13" s="2" customFormat="1" ht="15" customHeight="1">
      <c r="A6" s="227" t="s">
        <v>105</v>
      </c>
      <c r="B6" s="227"/>
      <c r="C6" s="227"/>
      <c r="D6" s="227"/>
      <c r="E6" s="227"/>
      <c r="F6" s="227"/>
      <c r="G6" s="227"/>
      <c r="H6" s="227"/>
      <c r="I6" s="227"/>
      <c r="J6" s="227"/>
      <c r="K6" s="227"/>
      <c r="L6" s="227"/>
    </row>
    <row r="7" spans="1:13" s="2" customFormat="1" ht="15" customHeight="1">
      <c r="A7" s="14"/>
      <c r="B7" s="15"/>
      <c r="C7" s="15"/>
      <c r="D7" s="15"/>
      <c r="E7" s="15"/>
      <c r="F7" s="15"/>
      <c r="G7" s="15"/>
      <c r="H7" s="15"/>
      <c r="I7" s="15"/>
    </row>
    <row r="8" spans="1:13" s="2" customFormat="1" ht="24.95" customHeight="1">
      <c r="A8" s="222" t="s">
        <v>140</v>
      </c>
      <c r="B8" s="221" t="s">
        <v>107</v>
      </c>
      <c r="C8" s="221"/>
      <c r="D8" s="221"/>
      <c r="E8" s="92"/>
      <c r="F8" s="221" t="s">
        <v>108</v>
      </c>
      <c r="G8" s="221"/>
      <c r="H8" s="221"/>
      <c r="I8" s="92"/>
      <c r="J8" s="221" t="s">
        <v>271</v>
      </c>
      <c r="K8" s="221"/>
      <c r="L8" s="221"/>
    </row>
    <row r="9" spans="1:13" s="2" customFormat="1" ht="15" customHeight="1">
      <c r="A9" s="223"/>
      <c r="B9" s="165" t="s">
        <v>107</v>
      </c>
      <c r="C9" s="165" t="s">
        <v>118</v>
      </c>
      <c r="D9" s="165" t="s">
        <v>119</v>
      </c>
      <c r="E9" s="165"/>
      <c r="F9" s="165" t="s">
        <v>107</v>
      </c>
      <c r="G9" s="165" t="s">
        <v>118</v>
      </c>
      <c r="H9" s="165" t="s">
        <v>119</v>
      </c>
      <c r="I9" s="165"/>
      <c r="J9" s="165" t="s">
        <v>107</v>
      </c>
      <c r="K9" s="165" t="s">
        <v>118</v>
      </c>
      <c r="L9" s="165" t="s">
        <v>119</v>
      </c>
    </row>
    <row r="10" spans="1:13" ht="15" customHeight="1">
      <c r="A10" s="29" t="s">
        <v>107</v>
      </c>
      <c r="B10" s="87">
        <v>3</v>
      </c>
      <c r="C10" s="87">
        <v>1</v>
      </c>
      <c r="D10" s="87">
        <v>2</v>
      </c>
      <c r="F10" s="87">
        <v>2</v>
      </c>
      <c r="G10" s="87">
        <v>1</v>
      </c>
      <c r="H10" s="87">
        <v>1</v>
      </c>
      <c r="J10" s="87">
        <v>1</v>
      </c>
      <c r="K10" s="87">
        <v>0</v>
      </c>
      <c r="L10" s="87">
        <v>1</v>
      </c>
    </row>
    <row r="11" spans="1:13" ht="15" customHeight="1">
      <c r="A11" s="34" t="s">
        <v>147</v>
      </c>
      <c r="B11" s="21">
        <v>1</v>
      </c>
      <c r="C11" s="21">
        <v>1</v>
      </c>
      <c r="D11" s="21">
        <v>0</v>
      </c>
      <c r="F11" s="21">
        <v>1</v>
      </c>
      <c r="G11" s="21">
        <v>1</v>
      </c>
      <c r="H11" s="21">
        <v>0</v>
      </c>
      <c r="J11" s="21">
        <v>0</v>
      </c>
      <c r="K11" s="21">
        <v>0</v>
      </c>
      <c r="L11" s="21">
        <v>0</v>
      </c>
    </row>
    <row r="12" spans="1:13" ht="15" customHeight="1">
      <c r="A12" s="34" t="s">
        <v>164</v>
      </c>
      <c r="B12" s="21">
        <v>1</v>
      </c>
      <c r="C12" s="21">
        <v>0</v>
      </c>
      <c r="D12" s="21">
        <v>1</v>
      </c>
      <c r="F12" s="21">
        <v>1</v>
      </c>
      <c r="G12" s="21">
        <v>0</v>
      </c>
      <c r="H12" s="21">
        <v>1</v>
      </c>
      <c r="J12" s="21">
        <v>0</v>
      </c>
      <c r="K12" s="21">
        <v>0</v>
      </c>
      <c r="L12" s="21">
        <v>0</v>
      </c>
    </row>
    <row r="13" spans="1:13" ht="15" customHeight="1">
      <c r="A13" s="131" t="s">
        <v>166</v>
      </c>
      <c r="B13" s="113">
        <v>1</v>
      </c>
      <c r="C13" s="113">
        <v>0</v>
      </c>
      <c r="D13" s="113">
        <v>1</v>
      </c>
      <c r="E13" s="117"/>
      <c r="F13" s="113">
        <v>0</v>
      </c>
      <c r="G13" s="113">
        <v>0</v>
      </c>
      <c r="H13" s="113">
        <v>0</v>
      </c>
      <c r="I13" s="117"/>
      <c r="J13" s="113">
        <v>1</v>
      </c>
      <c r="K13" s="113">
        <v>0</v>
      </c>
      <c r="L13" s="113">
        <v>1</v>
      </c>
    </row>
    <row r="14" spans="1:13" ht="15" customHeight="1">
      <c r="A14" s="89" t="s">
        <v>115</v>
      </c>
      <c r="B14" s="21"/>
      <c r="C14" s="21"/>
      <c r="D14" s="21"/>
      <c r="F14" s="21"/>
      <c r="G14" s="21"/>
      <c r="H14" s="21"/>
      <c r="J14" s="21"/>
      <c r="K14" s="21"/>
      <c r="L14" s="21"/>
    </row>
  </sheetData>
  <sortState xmlns:xlrd2="http://schemas.microsoft.com/office/spreadsheetml/2017/richdata2" ref="A11:L13">
    <sortCondition ref="A11:A13"/>
  </sortState>
  <mergeCells count="10">
    <mergeCell ref="M2:M3"/>
    <mergeCell ref="A8:A9"/>
    <mergeCell ref="B8:D8"/>
    <mergeCell ref="F8:H8"/>
    <mergeCell ref="J8:L8"/>
    <mergeCell ref="A2:L2"/>
    <mergeCell ref="A3:L3"/>
    <mergeCell ref="A4:L4"/>
    <mergeCell ref="A5:L5"/>
    <mergeCell ref="A6:L6"/>
  </mergeCells>
  <hyperlinks>
    <hyperlink ref="M2" location="INDICE!A1" display="INDICE" xr:uid="{A3BC11DA-4175-48ED-A533-922A7A16B0D7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41">
    <pageSetUpPr fitToPage="1"/>
  </sheetPr>
  <dimension ref="A2:Q35"/>
  <sheetViews>
    <sheetView showGridLines="0" workbookViewId="0"/>
  </sheetViews>
  <sheetFormatPr defaultColWidth="23.42578125" defaultRowHeight="15" customHeight="1"/>
  <cols>
    <col min="1" max="1" width="21.710937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2" width="10.5703125" style="4" customWidth="1"/>
    <col min="13" max="13" width="1.5703125" style="4" customWidth="1"/>
    <col min="14" max="16" width="10.5703125" style="4" customWidth="1"/>
    <col min="17" max="108" width="10.7109375" style="2" customWidth="1"/>
    <col min="109" max="16384" width="23.42578125" style="2"/>
  </cols>
  <sheetData>
    <row r="2" spans="1:17" ht="15" customHeight="1">
      <c r="A2" s="227" t="s">
        <v>272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11" t="s">
        <v>0</v>
      </c>
    </row>
    <row r="3" spans="1:17" ht="15" customHeight="1">
      <c r="A3" s="227" t="s">
        <v>273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11"/>
    </row>
    <row r="4" spans="1:17" ht="15" customHeight="1">
      <c r="A4" s="227" t="s">
        <v>139</v>
      </c>
      <c r="B4" s="235"/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</row>
    <row r="5" spans="1:17" ht="15" customHeight="1">
      <c r="A5" s="227" t="s">
        <v>104</v>
      </c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</row>
    <row r="6" spans="1:17" ht="15" customHeight="1">
      <c r="A6" s="227" t="s">
        <v>105</v>
      </c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5"/>
    </row>
    <row r="7" spans="1:17" ht="15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17" ht="24.95" customHeight="1">
      <c r="A8" s="222" t="s">
        <v>140</v>
      </c>
      <c r="B8" s="221" t="s">
        <v>107</v>
      </c>
      <c r="C8" s="221"/>
      <c r="D8" s="221"/>
      <c r="E8" s="92"/>
      <c r="F8" s="221" t="s">
        <v>172</v>
      </c>
      <c r="G8" s="221"/>
      <c r="H8" s="221"/>
      <c r="I8" s="92"/>
      <c r="J8" s="221" t="s">
        <v>109</v>
      </c>
      <c r="K8" s="221"/>
      <c r="L8" s="221"/>
      <c r="M8" s="92"/>
      <c r="N8" s="221" t="s">
        <v>110</v>
      </c>
      <c r="O8" s="221"/>
      <c r="P8" s="221"/>
    </row>
    <row r="9" spans="1:17" ht="15" customHeight="1">
      <c r="A9" s="223"/>
      <c r="B9" s="165" t="s">
        <v>107</v>
      </c>
      <c r="C9" s="165" t="s">
        <v>118</v>
      </c>
      <c r="D9" s="165" t="s">
        <v>119</v>
      </c>
      <c r="E9" s="165"/>
      <c r="F9" s="165" t="s">
        <v>107</v>
      </c>
      <c r="G9" s="165" t="s">
        <v>118</v>
      </c>
      <c r="H9" s="165" t="s">
        <v>119</v>
      </c>
      <c r="I9" s="165"/>
      <c r="J9" s="165" t="s">
        <v>107</v>
      </c>
      <c r="K9" s="165" t="s">
        <v>118</v>
      </c>
      <c r="L9" s="165" t="s">
        <v>119</v>
      </c>
      <c r="M9" s="165"/>
      <c r="N9" s="165" t="s">
        <v>107</v>
      </c>
      <c r="O9" s="165" t="s">
        <v>118</v>
      </c>
      <c r="P9" s="165" t="s">
        <v>119</v>
      </c>
    </row>
    <row r="10" spans="1:17" ht="15" customHeight="1">
      <c r="A10" s="29" t="s">
        <v>107</v>
      </c>
      <c r="B10" s="87">
        <v>629</v>
      </c>
      <c r="C10" s="87">
        <v>362</v>
      </c>
      <c r="D10" s="87">
        <v>267</v>
      </c>
      <c r="F10" s="87">
        <v>1</v>
      </c>
      <c r="G10" s="87">
        <v>0</v>
      </c>
      <c r="H10" s="87">
        <v>1</v>
      </c>
      <c r="J10" s="87">
        <v>30</v>
      </c>
      <c r="K10" s="87">
        <v>25</v>
      </c>
      <c r="L10" s="87">
        <v>5</v>
      </c>
      <c r="N10" s="87">
        <v>598</v>
      </c>
      <c r="O10" s="87">
        <v>337</v>
      </c>
      <c r="P10" s="87">
        <v>261</v>
      </c>
    </row>
    <row r="11" spans="1:17" ht="15" customHeight="1">
      <c r="A11" s="34" t="s">
        <v>141</v>
      </c>
      <c r="B11" s="21">
        <v>1</v>
      </c>
      <c r="C11" s="21">
        <v>1</v>
      </c>
      <c r="D11" s="21">
        <v>0</v>
      </c>
      <c r="F11" s="21">
        <v>0</v>
      </c>
      <c r="G11" s="21">
        <v>0</v>
      </c>
      <c r="H11" s="21">
        <v>0</v>
      </c>
      <c r="J11" s="21">
        <v>0</v>
      </c>
      <c r="K11" s="21">
        <v>0</v>
      </c>
      <c r="L11" s="21">
        <v>0</v>
      </c>
      <c r="N11" s="21">
        <v>1</v>
      </c>
      <c r="O11" s="21">
        <v>1</v>
      </c>
      <c r="P11" s="21">
        <v>0</v>
      </c>
    </row>
    <row r="12" spans="1:17" ht="15" customHeight="1">
      <c r="A12" s="34" t="s">
        <v>142</v>
      </c>
      <c r="B12" s="21">
        <v>43</v>
      </c>
      <c r="C12" s="21">
        <v>23</v>
      </c>
      <c r="D12" s="21">
        <v>20</v>
      </c>
      <c r="F12" s="21">
        <v>0</v>
      </c>
      <c r="G12" s="21">
        <v>0</v>
      </c>
      <c r="H12" s="21">
        <v>0</v>
      </c>
      <c r="J12" s="21">
        <v>1</v>
      </c>
      <c r="K12" s="21">
        <v>1</v>
      </c>
      <c r="L12" s="21">
        <v>0</v>
      </c>
      <c r="N12" s="21">
        <v>42</v>
      </c>
      <c r="O12" s="21">
        <v>22</v>
      </c>
      <c r="P12" s="21">
        <v>20</v>
      </c>
    </row>
    <row r="13" spans="1:17" ht="15" customHeight="1">
      <c r="A13" s="34" t="s">
        <v>143</v>
      </c>
      <c r="B13" s="21">
        <v>6</v>
      </c>
      <c r="C13" s="21">
        <v>5</v>
      </c>
      <c r="D13" s="21">
        <v>1</v>
      </c>
      <c r="F13" s="21">
        <v>0</v>
      </c>
      <c r="G13" s="21">
        <v>0</v>
      </c>
      <c r="H13" s="21">
        <v>0</v>
      </c>
      <c r="J13" s="21">
        <v>0</v>
      </c>
      <c r="K13" s="21">
        <v>0</v>
      </c>
      <c r="L13" s="21">
        <v>0</v>
      </c>
      <c r="N13" s="21">
        <v>6</v>
      </c>
      <c r="O13" s="21">
        <v>5</v>
      </c>
      <c r="P13" s="21">
        <v>1</v>
      </c>
    </row>
    <row r="14" spans="1:17" ht="15" customHeight="1">
      <c r="A14" s="34" t="s">
        <v>144</v>
      </c>
      <c r="B14" s="21">
        <v>2</v>
      </c>
      <c r="C14" s="21">
        <v>2</v>
      </c>
      <c r="D14" s="21">
        <v>0</v>
      </c>
      <c r="F14" s="21">
        <v>0</v>
      </c>
      <c r="G14" s="21">
        <v>0</v>
      </c>
      <c r="H14" s="21">
        <v>0</v>
      </c>
      <c r="J14" s="21">
        <v>0</v>
      </c>
      <c r="K14" s="21">
        <v>0</v>
      </c>
      <c r="L14" s="21">
        <v>0</v>
      </c>
      <c r="N14" s="21">
        <v>2</v>
      </c>
      <c r="O14" s="21">
        <v>2</v>
      </c>
      <c r="P14" s="21">
        <v>0</v>
      </c>
    </row>
    <row r="15" spans="1:17" ht="15" customHeight="1">
      <c r="A15" s="34" t="s">
        <v>145</v>
      </c>
      <c r="B15" s="21">
        <v>18</v>
      </c>
      <c r="C15" s="21">
        <v>9</v>
      </c>
      <c r="D15" s="21">
        <v>9</v>
      </c>
      <c r="F15" s="21">
        <v>0</v>
      </c>
      <c r="G15" s="21">
        <v>0</v>
      </c>
      <c r="H15" s="21">
        <v>0</v>
      </c>
      <c r="J15" s="21">
        <v>0</v>
      </c>
      <c r="K15" s="21">
        <v>0</v>
      </c>
      <c r="L15" s="21">
        <v>0</v>
      </c>
      <c r="N15" s="21">
        <v>18</v>
      </c>
      <c r="O15" s="21">
        <v>9</v>
      </c>
      <c r="P15" s="21">
        <v>9</v>
      </c>
    </row>
    <row r="16" spans="1:17" ht="15" customHeight="1">
      <c r="A16" s="34" t="s">
        <v>146</v>
      </c>
      <c r="B16" s="21">
        <v>67</v>
      </c>
      <c r="C16" s="21">
        <v>30</v>
      </c>
      <c r="D16" s="21">
        <v>37</v>
      </c>
      <c r="F16" s="21">
        <v>0</v>
      </c>
      <c r="G16" s="21">
        <v>0</v>
      </c>
      <c r="H16" s="21">
        <v>0</v>
      </c>
      <c r="J16" s="21">
        <v>3</v>
      </c>
      <c r="K16" s="21">
        <v>2</v>
      </c>
      <c r="L16" s="21">
        <v>1</v>
      </c>
      <c r="N16" s="21">
        <v>64</v>
      </c>
      <c r="O16" s="21">
        <v>28</v>
      </c>
      <c r="P16" s="21">
        <v>36</v>
      </c>
    </row>
    <row r="17" spans="1:16" ht="15" customHeight="1">
      <c r="A17" s="34" t="s">
        <v>147</v>
      </c>
      <c r="B17" s="21">
        <v>4</v>
      </c>
      <c r="C17" s="21">
        <v>4</v>
      </c>
      <c r="D17" s="21">
        <v>0</v>
      </c>
      <c r="F17" s="21">
        <v>0</v>
      </c>
      <c r="G17" s="21">
        <v>0</v>
      </c>
      <c r="H17" s="21">
        <v>0</v>
      </c>
      <c r="J17" s="21">
        <v>1</v>
      </c>
      <c r="K17" s="21">
        <v>1</v>
      </c>
      <c r="L17" s="21">
        <v>0</v>
      </c>
      <c r="N17" s="21">
        <v>3</v>
      </c>
      <c r="O17" s="21">
        <v>3</v>
      </c>
      <c r="P17" s="21">
        <v>0</v>
      </c>
    </row>
    <row r="18" spans="1:16" ht="15" customHeight="1">
      <c r="A18" s="34" t="s">
        <v>148</v>
      </c>
      <c r="B18" s="21">
        <v>69</v>
      </c>
      <c r="C18" s="21">
        <v>43</v>
      </c>
      <c r="D18" s="21">
        <v>26</v>
      </c>
      <c r="F18" s="21">
        <v>0</v>
      </c>
      <c r="G18" s="21">
        <v>0</v>
      </c>
      <c r="H18" s="21">
        <v>0</v>
      </c>
      <c r="J18" s="21">
        <v>0</v>
      </c>
      <c r="K18" s="21">
        <v>0</v>
      </c>
      <c r="L18" s="21">
        <v>0</v>
      </c>
      <c r="N18" s="21">
        <v>69</v>
      </c>
      <c r="O18" s="21">
        <v>43</v>
      </c>
      <c r="P18" s="21">
        <v>26</v>
      </c>
    </row>
    <row r="19" spans="1:16" ht="15" customHeight="1">
      <c r="A19" s="34" t="s">
        <v>149</v>
      </c>
      <c r="B19" s="21">
        <v>91</v>
      </c>
      <c r="C19" s="21">
        <v>45</v>
      </c>
      <c r="D19" s="21">
        <v>46</v>
      </c>
      <c r="F19" s="21">
        <v>0</v>
      </c>
      <c r="G19" s="21">
        <v>0</v>
      </c>
      <c r="H19" s="21">
        <v>0</v>
      </c>
      <c r="J19" s="21">
        <v>3</v>
      </c>
      <c r="K19" s="21">
        <v>2</v>
      </c>
      <c r="L19" s="21">
        <v>1</v>
      </c>
      <c r="N19" s="21">
        <v>88</v>
      </c>
      <c r="O19" s="21">
        <v>43</v>
      </c>
      <c r="P19" s="21">
        <v>45</v>
      </c>
    </row>
    <row r="20" spans="1:16" ht="15" customHeight="1">
      <c r="A20" s="34" t="s">
        <v>150</v>
      </c>
      <c r="B20" s="21">
        <v>3</v>
      </c>
      <c r="C20" s="21">
        <v>3</v>
      </c>
      <c r="D20" s="21">
        <v>0</v>
      </c>
      <c r="F20" s="21">
        <v>0</v>
      </c>
      <c r="G20" s="21">
        <v>0</v>
      </c>
      <c r="H20" s="21">
        <v>0</v>
      </c>
      <c r="J20" s="21">
        <v>1</v>
      </c>
      <c r="K20" s="21">
        <v>1</v>
      </c>
      <c r="L20" s="21">
        <v>0</v>
      </c>
      <c r="N20" s="21">
        <v>2</v>
      </c>
      <c r="O20" s="21">
        <v>2</v>
      </c>
      <c r="P20" s="21">
        <v>0</v>
      </c>
    </row>
    <row r="21" spans="1:16" ht="15" customHeight="1">
      <c r="A21" s="34" t="s">
        <v>151</v>
      </c>
      <c r="B21" s="21">
        <v>59</v>
      </c>
      <c r="C21" s="21">
        <v>35</v>
      </c>
      <c r="D21" s="21">
        <v>24</v>
      </c>
      <c r="F21" s="21">
        <v>0</v>
      </c>
      <c r="G21" s="21">
        <v>0</v>
      </c>
      <c r="H21" s="21">
        <v>0</v>
      </c>
      <c r="J21" s="21">
        <v>3</v>
      </c>
      <c r="K21" s="21">
        <v>3</v>
      </c>
      <c r="L21" s="21">
        <v>0</v>
      </c>
      <c r="N21" s="21">
        <v>56</v>
      </c>
      <c r="O21" s="21">
        <v>32</v>
      </c>
      <c r="P21" s="21">
        <v>24</v>
      </c>
    </row>
    <row r="22" spans="1:16" ht="15" customHeight="1">
      <c r="A22" s="34" t="s">
        <v>153</v>
      </c>
      <c r="B22" s="21">
        <v>30</v>
      </c>
      <c r="C22" s="21">
        <v>17</v>
      </c>
      <c r="D22" s="21">
        <v>13</v>
      </c>
      <c r="F22" s="21">
        <v>0</v>
      </c>
      <c r="G22" s="21">
        <v>0</v>
      </c>
      <c r="H22" s="21">
        <v>0</v>
      </c>
      <c r="J22" s="21">
        <v>9</v>
      </c>
      <c r="K22" s="21">
        <v>8</v>
      </c>
      <c r="L22" s="21">
        <v>1</v>
      </c>
      <c r="N22" s="21">
        <v>21</v>
      </c>
      <c r="O22" s="21">
        <v>9</v>
      </c>
      <c r="P22" s="21">
        <v>12</v>
      </c>
    </row>
    <row r="23" spans="1:16" ht="15" customHeight="1">
      <c r="A23" s="34" t="s">
        <v>154</v>
      </c>
      <c r="B23" s="21">
        <v>12</v>
      </c>
      <c r="C23" s="21">
        <v>10</v>
      </c>
      <c r="D23" s="21">
        <v>2</v>
      </c>
      <c r="F23" s="21">
        <v>0</v>
      </c>
      <c r="G23" s="21">
        <v>0</v>
      </c>
      <c r="H23" s="21">
        <v>0</v>
      </c>
      <c r="J23" s="21">
        <v>1</v>
      </c>
      <c r="K23" s="21">
        <v>1</v>
      </c>
      <c r="L23" s="21">
        <v>0</v>
      </c>
      <c r="N23" s="21">
        <v>11</v>
      </c>
      <c r="O23" s="21">
        <v>9</v>
      </c>
      <c r="P23" s="21">
        <v>2</v>
      </c>
    </row>
    <row r="24" spans="1:16" ht="15" customHeight="1">
      <c r="A24" s="34" t="s">
        <v>156</v>
      </c>
      <c r="B24" s="21">
        <v>11</v>
      </c>
      <c r="C24" s="21">
        <v>10</v>
      </c>
      <c r="D24" s="21">
        <v>1</v>
      </c>
      <c r="F24" s="21">
        <v>0</v>
      </c>
      <c r="G24" s="21">
        <v>0</v>
      </c>
      <c r="H24" s="21">
        <v>0</v>
      </c>
      <c r="J24" s="21">
        <v>1</v>
      </c>
      <c r="K24" s="21">
        <v>1</v>
      </c>
      <c r="L24" s="21">
        <v>0</v>
      </c>
      <c r="N24" s="21">
        <v>10</v>
      </c>
      <c r="O24" s="21">
        <v>9</v>
      </c>
      <c r="P24" s="21">
        <v>1</v>
      </c>
    </row>
    <row r="25" spans="1:16" ht="15" customHeight="1">
      <c r="A25" s="34" t="s">
        <v>157</v>
      </c>
      <c r="B25" s="21">
        <v>5</v>
      </c>
      <c r="C25" s="21">
        <v>3</v>
      </c>
      <c r="D25" s="21">
        <v>2</v>
      </c>
      <c r="F25" s="21">
        <v>1</v>
      </c>
      <c r="G25" s="21">
        <v>0</v>
      </c>
      <c r="H25" s="21">
        <v>1</v>
      </c>
      <c r="J25" s="21">
        <v>0</v>
      </c>
      <c r="K25" s="21">
        <v>0</v>
      </c>
      <c r="L25" s="21">
        <v>0</v>
      </c>
      <c r="N25" s="21">
        <v>4</v>
      </c>
      <c r="O25" s="21">
        <v>3</v>
      </c>
      <c r="P25" s="21">
        <v>1</v>
      </c>
    </row>
    <row r="26" spans="1:16" ht="15" customHeight="1">
      <c r="A26" s="34" t="s">
        <v>158</v>
      </c>
      <c r="B26" s="21">
        <v>3</v>
      </c>
      <c r="C26" s="21">
        <v>3</v>
      </c>
      <c r="D26" s="21">
        <v>0</v>
      </c>
      <c r="F26" s="21">
        <v>0</v>
      </c>
      <c r="G26" s="21">
        <v>0</v>
      </c>
      <c r="H26" s="21">
        <v>0</v>
      </c>
      <c r="J26" s="21">
        <v>0</v>
      </c>
      <c r="K26" s="21">
        <v>0</v>
      </c>
      <c r="L26" s="21">
        <v>0</v>
      </c>
      <c r="N26" s="21">
        <v>3</v>
      </c>
      <c r="O26" s="21">
        <v>3</v>
      </c>
      <c r="P26" s="21">
        <v>0</v>
      </c>
    </row>
    <row r="27" spans="1:16" ht="15" customHeight="1">
      <c r="A27" s="34" t="s">
        <v>159</v>
      </c>
      <c r="B27" s="21">
        <v>7</v>
      </c>
      <c r="C27" s="21">
        <v>6</v>
      </c>
      <c r="D27" s="21">
        <v>1</v>
      </c>
      <c r="F27" s="21">
        <v>0</v>
      </c>
      <c r="G27" s="21">
        <v>0</v>
      </c>
      <c r="H27" s="21">
        <v>0</v>
      </c>
      <c r="J27" s="21">
        <v>0</v>
      </c>
      <c r="K27" s="21">
        <v>0</v>
      </c>
      <c r="L27" s="21">
        <v>0</v>
      </c>
      <c r="N27" s="21">
        <v>7</v>
      </c>
      <c r="O27" s="21">
        <v>6</v>
      </c>
      <c r="P27" s="21">
        <v>1</v>
      </c>
    </row>
    <row r="28" spans="1:16" ht="15" customHeight="1">
      <c r="A28" s="34" t="s">
        <v>160</v>
      </c>
      <c r="B28" s="21">
        <v>10</v>
      </c>
      <c r="C28" s="21">
        <v>5</v>
      </c>
      <c r="D28" s="21">
        <v>5</v>
      </c>
      <c r="F28" s="21">
        <v>0</v>
      </c>
      <c r="G28" s="21">
        <v>0</v>
      </c>
      <c r="H28" s="21">
        <v>0</v>
      </c>
      <c r="J28" s="21">
        <v>1</v>
      </c>
      <c r="K28" s="21">
        <v>0</v>
      </c>
      <c r="L28" s="21">
        <v>1</v>
      </c>
      <c r="N28" s="21">
        <v>9</v>
      </c>
      <c r="O28" s="21">
        <v>5</v>
      </c>
      <c r="P28" s="21">
        <v>4</v>
      </c>
    </row>
    <row r="29" spans="1:16" ht="15" customHeight="1">
      <c r="A29" s="34" t="s">
        <v>161</v>
      </c>
      <c r="B29" s="21">
        <v>21</v>
      </c>
      <c r="C29" s="21">
        <v>9</v>
      </c>
      <c r="D29" s="21">
        <v>12</v>
      </c>
      <c r="F29" s="21">
        <v>0</v>
      </c>
      <c r="G29" s="21">
        <v>0</v>
      </c>
      <c r="H29" s="21">
        <v>0</v>
      </c>
      <c r="J29" s="21">
        <v>1</v>
      </c>
      <c r="K29" s="21">
        <v>1</v>
      </c>
      <c r="L29" s="21">
        <v>0</v>
      </c>
      <c r="N29" s="21">
        <v>20</v>
      </c>
      <c r="O29" s="21">
        <v>8</v>
      </c>
      <c r="P29" s="21">
        <v>12</v>
      </c>
    </row>
    <row r="30" spans="1:16" ht="15" customHeight="1">
      <c r="A30" s="34" t="s">
        <v>162</v>
      </c>
      <c r="B30" s="21">
        <v>7</v>
      </c>
      <c r="C30" s="21">
        <v>6</v>
      </c>
      <c r="D30" s="21">
        <v>1</v>
      </c>
      <c r="F30" s="21">
        <v>0</v>
      </c>
      <c r="G30" s="21">
        <v>0</v>
      </c>
      <c r="H30" s="21">
        <v>0</v>
      </c>
      <c r="J30" s="21">
        <v>3</v>
      </c>
      <c r="K30" s="21">
        <v>3</v>
      </c>
      <c r="L30" s="21">
        <v>0</v>
      </c>
      <c r="N30" s="21">
        <v>4</v>
      </c>
      <c r="O30" s="21">
        <v>3</v>
      </c>
      <c r="P30" s="21">
        <v>1</v>
      </c>
    </row>
    <row r="31" spans="1:16" ht="15" customHeight="1">
      <c r="A31" s="34" t="s">
        <v>163</v>
      </c>
      <c r="B31" s="21">
        <v>6</v>
      </c>
      <c r="C31" s="21">
        <v>5</v>
      </c>
      <c r="D31" s="21">
        <v>1</v>
      </c>
      <c r="F31" s="21">
        <v>0</v>
      </c>
      <c r="G31" s="21">
        <v>0</v>
      </c>
      <c r="H31" s="21">
        <v>0</v>
      </c>
      <c r="J31" s="21">
        <v>0</v>
      </c>
      <c r="K31" s="21">
        <v>0</v>
      </c>
      <c r="L31" s="21">
        <v>0</v>
      </c>
      <c r="N31" s="21">
        <v>6</v>
      </c>
      <c r="O31" s="21">
        <v>5</v>
      </c>
      <c r="P31" s="21">
        <v>1</v>
      </c>
    </row>
    <row r="32" spans="1:16" ht="15" customHeight="1">
      <c r="A32" s="34" t="s">
        <v>164</v>
      </c>
      <c r="B32" s="21">
        <v>147</v>
      </c>
      <c r="C32" s="21">
        <v>83</v>
      </c>
      <c r="D32" s="21">
        <v>64</v>
      </c>
      <c r="F32" s="21">
        <v>0</v>
      </c>
      <c r="G32" s="21">
        <v>0</v>
      </c>
      <c r="H32" s="21">
        <v>0</v>
      </c>
      <c r="J32" s="21">
        <v>1</v>
      </c>
      <c r="K32" s="21">
        <v>1</v>
      </c>
      <c r="L32" s="21">
        <v>0</v>
      </c>
      <c r="N32" s="21">
        <v>146</v>
      </c>
      <c r="O32" s="21">
        <v>82</v>
      </c>
      <c r="P32" s="21">
        <v>64</v>
      </c>
    </row>
    <row r="33" spans="1:16" ht="15" customHeight="1">
      <c r="A33" s="34" t="s">
        <v>166</v>
      </c>
      <c r="B33" s="21">
        <v>6</v>
      </c>
      <c r="C33" s="21">
        <v>5</v>
      </c>
      <c r="D33" s="21">
        <v>1</v>
      </c>
      <c r="F33" s="21">
        <v>0</v>
      </c>
      <c r="G33" s="21">
        <v>0</v>
      </c>
      <c r="H33" s="21">
        <v>0</v>
      </c>
      <c r="J33" s="21">
        <v>1</v>
      </c>
      <c r="K33" s="21">
        <v>0</v>
      </c>
      <c r="L33" s="21">
        <v>1</v>
      </c>
      <c r="N33" s="21">
        <v>5</v>
      </c>
      <c r="O33" s="21">
        <v>5</v>
      </c>
      <c r="P33" s="21">
        <v>0</v>
      </c>
    </row>
    <row r="34" spans="1:16" ht="15" customHeight="1">
      <c r="A34" s="131" t="s">
        <v>167</v>
      </c>
      <c r="B34" s="113">
        <v>1</v>
      </c>
      <c r="C34" s="113">
        <v>0</v>
      </c>
      <c r="D34" s="113">
        <v>1</v>
      </c>
      <c r="E34" s="117"/>
      <c r="F34" s="113">
        <v>0</v>
      </c>
      <c r="G34" s="113">
        <v>0</v>
      </c>
      <c r="H34" s="113">
        <v>0</v>
      </c>
      <c r="I34" s="117"/>
      <c r="J34" s="113">
        <v>0</v>
      </c>
      <c r="K34" s="113">
        <v>0</v>
      </c>
      <c r="L34" s="113">
        <v>0</v>
      </c>
      <c r="M34" s="117"/>
      <c r="N34" s="113">
        <v>1</v>
      </c>
      <c r="O34" s="113">
        <v>0</v>
      </c>
      <c r="P34" s="113">
        <v>1</v>
      </c>
    </row>
    <row r="35" spans="1:16" ht="15" customHeight="1">
      <c r="A35" s="89" t="s">
        <v>115</v>
      </c>
    </row>
  </sheetData>
  <sortState xmlns:xlrd2="http://schemas.microsoft.com/office/spreadsheetml/2017/richdata2" ref="A11:P34">
    <sortCondition ref="A11:A34"/>
  </sortState>
  <mergeCells count="11">
    <mergeCell ref="Q2:Q3"/>
    <mergeCell ref="A2:P2"/>
    <mergeCell ref="A5:P5"/>
    <mergeCell ref="A6:P6"/>
    <mergeCell ref="A3:P3"/>
    <mergeCell ref="A4:P4"/>
    <mergeCell ref="A8:A9"/>
    <mergeCell ref="B8:D8"/>
    <mergeCell ref="F8:H8"/>
    <mergeCell ref="J8:L8"/>
    <mergeCell ref="N8:P8"/>
  </mergeCells>
  <hyperlinks>
    <hyperlink ref="Q2" location="INDICE!A1" display="INDICE" xr:uid="{BB2654B6-A773-451A-98BC-876B2CF90524}"/>
  </hyperlinks>
  <printOptions horizontalCentered="1"/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5">
    <pageSetUpPr fitToPage="1"/>
  </sheetPr>
  <dimension ref="A2:Q34"/>
  <sheetViews>
    <sheetView showGridLines="0" workbookViewId="0"/>
  </sheetViews>
  <sheetFormatPr defaultColWidth="23.42578125" defaultRowHeight="15" customHeight="1"/>
  <cols>
    <col min="1" max="1" width="21.710937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2" width="10.5703125" style="4" customWidth="1"/>
    <col min="13" max="13" width="1.5703125" style="4" customWidth="1"/>
    <col min="14" max="16" width="10.5703125" style="4" customWidth="1"/>
    <col min="17" max="108" width="10.7109375" style="2" customWidth="1"/>
    <col min="109" max="16384" width="23.42578125" style="2"/>
  </cols>
  <sheetData>
    <row r="2" spans="1:17" ht="15" customHeight="1">
      <c r="A2" s="227" t="s">
        <v>274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11" t="s">
        <v>0</v>
      </c>
    </row>
    <row r="3" spans="1:17" ht="15" customHeight="1">
      <c r="A3" s="227" t="s">
        <v>275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11"/>
    </row>
    <row r="4" spans="1:17" ht="15" customHeight="1">
      <c r="A4" s="227" t="s">
        <v>139</v>
      </c>
      <c r="B4" s="235"/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</row>
    <row r="5" spans="1:17" ht="15" customHeight="1">
      <c r="A5" s="227" t="s">
        <v>104</v>
      </c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</row>
    <row r="6" spans="1:17" ht="15" customHeight="1">
      <c r="A6" s="227" t="s">
        <v>105</v>
      </c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5"/>
    </row>
    <row r="7" spans="1:17" ht="15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17" ht="24.95" customHeight="1">
      <c r="A8" s="222" t="s">
        <v>140</v>
      </c>
      <c r="B8" s="221" t="s">
        <v>107</v>
      </c>
      <c r="C8" s="221"/>
      <c r="D8" s="221"/>
      <c r="E8" s="92"/>
      <c r="F8" s="221" t="s">
        <v>172</v>
      </c>
      <c r="G8" s="221"/>
      <c r="H8" s="221"/>
      <c r="I8" s="92"/>
      <c r="J8" s="221" t="s">
        <v>109</v>
      </c>
      <c r="K8" s="221"/>
      <c r="L8" s="221"/>
      <c r="M8" s="92"/>
      <c r="N8" s="221" t="s">
        <v>110</v>
      </c>
      <c r="O8" s="221"/>
      <c r="P8" s="221"/>
    </row>
    <row r="9" spans="1:17" ht="15" customHeight="1">
      <c r="A9" s="223"/>
      <c r="B9" s="165" t="s">
        <v>107</v>
      </c>
      <c r="C9" s="165" t="s">
        <v>118</v>
      </c>
      <c r="D9" s="165" t="s">
        <v>119</v>
      </c>
      <c r="E9" s="165"/>
      <c r="F9" s="165" t="s">
        <v>107</v>
      </c>
      <c r="G9" s="165" t="s">
        <v>118</v>
      </c>
      <c r="H9" s="165" t="s">
        <v>119</v>
      </c>
      <c r="I9" s="165"/>
      <c r="J9" s="165" t="s">
        <v>107</v>
      </c>
      <c r="K9" s="165" t="s">
        <v>118</v>
      </c>
      <c r="L9" s="165" t="s">
        <v>119</v>
      </c>
      <c r="M9" s="165"/>
      <c r="N9" s="165" t="s">
        <v>107</v>
      </c>
      <c r="O9" s="165" t="s">
        <v>118</v>
      </c>
      <c r="P9" s="165" t="s">
        <v>119</v>
      </c>
    </row>
    <row r="10" spans="1:17" ht="15" customHeight="1">
      <c r="A10" s="29" t="s">
        <v>107</v>
      </c>
      <c r="B10" s="87">
        <v>109</v>
      </c>
      <c r="C10" s="87">
        <v>86</v>
      </c>
      <c r="D10" s="87">
        <v>23</v>
      </c>
      <c r="E10" s="7"/>
      <c r="F10" s="87">
        <v>1</v>
      </c>
      <c r="G10" s="87">
        <v>0</v>
      </c>
      <c r="H10" s="87">
        <v>1</v>
      </c>
      <c r="I10" s="7"/>
      <c r="J10" s="87">
        <v>26</v>
      </c>
      <c r="K10" s="87">
        <v>22</v>
      </c>
      <c r="L10" s="87">
        <v>4</v>
      </c>
      <c r="M10" s="7"/>
      <c r="N10" s="87">
        <v>82</v>
      </c>
      <c r="O10" s="87">
        <v>64</v>
      </c>
      <c r="P10" s="87">
        <v>18</v>
      </c>
    </row>
    <row r="11" spans="1:17" ht="15" customHeight="1">
      <c r="A11" s="34" t="s">
        <v>141</v>
      </c>
      <c r="B11" s="21">
        <v>1</v>
      </c>
      <c r="C11" s="21">
        <v>1</v>
      </c>
      <c r="D11" s="21">
        <v>0</v>
      </c>
      <c r="E11" s="185"/>
      <c r="F11" s="21">
        <v>0</v>
      </c>
      <c r="G11" s="21">
        <v>0</v>
      </c>
      <c r="H11" s="21">
        <v>0</v>
      </c>
      <c r="I11" s="185"/>
      <c r="J11" s="21">
        <v>0</v>
      </c>
      <c r="K11" s="21">
        <v>0</v>
      </c>
      <c r="L11" s="21">
        <v>0</v>
      </c>
      <c r="M11" s="185"/>
      <c r="N11" s="21">
        <v>1</v>
      </c>
      <c r="O11" s="21">
        <v>1</v>
      </c>
      <c r="P11" s="21">
        <v>0</v>
      </c>
    </row>
    <row r="12" spans="1:17" ht="15" customHeight="1">
      <c r="A12" s="34" t="s">
        <v>142</v>
      </c>
      <c r="B12" s="21">
        <v>7</v>
      </c>
      <c r="C12" s="21">
        <v>7</v>
      </c>
      <c r="D12" s="21">
        <v>0</v>
      </c>
      <c r="E12" s="185"/>
      <c r="F12" s="21">
        <v>0</v>
      </c>
      <c r="G12" s="21">
        <v>0</v>
      </c>
      <c r="H12" s="21">
        <v>0</v>
      </c>
      <c r="I12" s="185"/>
      <c r="J12" s="21">
        <v>1</v>
      </c>
      <c r="K12" s="21">
        <v>1</v>
      </c>
      <c r="L12" s="21">
        <v>0</v>
      </c>
      <c r="M12" s="185"/>
      <c r="N12" s="21">
        <v>6</v>
      </c>
      <c r="O12" s="21">
        <v>6</v>
      </c>
      <c r="P12" s="21">
        <v>0</v>
      </c>
    </row>
    <row r="13" spans="1:17" ht="15" customHeight="1">
      <c r="A13" s="34" t="s">
        <v>143</v>
      </c>
      <c r="B13" s="21">
        <v>2</v>
      </c>
      <c r="C13" s="21">
        <v>2</v>
      </c>
      <c r="D13" s="21">
        <v>0</v>
      </c>
      <c r="E13" s="185"/>
      <c r="F13" s="21">
        <v>0</v>
      </c>
      <c r="G13" s="21">
        <v>0</v>
      </c>
      <c r="H13" s="21">
        <v>0</v>
      </c>
      <c r="I13" s="185"/>
      <c r="J13" s="21">
        <v>0</v>
      </c>
      <c r="K13" s="21">
        <v>0</v>
      </c>
      <c r="L13" s="21">
        <v>0</v>
      </c>
      <c r="M13" s="185"/>
      <c r="N13" s="21">
        <v>2</v>
      </c>
      <c r="O13" s="21">
        <v>2</v>
      </c>
      <c r="P13" s="21">
        <v>0</v>
      </c>
    </row>
    <row r="14" spans="1:17" ht="15" customHeight="1">
      <c r="A14" s="34" t="s">
        <v>144</v>
      </c>
      <c r="B14" s="21">
        <v>1</v>
      </c>
      <c r="C14" s="21">
        <v>1</v>
      </c>
      <c r="D14" s="21">
        <v>0</v>
      </c>
      <c r="E14" s="185"/>
      <c r="F14" s="21">
        <v>0</v>
      </c>
      <c r="G14" s="21">
        <v>0</v>
      </c>
      <c r="H14" s="21">
        <v>0</v>
      </c>
      <c r="I14" s="185"/>
      <c r="J14" s="21">
        <v>0</v>
      </c>
      <c r="K14" s="21">
        <v>0</v>
      </c>
      <c r="L14" s="21">
        <v>0</v>
      </c>
      <c r="M14" s="185"/>
      <c r="N14" s="21">
        <v>1</v>
      </c>
      <c r="O14" s="21">
        <v>1</v>
      </c>
      <c r="P14" s="21">
        <v>0</v>
      </c>
    </row>
    <row r="15" spans="1:17" ht="15" customHeight="1">
      <c r="A15" s="34" t="s">
        <v>146</v>
      </c>
      <c r="B15" s="21">
        <v>5</v>
      </c>
      <c r="C15" s="21">
        <v>4</v>
      </c>
      <c r="D15" s="21">
        <v>1</v>
      </c>
      <c r="E15" s="185"/>
      <c r="F15" s="21">
        <v>0</v>
      </c>
      <c r="G15" s="21">
        <v>0</v>
      </c>
      <c r="H15" s="21">
        <v>0</v>
      </c>
      <c r="I15" s="185"/>
      <c r="J15" s="21">
        <v>0</v>
      </c>
      <c r="K15" s="21">
        <v>0</v>
      </c>
      <c r="L15" s="21">
        <v>0</v>
      </c>
      <c r="M15" s="185"/>
      <c r="N15" s="21">
        <v>5</v>
      </c>
      <c r="O15" s="21">
        <v>4</v>
      </c>
      <c r="P15" s="21">
        <v>1</v>
      </c>
    </row>
    <row r="16" spans="1:17" ht="15" customHeight="1">
      <c r="A16" s="34" t="s">
        <v>147</v>
      </c>
      <c r="B16" s="21">
        <v>1</v>
      </c>
      <c r="C16" s="21">
        <v>1</v>
      </c>
      <c r="D16" s="21">
        <v>0</v>
      </c>
      <c r="E16" s="185"/>
      <c r="F16" s="21">
        <v>0</v>
      </c>
      <c r="G16" s="21">
        <v>0</v>
      </c>
      <c r="H16" s="21">
        <v>0</v>
      </c>
      <c r="I16" s="185"/>
      <c r="J16" s="21">
        <v>1</v>
      </c>
      <c r="K16" s="21">
        <v>1</v>
      </c>
      <c r="L16" s="21">
        <v>0</v>
      </c>
      <c r="M16" s="185"/>
      <c r="N16" s="21">
        <v>0</v>
      </c>
      <c r="O16" s="21">
        <v>0</v>
      </c>
      <c r="P16" s="21">
        <v>0</v>
      </c>
    </row>
    <row r="17" spans="1:16" ht="15" customHeight="1">
      <c r="A17" s="34" t="s">
        <v>148</v>
      </c>
      <c r="B17" s="21">
        <v>3</v>
      </c>
      <c r="C17" s="21">
        <v>3</v>
      </c>
      <c r="D17" s="21">
        <v>0</v>
      </c>
      <c r="E17" s="185"/>
      <c r="F17" s="21">
        <v>0</v>
      </c>
      <c r="G17" s="21">
        <v>0</v>
      </c>
      <c r="H17" s="21">
        <v>0</v>
      </c>
      <c r="I17" s="185"/>
      <c r="J17" s="21">
        <v>0</v>
      </c>
      <c r="K17" s="21">
        <v>0</v>
      </c>
      <c r="L17" s="21">
        <v>0</v>
      </c>
      <c r="M17" s="185"/>
      <c r="N17" s="21">
        <v>3</v>
      </c>
      <c r="O17" s="21">
        <v>3</v>
      </c>
      <c r="P17" s="21">
        <v>0</v>
      </c>
    </row>
    <row r="18" spans="1:16" ht="15" customHeight="1">
      <c r="A18" s="34" t="s">
        <v>149</v>
      </c>
      <c r="B18" s="21">
        <v>7</v>
      </c>
      <c r="C18" s="21">
        <v>5</v>
      </c>
      <c r="D18" s="21">
        <v>2</v>
      </c>
      <c r="E18" s="185"/>
      <c r="F18" s="21">
        <v>0</v>
      </c>
      <c r="G18" s="21">
        <v>0</v>
      </c>
      <c r="H18" s="21">
        <v>0</v>
      </c>
      <c r="I18" s="185"/>
      <c r="J18" s="21">
        <v>3</v>
      </c>
      <c r="K18" s="21">
        <v>2</v>
      </c>
      <c r="L18" s="21">
        <v>1</v>
      </c>
      <c r="M18" s="185"/>
      <c r="N18" s="21">
        <v>4</v>
      </c>
      <c r="O18" s="21">
        <v>3</v>
      </c>
      <c r="P18" s="21">
        <v>1</v>
      </c>
    </row>
    <row r="19" spans="1:16" ht="15" customHeight="1">
      <c r="A19" s="34" t="s">
        <v>150</v>
      </c>
      <c r="B19" s="21">
        <v>2</v>
      </c>
      <c r="C19" s="21">
        <v>2</v>
      </c>
      <c r="D19" s="21">
        <v>0</v>
      </c>
      <c r="E19" s="185"/>
      <c r="F19" s="21">
        <v>0</v>
      </c>
      <c r="G19" s="21">
        <v>0</v>
      </c>
      <c r="H19" s="21">
        <v>0</v>
      </c>
      <c r="I19" s="185"/>
      <c r="J19" s="21">
        <v>1</v>
      </c>
      <c r="K19" s="21">
        <v>1</v>
      </c>
      <c r="L19" s="21">
        <v>0</v>
      </c>
      <c r="M19" s="185"/>
      <c r="N19" s="21">
        <v>1</v>
      </c>
      <c r="O19" s="21">
        <v>1</v>
      </c>
      <c r="P19" s="21">
        <v>0</v>
      </c>
    </row>
    <row r="20" spans="1:16" ht="15" customHeight="1">
      <c r="A20" s="34" t="s">
        <v>151</v>
      </c>
      <c r="B20" s="21">
        <v>11</v>
      </c>
      <c r="C20" s="21">
        <v>7</v>
      </c>
      <c r="D20" s="21">
        <v>4</v>
      </c>
      <c r="E20" s="185"/>
      <c r="F20" s="21">
        <v>0</v>
      </c>
      <c r="G20" s="21">
        <v>0</v>
      </c>
      <c r="H20" s="21">
        <v>0</v>
      </c>
      <c r="I20" s="185"/>
      <c r="J20" s="21">
        <v>2</v>
      </c>
      <c r="K20" s="21">
        <v>2</v>
      </c>
      <c r="L20" s="21">
        <v>0</v>
      </c>
      <c r="M20" s="185"/>
      <c r="N20" s="21">
        <v>9</v>
      </c>
      <c r="O20" s="21">
        <v>5</v>
      </c>
      <c r="P20" s="21">
        <v>4</v>
      </c>
    </row>
    <row r="21" spans="1:16" ht="15" customHeight="1">
      <c r="A21" s="34" t="s">
        <v>153</v>
      </c>
      <c r="B21" s="21">
        <v>12</v>
      </c>
      <c r="C21" s="21">
        <v>9</v>
      </c>
      <c r="D21" s="21">
        <v>3</v>
      </c>
      <c r="E21" s="185"/>
      <c r="F21" s="21">
        <v>0</v>
      </c>
      <c r="G21" s="21">
        <v>0</v>
      </c>
      <c r="H21" s="21">
        <v>0</v>
      </c>
      <c r="I21" s="185"/>
      <c r="J21" s="21">
        <v>9</v>
      </c>
      <c r="K21" s="21">
        <v>8</v>
      </c>
      <c r="L21" s="21">
        <v>1</v>
      </c>
      <c r="M21" s="185"/>
      <c r="N21" s="21">
        <v>3</v>
      </c>
      <c r="O21" s="21">
        <v>1</v>
      </c>
      <c r="P21" s="21">
        <v>2</v>
      </c>
    </row>
    <row r="22" spans="1:16" ht="15" customHeight="1">
      <c r="A22" s="34" t="s">
        <v>154</v>
      </c>
      <c r="B22" s="21">
        <v>3</v>
      </c>
      <c r="C22" s="21">
        <v>3</v>
      </c>
      <c r="D22" s="21">
        <v>0</v>
      </c>
      <c r="E22" s="185"/>
      <c r="F22" s="21">
        <v>0</v>
      </c>
      <c r="G22" s="21">
        <v>0</v>
      </c>
      <c r="H22" s="21">
        <v>0</v>
      </c>
      <c r="I22" s="185"/>
      <c r="J22" s="21">
        <v>1</v>
      </c>
      <c r="K22" s="21">
        <v>1</v>
      </c>
      <c r="L22" s="21">
        <v>0</v>
      </c>
      <c r="M22" s="185"/>
      <c r="N22" s="21">
        <v>2</v>
      </c>
      <c r="O22" s="21">
        <v>2</v>
      </c>
      <c r="P22" s="21">
        <v>0</v>
      </c>
    </row>
    <row r="23" spans="1:16" ht="15" customHeight="1">
      <c r="A23" s="34" t="s">
        <v>156</v>
      </c>
      <c r="B23" s="21">
        <v>5</v>
      </c>
      <c r="C23" s="21">
        <v>5</v>
      </c>
      <c r="D23" s="21">
        <v>0</v>
      </c>
      <c r="E23" s="185"/>
      <c r="F23" s="21">
        <v>0</v>
      </c>
      <c r="G23" s="21">
        <v>0</v>
      </c>
      <c r="H23" s="21">
        <v>0</v>
      </c>
      <c r="I23" s="185"/>
      <c r="J23" s="21">
        <v>1</v>
      </c>
      <c r="K23" s="21">
        <v>1</v>
      </c>
      <c r="L23" s="21">
        <v>0</v>
      </c>
      <c r="M23" s="185"/>
      <c r="N23" s="21">
        <v>4</v>
      </c>
      <c r="O23" s="21">
        <v>4</v>
      </c>
      <c r="P23" s="21">
        <v>0</v>
      </c>
    </row>
    <row r="24" spans="1:16" ht="15" customHeight="1">
      <c r="A24" s="34" t="s">
        <v>157</v>
      </c>
      <c r="B24" s="21">
        <v>5</v>
      </c>
      <c r="C24" s="21">
        <v>3</v>
      </c>
      <c r="D24" s="21">
        <v>2</v>
      </c>
      <c r="E24" s="185"/>
      <c r="F24" s="21">
        <v>1</v>
      </c>
      <c r="G24" s="21">
        <v>0</v>
      </c>
      <c r="H24" s="21">
        <v>1</v>
      </c>
      <c r="I24" s="185"/>
      <c r="J24" s="21">
        <v>0</v>
      </c>
      <c r="K24" s="21">
        <v>0</v>
      </c>
      <c r="L24" s="21">
        <v>0</v>
      </c>
      <c r="M24" s="185"/>
      <c r="N24" s="21">
        <v>4</v>
      </c>
      <c r="O24" s="21">
        <v>3</v>
      </c>
      <c r="P24" s="21">
        <v>1</v>
      </c>
    </row>
    <row r="25" spans="1:16" ht="15" customHeight="1">
      <c r="A25" s="34" t="s">
        <v>158</v>
      </c>
      <c r="B25" s="21">
        <v>2</v>
      </c>
      <c r="C25" s="21">
        <v>2</v>
      </c>
      <c r="D25" s="21">
        <v>0</v>
      </c>
      <c r="E25" s="185"/>
      <c r="F25" s="21">
        <v>0</v>
      </c>
      <c r="G25" s="21">
        <v>0</v>
      </c>
      <c r="H25" s="21">
        <v>0</v>
      </c>
      <c r="I25" s="185"/>
      <c r="J25" s="21">
        <v>0</v>
      </c>
      <c r="K25" s="21">
        <v>0</v>
      </c>
      <c r="L25" s="21">
        <v>0</v>
      </c>
      <c r="M25" s="185"/>
      <c r="N25" s="21">
        <v>2</v>
      </c>
      <c r="O25" s="21">
        <v>2</v>
      </c>
      <c r="P25" s="21">
        <v>0</v>
      </c>
    </row>
    <row r="26" spans="1:16" ht="15" customHeight="1">
      <c r="A26" s="34" t="s">
        <v>159</v>
      </c>
      <c r="B26" s="21">
        <v>7</v>
      </c>
      <c r="C26" s="21">
        <v>6</v>
      </c>
      <c r="D26" s="21">
        <v>1</v>
      </c>
      <c r="E26" s="185"/>
      <c r="F26" s="21">
        <v>0</v>
      </c>
      <c r="G26" s="21">
        <v>0</v>
      </c>
      <c r="H26" s="21">
        <v>0</v>
      </c>
      <c r="I26" s="185"/>
      <c r="J26" s="21">
        <v>0</v>
      </c>
      <c r="K26" s="21">
        <v>0</v>
      </c>
      <c r="L26" s="21">
        <v>0</v>
      </c>
      <c r="M26" s="185"/>
      <c r="N26" s="21">
        <v>7</v>
      </c>
      <c r="O26" s="21">
        <v>6</v>
      </c>
      <c r="P26" s="21">
        <v>1</v>
      </c>
    </row>
    <row r="27" spans="1:16" ht="15" customHeight="1">
      <c r="A27" s="34" t="s">
        <v>160</v>
      </c>
      <c r="B27" s="21">
        <v>10</v>
      </c>
      <c r="C27" s="21">
        <v>5</v>
      </c>
      <c r="D27" s="21">
        <v>5</v>
      </c>
      <c r="E27" s="185"/>
      <c r="F27" s="21">
        <v>0</v>
      </c>
      <c r="G27" s="21">
        <v>0</v>
      </c>
      <c r="H27" s="21">
        <v>0</v>
      </c>
      <c r="I27" s="185"/>
      <c r="J27" s="21">
        <v>1</v>
      </c>
      <c r="K27" s="21">
        <v>0</v>
      </c>
      <c r="L27" s="21">
        <v>1</v>
      </c>
      <c r="M27" s="185"/>
      <c r="N27" s="21">
        <v>9</v>
      </c>
      <c r="O27" s="21">
        <v>5</v>
      </c>
      <c r="P27" s="21">
        <v>4</v>
      </c>
    </row>
    <row r="28" spans="1:16" ht="15" customHeight="1">
      <c r="A28" s="34" t="s">
        <v>161</v>
      </c>
      <c r="B28" s="21">
        <v>4</v>
      </c>
      <c r="C28" s="21">
        <v>3</v>
      </c>
      <c r="D28" s="21">
        <v>1</v>
      </c>
      <c r="E28" s="185"/>
      <c r="F28" s="21">
        <v>0</v>
      </c>
      <c r="G28" s="21">
        <v>0</v>
      </c>
      <c r="H28" s="21">
        <v>0</v>
      </c>
      <c r="I28" s="185"/>
      <c r="J28" s="21">
        <v>1</v>
      </c>
      <c r="K28" s="21">
        <v>1</v>
      </c>
      <c r="L28" s="21">
        <v>0</v>
      </c>
      <c r="M28" s="185"/>
      <c r="N28" s="21">
        <v>3</v>
      </c>
      <c r="O28" s="21">
        <v>2</v>
      </c>
      <c r="P28" s="21">
        <v>1</v>
      </c>
    </row>
    <row r="29" spans="1:16" ht="15" customHeight="1">
      <c r="A29" s="34" t="s">
        <v>162</v>
      </c>
      <c r="B29" s="21">
        <v>7</v>
      </c>
      <c r="C29" s="21">
        <v>6</v>
      </c>
      <c r="D29" s="21">
        <v>1</v>
      </c>
      <c r="E29" s="185"/>
      <c r="F29" s="21">
        <v>0</v>
      </c>
      <c r="G29" s="21">
        <v>0</v>
      </c>
      <c r="H29" s="21">
        <v>0</v>
      </c>
      <c r="I29" s="185"/>
      <c r="J29" s="21">
        <v>3</v>
      </c>
      <c r="K29" s="21">
        <v>3</v>
      </c>
      <c r="L29" s="21">
        <v>0</v>
      </c>
      <c r="M29" s="185"/>
      <c r="N29" s="21">
        <v>4</v>
      </c>
      <c r="O29" s="21">
        <v>3</v>
      </c>
      <c r="P29" s="21">
        <v>1</v>
      </c>
    </row>
    <row r="30" spans="1:16" ht="15" customHeight="1">
      <c r="A30" s="34" t="s">
        <v>163</v>
      </c>
      <c r="B30" s="21">
        <v>6</v>
      </c>
      <c r="C30" s="21">
        <v>5</v>
      </c>
      <c r="D30" s="21">
        <v>1</v>
      </c>
      <c r="E30" s="185"/>
      <c r="F30" s="21">
        <v>0</v>
      </c>
      <c r="G30" s="21">
        <v>0</v>
      </c>
      <c r="H30" s="21">
        <v>0</v>
      </c>
      <c r="I30" s="185"/>
      <c r="J30" s="21">
        <v>0</v>
      </c>
      <c r="K30" s="21">
        <v>0</v>
      </c>
      <c r="L30" s="21">
        <v>0</v>
      </c>
      <c r="M30" s="185"/>
      <c r="N30" s="21">
        <v>6</v>
      </c>
      <c r="O30" s="21">
        <v>5</v>
      </c>
      <c r="P30" s="21">
        <v>1</v>
      </c>
    </row>
    <row r="31" spans="1:16" ht="15" customHeight="1">
      <c r="A31" s="34" t="s">
        <v>164</v>
      </c>
      <c r="B31" s="21">
        <v>1</v>
      </c>
      <c r="C31" s="21">
        <v>1</v>
      </c>
      <c r="D31" s="21">
        <v>0</v>
      </c>
      <c r="E31" s="185"/>
      <c r="F31" s="21">
        <v>0</v>
      </c>
      <c r="G31" s="21">
        <v>0</v>
      </c>
      <c r="H31" s="21">
        <v>0</v>
      </c>
      <c r="I31" s="185"/>
      <c r="J31" s="21">
        <v>1</v>
      </c>
      <c r="K31" s="21">
        <v>1</v>
      </c>
      <c r="L31" s="21">
        <v>0</v>
      </c>
      <c r="M31" s="185"/>
      <c r="N31" s="21">
        <v>0</v>
      </c>
      <c r="O31" s="21">
        <v>0</v>
      </c>
      <c r="P31" s="21">
        <v>0</v>
      </c>
    </row>
    <row r="32" spans="1:16" ht="15" customHeight="1">
      <c r="A32" s="34" t="s">
        <v>166</v>
      </c>
      <c r="B32" s="21">
        <v>6</v>
      </c>
      <c r="C32" s="21">
        <v>5</v>
      </c>
      <c r="D32" s="21">
        <v>1</v>
      </c>
      <c r="E32" s="185"/>
      <c r="F32" s="21">
        <v>0</v>
      </c>
      <c r="G32" s="21">
        <v>0</v>
      </c>
      <c r="H32" s="21">
        <v>0</v>
      </c>
      <c r="I32" s="185"/>
      <c r="J32" s="21">
        <v>1</v>
      </c>
      <c r="K32" s="21">
        <v>0</v>
      </c>
      <c r="L32" s="21">
        <v>1</v>
      </c>
      <c r="M32" s="185"/>
      <c r="N32" s="21">
        <v>5</v>
      </c>
      <c r="O32" s="21">
        <v>5</v>
      </c>
      <c r="P32" s="21">
        <v>0</v>
      </c>
    </row>
    <row r="33" spans="1:16" ht="15" customHeight="1">
      <c r="A33" s="131" t="s">
        <v>167</v>
      </c>
      <c r="B33" s="113">
        <v>1</v>
      </c>
      <c r="C33" s="113">
        <v>0</v>
      </c>
      <c r="D33" s="113">
        <v>1</v>
      </c>
      <c r="E33" s="186"/>
      <c r="F33" s="113">
        <v>0</v>
      </c>
      <c r="G33" s="113">
        <v>0</v>
      </c>
      <c r="H33" s="113">
        <v>0</v>
      </c>
      <c r="I33" s="186"/>
      <c r="J33" s="113">
        <v>0</v>
      </c>
      <c r="K33" s="113">
        <v>0</v>
      </c>
      <c r="L33" s="113">
        <v>0</v>
      </c>
      <c r="M33" s="186"/>
      <c r="N33" s="113">
        <v>1</v>
      </c>
      <c r="O33" s="113">
        <v>0</v>
      </c>
      <c r="P33" s="113">
        <v>1</v>
      </c>
    </row>
    <row r="34" spans="1:16" ht="15" customHeight="1">
      <c r="A34" s="89" t="s">
        <v>115</v>
      </c>
    </row>
  </sheetData>
  <sortState xmlns:xlrd2="http://schemas.microsoft.com/office/spreadsheetml/2017/richdata2" ref="A11:P31">
    <sortCondition ref="A11:A31"/>
  </sortState>
  <mergeCells count="11">
    <mergeCell ref="A2:P2"/>
    <mergeCell ref="A3:P3"/>
    <mergeCell ref="A4:P4"/>
    <mergeCell ref="A5:P5"/>
    <mergeCell ref="Q2:Q3"/>
    <mergeCell ref="A6:P6"/>
    <mergeCell ref="A8:A9"/>
    <mergeCell ref="B8:D8"/>
    <mergeCell ref="F8:H8"/>
    <mergeCell ref="J8:L8"/>
    <mergeCell ref="N8:P8"/>
  </mergeCells>
  <hyperlinks>
    <hyperlink ref="Q2" location="INDICE!A1" display="INDICE" xr:uid="{65292F51-201D-49FF-A61F-32BBB6F8DF15}"/>
  </hyperlinks>
  <printOptions horizontalCentered="1"/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6"/>
  <dimension ref="A2:M27"/>
  <sheetViews>
    <sheetView showGridLines="0" workbookViewId="0"/>
  </sheetViews>
  <sheetFormatPr defaultColWidth="23.42578125" defaultRowHeight="15" customHeight="1"/>
  <cols>
    <col min="1" max="1" width="30.7109375" style="4" customWidth="1"/>
    <col min="2" max="4" width="10.5703125" style="4" customWidth="1"/>
    <col min="5" max="5" width="1.5703125" style="2" customWidth="1"/>
    <col min="6" max="8" width="10.5703125" style="2" customWidth="1"/>
    <col min="9" max="9" width="1.5703125" style="2" customWidth="1"/>
    <col min="10" max="12" width="10.5703125" style="2" customWidth="1"/>
    <col min="13" max="96" width="10.7109375" style="2" customWidth="1"/>
    <col min="97" max="16384" width="23.42578125" style="2"/>
  </cols>
  <sheetData>
    <row r="2" spans="1:13" ht="15" customHeight="1">
      <c r="A2" s="227" t="s">
        <v>276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11" t="s">
        <v>0</v>
      </c>
    </row>
    <row r="3" spans="1:13" ht="15" customHeight="1">
      <c r="A3" s="227" t="s">
        <v>277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11"/>
    </row>
    <row r="4" spans="1:13" ht="15" customHeight="1">
      <c r="A4" s="227" t="s">
        <v>139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</row>
    <row r="5" spans="1:13" ht="15" customHeight="1">
      <c r="A5" s="227" t="s">
        <v>104</v>
      </c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</row>
    <row r="6" spans="1:13" ht="15" customHeight="1">
      <c r="A6" s="227" t="s">
        <v>105</v>
      </c>
      <c r="B6" s="227"/>
      <c r="C6" s="227"/>
      <c r="D6" s="227"/>
      <c r="E6" s="227"/>
      <c r="F6" s="227"/>
      <c r="G6" s="227"/>
      <c r="H6" s="227"/>
      <c r="I6" s="227"/>
      <c r="J6" s="227"/>
      <c r="K6" s="227"/>
      <c r="L6" s="227"/>
    </row>
    <row r="7" spans="1:13" ht="15" customHeight="1">
      <c r="A7" s="14"/>
      <c r="B7" s="15"/>
      <c r="C7" s="15"/>
      <c r="D7" s="15"/>
    </row>
    <row r="8" spans="1:13" ht="24.95" customHeight="1">
      <c r="A8" s="222" t="s">
        <v>140</v>
      </c>
      <c r="B8" s="221" t="s">
        <v>107</v>
      </c>
      <c r="C8" s="221"/>
      <c r="D8" s="221"/>
      <c r="E8" s="92"/>
      <c r="F8" s="221" t="s">
        <v>109</v>
      </c>
      <c r="G8" s="221"/>
      <c r="H8" s="221"/>
      <c r="I8" s="92"/>
      <c r="J8" s="221" t="s">
        <v>110</v>
      </c>
      <c r="K8" s="221"/>
      <c r="L8" s="221"/>
    </row>
    <row r="9" spans="1:13" ht="15" customHeight="1">
      <c r="A9" s="223"/>
      <c r="B9" s="165" t="s">
        <v>107</v>
      </c>
      <c r="C9" s="165" t="s">
        <v>118</v>
      </c>
      <c r="D9" s="165" t="s">
        <v>119</v>
      </c>
      <c r="E9" s="165"/>
      <c r="F9" s="165" t="s">
        <v>107</v>
      </c>
      <c r="G9" s="165" t="s">
        <v>118</v>
      </c>
      <c r="H9" s="165" t="s">
        <v>119</v>
      </c>
      <c r="I9" s="165"/>
      <c r="J9" s="165" t="s">
        <v>107</v>
      </c>
      <c r="K9" s="165" t="s">
        <v>118</v>
      </c>
      <c r="L9" s="165" t="s">
        <v>119</v>
      </c>
    </row>
    <row r="10" spans="1:13" ht="15" customHeight="1">
      <c r="A10" s="29" t="s">
        <v>107</v>
      </c>
      <c r="B10" s="87">
        <v>520</v>
      </c>
      <c r="C10" s="87">
        <v>276</v>
      </c>
      <c r="D10" s="87">
        <v>244</v>
      </c>
      <c r="E10" s="185"/>
      <c r="F10" s="87">
        <v>4</v>
      </c>
      <c r="G10" s="87">
        <v>3</v>
      </c>
      <c r="H10" s="87">
        <v>1</v>
      </c>
      <c r="I10" s="185"/>
      <c r="J10" s="87">
        <v>516</v>
      </c>
      <c r="K10" s="87">
        <v>273</v>
      </c>
      <c r="L10" s="87">
        <v>243</v>
      </c>
    </row>
    <row r="11" spans="1:13" ht="15" customHeight="1">
      <c r="A11" s="34" t="s">
        <v>142</v>
      </c>
      <c r="B11" s="21">
        <v>36</v>
      </c>
      <c r="C11" s="21">
        <v>16</v>
      </c>
      <c r="D11" s="21">
        <v>20</v>
      </c>
      <c r="E11" s="185"/>
      <c r="F11" s="21">
        <v>0</v>
      </c>
      <c r="G11" s="21">
        <v>0</v>
      </c>
      <c r="H11" s="21">
        <v>0</v>
      </c>
      <c r="I11" s="185"/>
      <c r="J11" s="21">
        <v>36</v>
      </c>
      <c r="K11" s="21">
        <v>16</v>
      </c>
      <c r="L11" s="21">
        <v>20</v>
      </c>
    </row>
    <row r="12" spans="1:13" ht="15" customHeight="1">
      <c r="A12" s="34" t="s">
        <v>143</v>
      </c>
      <c r="B12" s="21">
        <v>4</v>
      </c>
      <c r="C12" s="21">
        <v>3</v>
      </c>
      <c r="D12" s="21">
        <v>1</v>
      </c>
      <c r="E12" s="185"/>
      <c r="F12" s="21">
        <v>0</v>
      </c>
      <c r="G12" s="21">
        <v>0</v>
      </c>
      <c r="H12" s="21">
        <v>0</v>
      </c>
      <c r="I12" s="185"/>
      <c r="J12" s="21">
        <v>4</v>
      </c>
      <c r="K12" s="21">
        <v>3</v>
      </c>
      <c r="L12" s="21">
        <v>1</v>
      </c>
    </row>
    <row r="13" spans="1:13" ht="15" customHeight="1">
      <c r="A13" s="34" t="s">
        <v>144</v>
      </c>
      <c r="B13" s="21">
        <v>1</v>
      </c>
      <c r="C13" s="21">
        <v>1</v>
      </c>
      <c r="D13" s="21">
        <v>0</v>
      </c>
      <c r="E13" s="185"/>
      <c r="F13" s="21">
        <v>0</v>
      </c>
      <c r="G13" s="21">
        <v>0</v>
      </c>
      <c r="H13" s="21">
        <v>0</v>
      </c>
      <c r="I13" s="185"/>
      <c r="J13" s="21">
        <v>1</v>
      </c>
      <c r="K13" s="21">
        <v>1</v>
      </c>
      <c r="L13" s="21">
        <v>0</v>
      </c>
    </row>
    <row r="14" spans="1:13" ht="15" customHeight="1">
      <c r="A14" s="34" t="s">
        <v>145</v>
      </c>
      <c r="B14" s="21">
        <v>18</v>
      </c>
      <c r="C14" s="21">
        <v>9</v>
      </c>
      <c r="D14" s="21">
        <v>9</v>
      </c>
      <c r="E14" s="185"/>
      <c r="F14" s="21">
        <v>0</v>
      </c>
      <c r="G14" s="21">
        <v>0</v>
      </c>
      <c r="H14" s="21">
        <v>0</v>
      </c>
      <c r="I14" s="185"/>
      <c r="J14" s="21">
        <v>18</v>
      </c>
      <c r="K14" s="21">
        <v>9</v>
      </c>
      <c r="L14" s="21">
        <v>9</v>
      </c>
    </row>
    <row r="15" spans="1:13" ht="15" customHeight="1">
      <c r="A15" s="34" t="s">
        <v>146</v>
      </c>
      <c r="B15" s="21">
        <v>62</v>
      </c>
      <c r="C15" s="21">
        <v>26</v>
      </c>
      <c r="D15" s="21">
        <v>36</v>
      </c>
      <c r="E15" s="185"/>
      <c r="F15" s="21">
        <v>3</v>
      </c>
      <c r="G15" s="21">
        <v>2</v>
      </c>
      <c r="H15" s="21">
        <v>1</v>
      </c>
      <c r="I15" s="185"/>
      <c r="J15" s="21">
        <v>59</v>
      </c>
      <c r="K15" s="21">
        <v>24</v>
      </c>
      <c r="L15" s="21">
        <v>35</v>
      </c>
    </row>
    <row r="16" spans="1:13" ht="15" customHeight="1">
      <c r="A16" s="34" t="s">
        <v>147</v>
      </c>
      <c r="B16" s="21">
        <v>3</v>
      </c>
      <c r="C16" s="21">
        <v>3</v>
      </c>
      <c r="D16" s="21">
        <v>0</v>
      </c>
      <c r="E16" s="185"/>
      <c r="F16" s="21">
        <v>0</v>
      </c>
      <c r="G16" s="21">
        <v>0</v>
      </c>
      <c r="H16" s="21">
        <v>0</v>
      </c>
      <c r="I16" s="185"/>
      <c r="J16" s="21">
        <v>3</v>
      </c>
      <c r="K16" s="21">
        <v>3</v>
      </c>
      <c r="L16" s="21">
        <v>0</v>
      </c>
    </row>
    <row r="17" spans="1:12" ht="15" customHeight="1">
      <c r="A17" s="34" t="s">
        <v>148</v>
      </c>
      <c r="B17" s="21">
        <v>66</v>
      </c>
      <c r="C17" s="21">
        <v>40</v>
      </c>
      <c r="D17" s="21">
        <v>26</v>
      </c>
      <c r="E17" s="185"/>
      <c r="F17" s="21">
        <v>0</v>
      </c>
      <c r="G17" s="21">
        <v>0</v>
      </c>
      <c r="H17" s="21">
        <v>0</v>
      </c>
      <c r="I17" s="185"/>
      <c r="J17" s="21">
        <v>66</v>
      </c>
      <c r="K17" s="21">
        <v>40</v>
      </c>
      <c r="L17" s="21">
        <v>26</v>
      </c>
    </row>
    <row r="18" spans="1:12" ht="15" customHeight="1">
      <c r="A18" s="34" t="s">
        <v>149</v>
      </c>
      <c r="B18" s="21">
        <v>84</v>
      </c>
      <c r="C18" s="21">
        <v>40</v>
      </c>
      <c r="D18" s="21">
        <v>44</v>
      </c>
      <c r="E18" s="185"/>
      <c r="F18" s="21">
        <v>0</v>
      </c>
      <c r="G18" s="21">
        <v>0</v>
      </c>
      <c r="H18" s="21">
        <v>0</v>
      </c>
      <c r="I18" s="185"/>
      <c r="J18" s="21">
        <v>84</v>
      </c>
      <c r="K18" s="21">
        <v>40</v>
      </c>
      <c r="L18" s="21">
        <v>44</v>
      </c>
    </row>
    <row r="19" spans="1:12" ht="15" customHeight="1">
      <c r="A19" s="34" t="s">
        <v>150</v>
      </c>
      <c r="B19" s="21">
        <v>1</v>
      </c>
      <c r="C19" s="21">
        <v>1</v>
      </c>
      <c r="D19" s="21">
        <v>0</v>
      </c>
      <c r="E19" s="185"/>
      <c r="F19" s="21">
        <v>0</v>
      </c>
      <c r="G19" s="21">
        <v>0</v>
      </c>
      <c r="H19" s="21">
        <v>0</v>
      </c>
      <c r="I19" s="185"/>
      <c r="J19" s="21">
        <v>1</v>
      </c>
      <c r="K19" s="21">
        <v>1</v>
      </c>
      <c r="L19" s="21">
        <v>0</v>
      </c>
    </row>
    <row r="20" spans="1:12" ht="15" customHeight="1">
      <c r="A20" s="34" t="s">
        <v>151</v>
      </c>
      <c r="B20" s="21">
        <v>48</v>
      </c>
      <c r="C20" s="21">
        <v>28</v>
      </c>
      <c r="D20" s="21">
        <v>20</v>
      </c>
      <c r="E20" s="185"/>
      <c r="F20" s="21">
        <v>1</v>
      </c>
      <c r="G20" s="21">
        <v>1</v>
      </c>
      <c r="H20" s="21">
        <v>0</v>
      </c>
      <c r="I20" s="185"/>
      <c r="J20" s="21">
        <v>47</v>
      </c>
      <c r="K20" s="21">
        <v>27</v>
      </c>
      <c r="L20" s="21">
        <v>20</v>
      </c>
    </row>
    <row r="21" spans="1:12" ht="15" customHeight="1">
      <c r="A21" s="34" t="s">
        <v>153</v>
      </c>
      <c r="B21" s="21">
        <v>18</v>
      </c>
      <c r="C21" s="21">
        <v>8</v>
      </c>
      <c r="D21" s="21">
        <v>10</v>
      </c>
      <c r="E21" s="185"/>
      <c r="F21" s="21">
        <v>0</v>
      </c>
      <c r="G21" s="21">
        <v>0</v>
      </c>
      <c r="H21" s="21">
        <v>0</v>
      </c>
      <c r="I21" s="185"/>
      <c r="J21" s="21">
        <v>18</v>
      </c>
      <c r="K21" s="21">
        <v>8</v>
      </c>
      <c r="L21" s="21">
        <v>10</v>
      </c>
    </row>
    <row r="22" spans="1:12" ht="15" customHeight="1">
      <c r="A22" s="34" t="s">
        <v>154</v>
      </c>
      <c r="B22" s="21">
        <v>9</v>
      </c>
      <c r="C22" s="21">
        <v>7</v>
      </c>
      <c r="D22" s="21">
        <v>2</v>
      </c>
      <c r="E22" s="185"/>
      <c r="F22" s="21">
        <v>0</v>
      </c>
      <c r="G22" s="21">
        <v>0</v>
      </c>
      <c r="H22" s="21">
        <v>0</v>
      </c>
      <c r="I22" s="185"/>
      <c r="J22" s="21">
        <v>9</v>
      </c>
      <c r="K22" s="21">
        <v>7</v>
      </c>
      <c r="L22" s="21">
        <v>2</v>
      </c>
    </row>
    <row r="23" spans="1:12" ht="15" customHeight="1">
      <c r="A23" s="34" t="s">
        <v>156</v>
      </c>
      <c r="B23" s="21">
        <v>6</v>
      </c>
      <c r="C23" s="21">
        <v>5</v>
      </c>
      <c r="D23" s="21">
        <v>1</v>
      </c>
      <c r="E23" s="185"/>
      <c r="F23" s="21">
        <v>0</v>
      </c>
      <c r="G23" s="21">
        <v>0</v>
      </c>
      <c r="H23" s="21">
        <v>0</v>
      </c>
      <c r="I23" s="185"/>
      <c r="J23" s="21">
        <v>6</v>
      </c>
      <c r="K23" s="21">
        <v>5</v>
      </c>
      <c r="L23" s="21">
        <v>1</v>
      </c>
    </row>
    <row r="24" spans="1:12" ht="15" customHeight="1">
      <c r="A24" s="34" t="s">
        <v>158</v>
      </c>
      <c r="B24" s="21">
        <v>1</v>
      </c>
      <c r="C24" s="21">
        <v>1</v>
      </c>
      <c r="D24" s="21">
        <v>0</v>
      </c>
      <c r="E24" s="185"/>
      <c r="F24" s="21">
        <v>0</v>
      </c>
      <c r="G24" s="21">
        <v>0</v>
      </c>
      <c r="H24" s="21">
        <v>0</v>
      </c>
      <c r="I24" s="185"/>
      <c r="J24" s="21">
        <v>1</v>
      </c>
      <c r="K24" s="21">
        <v>1</v>
      </c>
      <c r="L24" s="21">
        <v>0</v>
      </c>
    </row>
    <row r="25" spans="1:12" ht="15" customHeight="1">
      <c r="A25" s="34" t="s">
        <v>161</v>
      </c>
      <c r="B25" s="21">
        <v>17</v>
      </c>
      <c r="C25" s="21">
        <v>6</v>
      </c>
      <c r="D25" s="21">
        <v>11</v>
      </c>
      <c r="E25" s="185"/>
      <c r="F25" s="21">
        <v>0</v>
      </c>
      <c r="G25" s="21">
        <v>0</v>
      </c>
      <c r="H25" s="21">
        <v>0</v>
      </c>
      <c r="I25" s="185"/>
      <c r="J25" s="21">
        <v>17</v>
      </c>
      <c r="K25" s="21">
        <v>6</v>
      </c>
      <c r="L25" s="21">
        <v>11</v>
      </c>
    </row>
    <row r="26" spans="1:12" ht="15" customHeight="1">
      <c r="A26" s="131" t="s">
        <v>164</v>
      </c>
      <c r="B26" s="113">
        <v>146</v>
      </c>
      <c r="C26" s="113">
        <v>82</v>
      </c>
      <c r="D26" s="113">
        <v>64</v>
      </c>
      <c r="E26" s="186"/>
      <c r="F26" s="113">
        <v>0</v>
      </c>
      <c r="G26" s="113">
        <v>0</v>
      </c>
      <c r="H26" s="113">
        <v>0</v>
      </c>
      <c r="I26" s="186"/>
      <c r="J26" s="113">
        <v>146</v>
      </c>
      <c r="K26" s="113">
        <v>82</v>
      </c>
      <c r="L26" s="113">
        <v>64</v>
      </c>
    </row>
    <row r="27" spans="1:12" ht="15" customHeight="1">
      <c r="A27" s="4" t="s">
        <v>115</v>
      </c>
    </row>
  </sheetData>
  <sortState xmlns:xlrd2="http://schemas.microsoft.com/office/spreadsheetml/2017/richdata2" ref="A11:D26">
    <sortCondition ref="A11:A26"/>
  </sortState>
  <mergeCells count="10">
    <mergeCell ref="M2:M3"/>
    <mergeCell ref="F8:H8"/>
    <mergeCell ref="J8:L8"/>
    <mergeCell ref="A2:L2"/>
    <mergeCell ref="A3:L3"/>
    <mergeCell ref="A4:L4"/>
    <mergeCell ref="A5:L5"/>
    <mergeCell ref="A6:L6"/>
    <mergeCell ref="A8:A9"/>
    <mergeCell ref="B8:D8"/>
  </mergeCells>
  <hyperlinks>
    <hyperlink ref="M2" location="INDICE!A1" display="INDICE" xr:uid="{E7F1FE83-BA74-4B51-90A7-E6460013157B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2:F25"/>
  <sheetViews>
    <sheetView showGridLines="0" workbookViewId="0"/>
  </sheetViews>
  <sheetFormatPr defaultColWidth="11.42578125" defaultRowHeight="15" customHeight="1"/>
  <cols>
    <col min="1" max="1" width="18" style="4" customWidth="1"/>
    <col min="2" max="4" width="12.7109375" style="4" customWidth="1"/>
    <col min="5" max="5" width="15.5703125" style="7" customWidth="1"/>
    <col min="6" max="16384" width="11.42578125" style="4"/>
  </cols>
  <sheetData>
    <row r="2" spans="1:6" s="2" customFormat="1" ht="15" customHeight="1">
      <c r="A2" s="219" t="s">
        <v>278</v>
      </c>
      <c r="B2" s="219"/>
      <c r="C2" s="219"/>
      <c r="D2" s="219"/>
      <c r="E2" s="219"/>
      <c r="F2" s="211" t="s">
        <v>0</v>
      </c>
    </row>
    <row r="3" spans="1:6" s="2" customFormat="1" ht="15" customHeight="1">
      <c r="A3" s="219" t="s">
        <v>279</v>
      </c>
      <c r="B3" s="219"/>
      <c r="C3" s="219"/>
      <c r="D3" s="219"/>
      <c r="E3" s="219"/>
      <c r="F3" s="211"/>
    </row>
    <row r="4" spans="1:6" s="2" customFormat="1" ht="15" customHeight="1">
      <c r="A4" s="219" t="s">
        <v>181</v>
      </c>
      <c r="B4" s="219"/>
      <c r="C4" s="219"/>
      <c r="D4" s="219"/>
      <c r="E4" s="219"/>
    </row>
    <row r="5" spans="1:6" s="2" customFormat="1" ht="15" customHeight="1">
      <c r="A5" s="219" t="s">
        <v>105</v>
      </c>
      <c r="B5" s="219"/>
      <c r="C5" s="219"/>
      <c r="D5" s="219"/>
      <c r="E5" s="219"/>
    </row>
    <row r="6" spans="1:6" s="2" customFormat="1" ht="15" customHeight="1">
      <c r="A6" s="11"/>
      <c r="B6" s="11"/>
      <c r="C6" s="11"/>
      <c r="D6" s="11"/>
      <c r="E6" s="11"/>
    </row>
    <row r="7" spans="1:6" s="2" customFormat="1" ht="39" customHeight="1">
      <c r="A7" s="91" t="s">
        <v>280</v>
      </c>
      <c r="B7" s="99" t="s">
        <v>107</v>
      </c>
      <c r="C7" s="99" t="s">
        <v>124</v>
      </c>
      <c r="D7" s="99" t="s">
        <v>125</v>
      </c>
      <c r="E7" s="99" t="s">
        <v>126</v>
      </c>
    </row>
    <row r="8" spans="1:6" ht="15" customHeight="1">
      <c r="A8" s="228" t="s">
        <v>111</v>
      </c>
      <c r="B8" s="228"/>
      <c r="C8" s="228"/>
      <c r="D8" s="228"/>
      <c r="E8" s="228"/>
    </row>
    <row r="9" spans="1:6" s="24" customFormat="1" ht="15" customHeight="1">
      <c r="A9" s="24" t="s">
        <v>107</v>
      </c>
      <c r="B9" s="84">
        <f>+SUM(B10:B15)</f>
        <v>3</v>
      </c>
      <c r="C9" s="84">
        <f t="shared" ref="C9:E9" si="0">+SUM(C10:C15)</f>
        <v>3</v>
      </c>
      <c r="D9" s="84">
        <f t="shared" si="0"/>
        <v>0</v>
      </c>
      <c r="E9" s="84">
        <f t="shared" si="0"/>
        <v>0</v>
      </c>
    </row>
    <row r="10" spans="1:6" ht="15" customHeight="1">
      <c r="A10" s="4" t="s">
        <v>183</v>
      </c>
      <c r="B10" s="21">
        <v>1</v>
      </c>
      <c r="C10" s="21">
        <v>1</v>
      </c>
      <c r="D10" s="21">
        <v>0</v>
      </c>
      <c r="E10" s="21">
        <v>0</v>
      </c>
    </row>
    <row r="11" spans="1:6" ht="15" customHeight="1">
      <c r="A11" s="4" t="s">
        <v>184</v>
      </c>
      <c r="B11" s="21">
        <v>0</v>
      </c>
      <c r="C11" s="21">
        <v>0</v>
      </c>
      <c r="D11" s="21">
        <v>0</v>
      </c>
      <c r="E11" s="21">
        <v>0</v>
      </c>
    </row>
    <row r="12" spans="1:6" ht="15" customHeight="1">
      <c r="A12" s="4" t="s">
        <v>185</v>
      </c>
      <c r="B12" s="21">
        <v>0</v>
      </c>
      <c r="C12" s="21">
        <v>0</v>
      </c>
      <c r="D12" s="21">
        <v>0</v>
      </c>
      <c r="E12" s="21">
        <v>0</v>
      </c>
    </row>
    <row r="13" spans="1:6" ht="15" customHeight="1">
      <c r="A13" s="4" t="s">
        <v>186</v>
      </c>
      <c r="B13" s="21">
        <v>0</v>
      </c>
      <c r="C13" s="21">
        <v>0</v>
      </c>
      <c r="D13" s="21">
        <v>0</v>
      </c>
      <c r="E13" s="21">
        <v>0</v>
      </c>
    </row>
    <row r="14" spans="1:6" ht="15" customHeight="1">
      <c r="A14" s="4" t="s">
        <v>187</v>
      </c>
      <c r="B14" s="21">
        <v>1</v>
      </c>
      <c r="C14" s="21">
        <v>1</v>
      </c>
      <c r="D14" s="21">
        <v>0</v>
      </c>
      <c r="E14" s="21">
        <v>0</v>
      </c>
      <c r="F14" s="21"/>
    </row>
    <row r="15" spans="1:6" ht="15" customHeight="1">
      <c r="A15" s="4" t="s">
        <v>188</v>
      </c>
      <c r="B15" s="21">
        <v>1</v>
      </c>
      <c r="C15" s="21">
        <v>1</v>
      </c>
      <c r="D15" s="21">
        <v>0</v>
      </c>
      <c r="E15" s="21">
        <v>0</v>
      </c>
    </row>
    <row r="16" spans="1:6" ht="15" customHeight="1">
      <c r="B16" s="85"/>
      <c r="C16" s="85"/>
      <c r="D16" s="85"/>
      <c r="E16" s="85"/>
    </row>
    <row r="17" spans="1:5" ht="15" customHeight="1">
      <c r="A17" s="228" t="s">
        <v>112</v>
      </c>
      <c r="B17" s="228"/>
      <c r="C17" s="228"/>
      <c r="D17" s="228"/>
      <c r="E17" s="228"/>
    </row>
    <row r="18" spans="1:5" s="24" customFormat="1" ht="15" customHeight="1">
      <c r="A18" s="24" t="s">
        <v>107</v>
      </c>
      <c r="B18" s="84">
        <f>+SUM(B19:B24)</f>
        <v>629</v>
      </c>
      <c r="C18" s="84">
        <f t="shared" ref="C18" si="1">+SUM(C19:C24)</f>
        <v>624</v>
      </c>
      <c r="D18" s="84">
        <f t="shared" ref="D18" si="2">+SUM(D19:D24)</f>
        <v>4</v>
      </c>
      <c r="E18" s="84">
        <f t="shared" ref="E18" si="3">+SUM(E19:E24)</f>
        <v>1</v>
      </c>
    </row>
    <row r="19" spans="1:5" ht="15" customHeight="1">
      <c r="A19" s="4" t="s">
        <v>189</v>
      </c>
      <c r="B19" s="21">
        <v>85</v>
      </c>
      <c r="C19" s="21">
        <v>84</v>
      </c>
      <c r="D19" s="21">
        <v>1</v>
      </c>
      <c r="E19" s="21">
        <v>0</v>
      </c>
    </row>
    <row r="20" spans="1:5" ht="15" customHeight="1">
      <c r="A20" s="4" t="s">
        <v>190</v>
      </c>
      <c r="B20" s="21">
        <v>59</v>
      </c>
      <c r="C20" s="21">
        <v>58</v>
      </c>
      <c r="D20" s="21">
        <v>1</v>
      </c>
      <c r="E20" s="21">
        <v>0</v>
      </c>
    </row>
    <row r="21" spans="1:5" ht="15" customHeight="1">
      <c r="A21" s="24" t="s">
        <v>191</v>
      </c>
      <c r="B21" s="21">
        <v>94</v>
      </c>
      <c r="C21" s="21">
        <v>94</v>
      </c>
      <c r="D21" s="21">
        <v>0</v>
      </c>
      <c r="E21" s="21">
        <v>0</v>
      </c>
    </row>
    <row r="22" spans="1:5" ht="15" customHeight="1">
      <c r="A22" s="4" t="s">
        <v>192</v>
      </c>
      <c r="B22" s="21">
        <v>214</v>
      </c>
      <c r="C22" s="21">
        <v>212</v>
      </c>
      <c r="D22" s="21">
        <v>1</v>
      </c>
      <c r="E22" s="21">
        <v>1</v>
      </c>
    </row>
    <row r="23" spans="1:5" ht="15" customHeight="1">
      <c r="A23" s="4" t="s">
        <v>193</v>
      </c>
      <c r="B23" s="21">
        <v>174</v>
      </c>
      <c r="C23" s="21">
        <v>173</v>
      </c>
      <c r="D23" s="21">
        <v>1</v>
      </c>
      <c r="E23" s="21">
        <v>0</v>
      </c>
    </row>
    <row r="24" spans="1:5" ht="15" customHeight="1">
      <c r="A24" s="117" t="s">
        <v>194</v>
      </c>
      <c r="B24" s="113">
        <v>3</v>
      </c>
      <c r="C24" s="113">
        <v>3</v>
      </c>
      <c r="D24" s="113">
        <v>0</v>
      </c>
      <c r="E24" s="113">
        <v>0</v>
      </c>
    </row>
    <row r="25" spans="1:5" ht="15" customHeight="1">
      <c r="A25" s="89" t="s">
        <v>115</v>
      </c>
    </row>
  </sheetData>
  <mergeCells count="7">
    <mergeCell ref="A8:E8"/>
    <mergeCell ref="A17:E17"/>
    <mergeCell ref="F2:F3"/>
    <mergeCell ref="A2:E2"/>
    <mergeCell ref="A3:E3"/>
    <mergeCell ref="A4:E4"/>
    <mergeCell ref="A5:E5"/>
  </mergeCells>
  <hyperlinks>
    <hyperlink ref="F2" location="INDICE!A1" display="INDICE" xr:uid="{B5D2C3D7-1E35-4D03-BE60-252E6C4ADDE7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2:Q25"/>
  <sheetViews>
    <sheetView showGridLines="0" workbookViewId="0"/>
  </sheetViews>
  <sheetFormatPr defaultColWidth="11.42578125" defaultRowHeight="15" customHeight="1"/>
  <cols>
    <col min="1" max="1" width="21.7109375" style="4" customWidth="1"/>
    <col min="2" max="5" width="10.7109375" style="4" customWidth="1"/>
    <col min="6" max="6" width="10.7109375" style="7" customWidth="1"/>
    <col min="7" max="8" width="10.7109375" style="4" customWidth="1"/>
    <col min="9" max="16384" width="11.42578125" style="4"/>
  </cols>
  <sheetData>
    <row r="2" spans="1:17" s="2" customFormat="1" ht="15" customHeight="1">
      <c r="A2" s="219" t="s">
        <v>281</v>
      </c>
      <c r="B2" s="219"/>
      <c r="C2" s="219"/>
      <c r="D2" s="219"/>
      <c r="E2" s="219"/>
      <c r="F2" s="219"/>
      <c r="G2" s="219"/>
      <c r="H2" s="219"/>
      <c r="I2" s="211" t="s">
        <v>0</v>
      </c>
    </row>
    <row r="3" spans="1:17" s="2" customFormat="1" ht="15" customHeight="1">
      <c r="A3" s="219" t="s">
        <v>282</v>
      </c>
      <c r="B3" s="219"/>
      <c r="C3" s="219"/>
      <c r="D3" s="219"/>
      <c r="E3" s="219"/>
      <c r="F3" s="219"/>
      <c r="G3" s="219"/>
      <c r="H3" s="219"/>
      <c r="I3" s="211"/>
    </row>
    <row r="4" spans="1:17" s="2" customFormat="1" ht="15" customHeight="1">
      <c r="A4" s="219" t="s">
        <v>197</v>
      </c>
      <c r="B4" s="219"/>
      <c r="C4" s="219"/>
      <c r="D4" s="219"/>
      <c r="E4" s="219"/>
      <c r="F4" s="219"/>
      <c r="G4" s="219"/>
      <c r="H4" s="219"/>
    </row>
    <row r="5" spans="1:17" s="2" customFormat="1" ht="15" customHeight="1">
      <c r="A5" s="219" t="s">
        <v>105</v>
      </c>
      <c r="B5" s="219"/>
      <c r="C5" s="219"/>
      <c r="D5" s="219"/>
      <c r="E5" s="219"/>
      <c r="F5" s="219"/>
      <c r="G5" s="219"/>
      <c r="H5" s="219"/>
    </row>
    <row r="6" spans="1:17" s="2" customFormat="1" ht="15" customHeight="1">
      <c r="A6" s="11"/>
      <c r="B6" s="11"/>
      <c r="C6" s="11"/>
      <c r="D6" s="11"/>
      <c r="E6" s="11"/>
      <c r="F6" s="11"/>
    </row>
    <row r="7" spans="1:17" ht="39" customHeight="1">
      <c r="A7" s="91" t="s">
        <v>283</v>
      </c>
      <c r="B7" s="132" t="s">
        <v>107</v>
      </c>
      <c r="C7" s="132" t="s">
        <v>189</v>
      </c>
      <c r="D7" s="132" t="s">
        <v>190</v>
      </c>
      <c r="E7" s="132" t="s">
        <v>191</v>
      </c>
      <c r="F7" s="132" t="s">
        <v>192</v>
      </c>
      <c r="G7" s="132" t="s">
        <v>193</v>
      </c>
      <c r="H7" s="132" t="s">
        <v>194</v>
      </c>
    </row>
    <row r="8" spans="1:17" ht="15" customHeight="1">
      <c r="A8" s="228" t="s">
        <v>107</v>
      </c>
      <c r="B8" s="228"/>
      <c r="C8" s="228"/>
      <c r="D8" s="228"/>
      <c r="E8" s="228"/>
      <c r="F8" s="228"/>
      <c r="G8" s="228"/>
      <c r="H8" s="228"/>
    </row>
    <row r="9" spans="1:17" ht="15" customHeight="1">
      <c r="A9" s="37" t="s">
        <v>107</v>
      </c>
      <c r="B9" s="84">
        <f>+SUM(B10:B12)</f>
        <v>629</v>
      </c>
      <c r="C9" s="84">
        <f t="shared" ref="C9:H9" si="0">+SUM(C10:C12)</f>
        <v>85</v>
      </c>
      <c r="D9" s="84">
        <f t="shared" si="0"/>
        <v>59</v>
      </c>
      <c r="E9" s="84">
        <f t="shared" si="0"/>
        <v>94</v>
      </c>
      <c r="F9" s="84">
        <f t="shared" si="0"/>
        <v>214</v>
      </c>
      <c r="G9" s="84">
        <f t="shared" si="0"/>
        <v>174</v>
      </c>
      <c r="H9" s="84">
        <f t="shared" si="0"/>
        <v>3</v>
      </c>
      <c r="Q9" s="85"/>
    </row>
    <row r="10" spans="1:17" ht="15" customHeight="1">
      <c r="A10" s="36" t="s">
        <v>124</v>
      </c>
      <c r="B10" s="85">
        <v>624</v>
      </c>
      <c r="C10" s="85">
        <v>84</v>
      </c>
      <c r="D10" s="85">
        <v>58</v>
      </c>
      <c r="E10" s="85">
        <v>94</v>
      </c>
      <c r="F10" s="85">
        <v>212</v>
      </c>
      <c r="G10" s="85">
        <v>173</v>
      </c>
      <c r="H10" s="85">
        <v>3</v>
      </c>
      <c r="Q10" s="85"/>
    </row>
    <row r="11" spans="1:17" ht="15" customHeight="1">
      <c r="A11" s="36" t="s">
        <v>125</v>
      </c>
      <c r="B11" s="85">
        <v>4</v>
      </c>
      <c r="C11" s="85">
        <v>1</v>
      </c>
      <c r="D11" s="85">
        <v>1</v>
      </c>
      <c r="E11" s="85">
        <v>0</v>
      </c>
      <c r="F11" s="85">
        <v>1</v>
      </c>
      <c r="G11" s="85">
        <v>1</v>
      </c>
      <c r="H11" s="85">
        <v>0</v>
      </c>
      <c r="Q11" s="85"/>
    </row>
    <row r="12" spans="1:17" ht="15" customHeight="1">
      <c r="A12" s="36" t="s">
        <v>126</v>
      </c>
      <c r="B12" s="85">
        <v>1</v>
      </c>
      <c r="C12" s="85">
        <v>0</v>
      </c>
      <c r="D12" s="85">
        <v>0</v>
      </c>
      <c r="E12" s="85">
        <v>0</v>
      </c>
      <c r="F12" s="85">
        <v>1</v>
      </c>
      <c r="G12" s="85">
        <v>0</v>
      </c>
      <c r="H12" s="85">
        <v>0</v>
      </c>
      <c r="Q12" s="85"/>
    </row>
    <row r="13" spans="1:17" ht="15" customHeight="1">
      <c r="D13" s="7"/>
      <c r="F13" s="4"/>
    </row>
    <row r="14" spans="1:17" ht="15" customHeight="1">
      <c r="A14" s="228" t="s">
        <v>136</v>
      </c>
      <c r="B14" s="228"/>
      <c r="C14" s="228"/>
      <c r="D14" s="228"/>
      <c r="E14" s="228"/>
      <c r="F14" s="228"/>
      <c r="G14" s="228"/>
      <c r="H14" s="228"/>
    </row>
    <row r="15" spans="1:17" ht="15" customHeight="1">
      <c r="A15" s="37" t="s">
        <v>107</v>
      </c>
      <c r="B15" s="84">
        <f>+SUM(B16:B18)</f>
        <v>109</v>
      </c>
      <c r="C15" s="84">
        <f t="shared" ref="C15" si="1">+SUM(C16:C18)</f>
        <v>24</v>
      </c>
      <c r="D15" s="84">
        <f t="shared" ref="D15" si="2">+SUM(D16:D18)</f>
        <v>7</v>
      </c>
      <c r="E15" s="84">
        <f t="shared" ref="E15" si="3">+SUM(E16:E18)</f>
        <v>13</v>
      </c>
      <c r="F15" s="84">
        <f t="shared" ref="F15" si="4">+SUM(F16:F18)</f>
        <v>36</v>
      </c>
      <c r="G15" s="84">
        <f t="shared" ref="G15" si="5">+SUM(G16:G18)</f>
        <v>26</v>
      </c>
      <c r="H15" s="84">
        <f t="shared" ref="H15" si="6">+SUM(H16:H18)</f>
        <v>3</v>
      </c>
    </row>
    <row r="16" spans="1:17" ht="15" customHeight="1">
      <c r="A16" s="36" t="s">
        <v>124</v>
      </c>
      <c r="B16" s="85">
        <v>105</v>
      </c>
      <c r="C16" s="85">
        <v>23</v>
      </c>
      <c r="D16" s="85">
        <v>6</v>
      </c>
      <c r="E16" s="85">
        <v>13</v>
      </c>
      <c r="F16" s="85">
        <v>35</v>
      </c>
      <c r="G16" s="85">
        <v>25</v>
      </c>
      <c r="H16" s="85">
        <v>3</v>
      </c>
    </row>
    <row r="17" spans="1:8" ht="15" customHeight="1">
      <c r="A17" s="36" t="s">
        <v>125</v>
      </c>
      <c r="B17" s="85">
        <v>4</v>
      </c>
      <c r="C17" s="85">
        <v>1</v>
      </c>
      <c r="D17" s="85">
        <v>1</v>
      </c>
      <c r="E17" s="85">
        <v>0</v>
      </c>
      <c r="F17" s="85">
        <v>1</v>
      </c>
      <c r="G17" s="85">
        <v>1</v>
      </c>
      <c r="H17" s="85">
        <v>0</v>
      </c>
    </row>
    <row r="18" spans="1:8" ht="15" customHeight="1">
      <c r="A18" s="36" t="s">
        <v>126</v>
      </c>
      <c r="B18" s="85">
        <v>0</v>
      </c>
      <c r="C18" s="85">
        <v>0</v>
      </c>
      <c r="D18" s="85">
        <v>0</v>
      </c>
      <c r="E18" s="85">
        <v>0</v>
      </c>
      <c r="F18" s="85">
        <v>0</v>
      </c>
      <c r="G18" s="85">
        <v>0</v>
      </c>
      <c r="H18" s="85">
        <v>0</v>
      </c>
    </row>
    <row r="19" spans="1:8" ht="15" customHeight="1">
      <c r="A19" s="36"/>
      <c r="B19" s="84"/>
      <c r="C19" s="85"/>
      <c r="D19" s="85"/>
      <c r="E19" s="85"/>
      <c r="F19" s="85"/>
      <c r="G19" s="85"/>
      <c r="H19" s="85"/>
    </row>
    <row r="20" spans="1:8" ht="15" customHeight="1">
      <c r="A20" s="228" t="s">
        <v>137</v>
      </c>
      <c r="B20" s="228"/>
      <c r="C20" s="228"/>
      <c r="D20" s="228"/>
      <c r="E20" s="228"/>
      <c r="F20" s="228"/>
      <c r="G20" s="228"/>
      <c r="H20" s="228"/>
    </row>
    <row r="21" spans="1:8" ht="15" customHeight="1">
      <c r="A21" s="37" t="s">
        <v>107</v>
      </c>
      <c r="B21" s="84">
        <f>+SUM(B22:B24)</f>
        <v>520</v>
      </c>
      <c r="C21" s="84">
        <f t="shared" ref="C21" si="7">+SUM(C22:C24)</f>
        <v>61</v>
      </c>
      <c r="D21" s="84">
        <f t="shared" ref="D21" si="8">+SUM(D22:D24)</f>
        <v>52</v>
      </c>
      <c r="E21" s="84">
        <f t="shared" ref="E21" si="9">+SUM(E22:E24)</f>
        <v>81</v>
      </c>
      <c r="F21" s="84">
        <f t="shared" ref="F21" si="10">+SUM(F22:F24)</f>
        <v>178</v>
      </c>
      <c r="G21" s="84">
        <f t="shared" ref="G21" si="11">+SUM(G22:G24)</f>
        <v>148</v>
      </c>
      <c r="H21" s="84">
        <f t="shared" ref="H21" si="12">+SUM(H22:H24)</f>
        <v>0</v>
      </c>
    </row>
    <row r="22" spans="1:8" ht="15" customHeight="1">
      <c r="A22" s="36" t="s">
        <v>124</v>
      </c>
      <c r="B22" s="85">
        <v>519</v>
      </c>
      <c r="C22" s="85">
        <v>61</v>
      </c>
      <c r="D22" s="85">
        <v>52</v>
      </c>
      <c r="E22" s="85">
        <v>81</v>
      </c>
      <c r="F22" s="85">
        <v>177</v>
      </c>
      <c r="G22" s="85">
        <v>148</v>
      </c>
      <c r="H22" s="21">
        <v>0</v>
      </c>
    </row>
    <row r="23" spans="1:8" ht="15" customHeight="1">
      <c r="A23" s="36" t="s">
        <v>125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</row>
    <row r="24" spans="1:8" ht="15" customHeight="1">
      <c r="A24" s="133" t="s">
        <v>126</v>
      </c>
      <c r="B24" s="113">
        <v>1</v>
      </c>
      <c r="C24" s="113">
        <v>0</v>
      </c>
      <c r="D24" s="113">
        <v>0</v>
      </c>
      <c r="E24" s="113">
        <v>0</v>
      </c>
      <c r="F24" s="113">
        <v>1</v>
      </c>
      <c r="G24" s="113">
        <v>0</v>
      </c>
      <c r="H24" s="113">
        <v>0</v>
      </c>
    </row>
    <row r="25" spans="1:8" ht="15" customHeight="1">
      <c r="A25" s="89" t="s">
        <v>115</v>
      </c>
    </row>
  </sheetData>
  <mergeCells count="8">
    <mergeCell ref="I2:I3"/>
    <mergeCell ref="A20:H20"/>
    <mergeCell ref="A2:H2"/>
    <mergeCell ref="A3:H3"/>
    <mergeCell ref="A4:H4"/>
    <mergeCell ref="A5:H5"/>
    <mergeCell ref="A8:H8"/>
    <mergeCell ref="A14:H14"/>
  </mergeCells>
  <hyperlinks>
    <hyperlink ref="I2" location="INDICE!A1" display="INDICE" xr:uid="{515FBC1A-45E4-4FFC-AA30-F9823C2A65D8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9">
    <tabColor theme="4" tint="-0.499984740745262"/>
    <pageSetUpPr fitToPage="1"/>
  </sheetPr>
  <dimension ref="B2:AH44"/>
  <sheetViews>
    <sheetView showGridLines="0" zoomScale="80" zoomScaleNormal="80" workbookViewId="0"/>
  </sheetViews>
  <sheetFormatPr defaultColWidth="11.42578125" defaultRowHeight="15" customHeight="1"/>
  <cols>
    <col min="1" max="1" width="3.42578125" style="2" customWidth="1"/>
    <col min="2" max="2" width="5.7109375" style="2" customWidth="1"/>
    <col min="3" max="7" width="11.42578125" style="2"/>
    <col min="8" max="16" width="10.7109375" style="2" customWidth="1"/>
    <col min="17" max="19" width="5.7109375" style="2" customWidth="1"/>
    <col min="20" max="30" width="10.7109375" style="2" customWidth="1"/>
    <col min="31" max="31" width="9.42578125" style="2" customWidth="1"/>
    <col min="32" max="32" width="5.7109375" style="2" customWidth="1"/>
    <col min="33" max="33" width="5.42578125" style="2" customWidth="1"/>
    <col min="34" max="34" width="16.85546875" style="2" customWidth="1"/>
    <col min="35" max="51" width="10.7109375" style="2" customWidth="1"/>
    <col min="52" max="16384" width="11.42578125" style="2"/>
  </cols>
  <sheetData>
    <row r="2" spans="2:34" ht="24.95" customHeight="1">
      <c r="B2" s="147"/>
      <c r="C2" s="241" t="s">
        <v>284</v>
      </c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148"/>
      <c r="S2" s="147"/>
      <c r="T2" s="239" t="s">
        <v>285</v>
      </c>
      <c r="U2" s="239"/>
      <c r="V2" s="239"/>
      <c r="W2" s="239"/>
      <c r="X2" s="239"/>
      <c r="Y2" s="239"/>
      <c r="Z2" s="239"/>
      <c r="AA2" s="239"/>
      <c r="AB2" s="239"/>
      <c r="AC2" s="239"/>
      <c r="AD2" s="239"/>
      <c r="AE2" s="239"/>
      <c r="AF2" s="148"/>
      <c r="AH2" s="236" t="s">
        <v>0</v>
      </c>
    </row>
    <row r="3" spans="2:34" ht="24.95" customHeight="1">
      <c r="B3" s="149"/>
      <c r="C3" s="240" t="s">
        <v>286</v>
      </c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150"/>
      <c r="S3" s="149"/>
      <c r="T3" s="240" t="s">
        <v>287</v>
      </c>
      <c r="U3" s="240"/>
      <c r="V3" s="240"/>
      <c r="W3" s="240"/>
      <c r="X3" s="240"/>
      <c r="Y3" s="240"/>
      <c r="Z3" s="240"/>
      <c r="AA3" s="240"/>
      <c r="AB3" s="240"/>
      <c r="AC3" s="240"/>
      <c r="AD3" s="240"/>
      <c r="AE3" s="240"/>
      <c r="AF3" s="150"/>
      <c r="AH3" s="236"/>
    </row>
    <row r="4" spans="2:34" ht="24.95" customHeight="1">
      <c r="B4" s="149"/>
      <c r="C4" s="240" t="s">
        <v>105</v>
      </c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150"/>
      <c r="S4" s="156"/>
      <c r="T4" s="240" t="s">
        <v>105</v>
      </c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150"/>
      <c r="AG4" s="4"/>
    </row>
    <row r="5" spans="2:34" ht="15" customHeight="1">
      <c r="B5" s="149"/>
      <c r="H5" s="4"/>
      <c r="I5" s="4"/>
      <c r="J5" s="4"/>
      <c r="K5" s="4"/>
      <c r="L5" s="4"/>
      <c r="M5" s="4"/>
      <c r="N5" s="4"/>
      <c r="O5" s="4"/>
      <c r="P5" s="4"/>
      <c r="Q5" s="151"/>
      <c r="S5" s="156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7"/>
      <c r="AF5" s="150"/>
      <c r="AG5" s="4"/>
    </row>
    <row r="6" spans="2:34" ht="15" customHeight="1">
      <c r="B6" s="149"/>
      <c r="H6" s="4"/>
      <c r="I6" s="4"/>
      <c r="J6" s="4"/>
      <c r="K6" s="4"/>
      <c r="L6" s="4"/>
      <c r="M6" s="4"/>
      <c r="N6" s="4"/>
      <c r="O6" s="4"/>
      <c r="P6" s="4"/>
      <c r="Q6" s="151"/>
      <c r="S6" s="156"/>
      <c r="T6" s="4"/>
      <c r="U6" s="4"/>
      <c r="V6" s="4"/>
      <c r="AF6" s="150"/>
    </row>
    <row r="7" spans="2:34" ht="15" customHeight="1">
      <c r="B7" s="149"/>
      <c r="H7" s="4"/>
      <c r="I7" s="4"/>
      <c r="J7" s="4"/>
      <c r="K7" s="4"/>
      <c r="L7" s="4"/>
      <c r="M7" s="4"/>
      <c r="N7" s="4"/>
      <c r="O7" s="4"/>
      <c r="P7" s="4"/>
      <c r="Q7" s="151"/>
      <c r="S7" s="156"/>
      <c r="T7" s="158"/>
      <c r="U7" s="158"/>
      <c r="V7" s="158"/>
      <c r="W7" s="158"/>
      <c r="X7" s="158"/>
      <c r="Y7" s="158"/>
      <c r="Z7" s="158"/>
      <c r="AA7" s="158"/>
      <c r="AB7" s="158"/>
      <c r="AF7" s="150"/>
    </row>
    <row r="8" spans="2:34" ht="15" customHeight="1">
      <c r="B8" s="149"/>
      <c r="H8" s="4"/>
      <c r="I8" s="4"/>
      <c r="J8" s="4"/>
      <c r="K8" s="4"/>
      <c r="L8" s="4"/>
      <c r="M8" s="4"/>
      <c r="N8" s="4"/>
      <c r="O8" s="4"/>
      <c r="P8" s="4"/>
      <c r="Q8" s="151"/>
      <c r="S8" s="156"/>
      <c r="T8" s="4"/>
      <c r="V8" s="4"/>
      <c r="AF8" s="150"/>
    </row>
    <row r="9" spans="2:34" ht="15" customHeight="1">
      <c r="B9" s="149"/>
      <c r="H9" s="4"/>
      <c r="I9" s="4"/>
      <c r="J9" s="4"/>
      <c r="K9" s="4"/>
      <c r="L9" s="4"/>
      <c r="M9" s="4"/>
      <c r="N9" s="4"/>
      <c r="O9" s="4"/>
      <c r="P9" s="4"/>
      <c r="Q9" s="151"/>
      <c r="S9" s="156"/>
      <c r="T9" s="4"/>
      <c r="V9" s="4"/>
      <c r="AF9" s="150"/>
    </row>
    <row r="10" spans="2:34" ht="15" customHeight="1">
      <c r="B10" s="149"/>
      <c r="H10" s="4"/>
      <c r="I10" s="4"/>
      <c r="J10" s="4"/>
      <c r="K10" s="4"/>
      <c r="L10" s="4"/>
      <c r="M10" s="4"/>
      <c r="N10" s="4"/>
      <c r="O10" s="4"/>
      <c r="P10" s="4"/>
      <c r="Q10" s="151"/>
      <c r="S10" s="156"/>
      <c r="T10" s="4"/>
      <c r="V10" s="4"/>
      <c r="AF10" s="150"/>
    </row>
    <row r="11" spans="2:34" ht="15" customHeight="1">
      <c r="B11" s="149"/>
      <c r="H11" s="4"/>
      <c r="I11" s="4"/>
      <c r="J11" s="4"/>
      <c r="K11" s="4"/>
      <c r="L11" s="4"/>
      <c r="M11" s="4"/>
      <c r="N11" s="4"/>
      <c r="O11" s="4"/>
      <c r="P11" s="4"/>
      <c r="Q11" s="151"/>
      <c r="S11" s="156"/>
      <c r="T11" s="4"/>
      <c r="V11" s="4"/>
      <c r="AF11" s="150"/>
    </row>
    <row r="12" spans="2:34" ht="15" customHeight="1">
      <c r="B12" s="149"/>
      <c r="H12" s="4"/>
      <c r="I12" s="4"/>
      <c r="J12" s="4"/>
      <c r="K12" s="4"/>
      <c r="L12" s="4"/>
      <c r="M12" s="4"/>
      <c r="N12" s="4"/>
      <c r="O12" s="4"/>
      <c r="P12" s="4"/>
      <c r="Q12" s="151"/>
      <c r="S12" s="156"/>
      <c r="T12" s="4"/>
      <c r="V12" s="4"/>
      <c r="AF12" s="150"/>
    </row>
    <row r="13" spans="2:34" ht="15" customHeight="1">
      <c r="B13" s="149"/>
      <c r="H13" s="4"/>
      <c r="I13" s="4"/>
      <c r="J13" s="4"/>
      <c r="K13" s="4"/>
      <c r="L13" s="4"/>
      <c r="M13" s="4"/>
      <c r="N13" s="4"/>
      <c r="O13" s="4"/>
      <c r="P13" s="4"/>
      <c r="Q13" s="151"/>
      <c r="S13" s="156"/>
      <c r="T13" s="4"/>
      <c r="V13" s="4"/>
      <c r="AF13" s="150"/>
    </row>
    <row r="14" spans="2:34" ht="15" customHeight="1">
      <c r="B14" s="149"/>
      <c r="H14" s="4"/>
      <c r="I14" s="4"/>
      <c r="J14" s="4"/>
      <c r="K14" s="4"/>
      <c r="L14" s="4"/>
      <c r="M14" s="4"/>
      <c r="N14" s="4"/>
      <c r="O14" s="4"/>
      <c r="P14" s="4"/>
      <c r="Q14" s="151"/>
      <c r="S14" s="156"/>
      <c r="T14" s="4"/>
      <c r="V14" s="4"/>
      <c r="AF14" s="150"/>
    </row>
    <row r="15" spans="2:34" ht="15" customHeight="1">
      <c r="B15" s="149"/>
      <c r="H15" s="4"/>
      <c r="I15" s="4"/>
      <c r="J15" s="4"/>
      <c r="K15" s="4"/>
      <c r="L15" s="4"/>
      <c r="M15" s="4"/>
      <c r="N15" s="4"/>
      <c r="O15" s="4"/>
      <c r="P15" s="4"/>
      <c r="Q15" s="151"/>
      <c r="S15" s="156"/>
      <c r="T15" s="4"/>
      <c r="V15" s="4"/>
      <c r="AF15" s="150"/>
    </row>
    <row r="16" spans="2:34" ht="15" customHeight="1">
      <c r="B16" s="149"/>
      <c r="H16" s="4"/>
      <c r="I16" s="4"/>
      <c r="J16" s="4"/>
      <c r="K16" s="4"/>
      <c r="L16" s="4"/>
      <c r="M16" s="4"/>
      <c r="N16" s="4"/>
      <c r="O16" s="4"/>
      <c r="P16" s="4"/>
      <c r="Q16" s="151"/>
      <c r="S16" s="156"/>
      <c r="T16" s="4"/>
      <c r="V16" s="4"/>
      <c r="AF16" s="150"/>
    </row>
    <row r="17" spans="2:32" ht="15" customHeight="1">
      <c r="B17" s="149"/>
      <c r="H17" s="4"/>
      <c r="I17" s="4"/>
      <c r="J17" s="4"/>
      <c r="K17" s="4"/>
      <c r="L17" s="4"/>
      <c r="M17" s="4"/>
      <c r="N17" s="4"/>
      <c r="O17" s="4"/>
      <c r="P17" s="4"/>
      <c r="Q17" s="151"/>
      <c r="S17" s="156"/>
      <c r="T17" s="4"/>
      <c r="V17" s="4"/>
      <c r="AF17" s="150"/>
    </row>
    <row r="18" spans="2:32" ht="15" customHeight="1">
      <c r="B18" s="149"/>
      <c r="H18" s="4"/>
      <c r="I18" s="4"/>
      <c r="J18" s="4"/>
      <c r="K18" s="4"/>
      <c r="L18" s="4"/>
      <c r="M18" s="4"/>
      <c r="N18" s="4"/>
      <c r="O18" s="4"/>
      <c r="P18" s="4"/>
      <c r="Q18" s="151"/>
      <c r="S18" s="156"/>
      <c r="T18" s="4"/>
      <c r="V18" s="4"/>
      <c r="AF18" s="150"/>
    </row>
    <row r="19" spans="2:32" ht="15" customHeight="1">
      <c r="B19" s="149"/>
      <c r="H19" s="4"/>
      <c r="I19" s="4"/>
      <c r="J19" s="4"/>
      <c r="K19" s="4"/>
      <c r="L19" s="4"/>
      <c r="M19" s="4"/>
      <c r="N19" s="4"/>
      <c r="O19" s="4"/>
      <c r="P19" s="4"/>
      <c r="Q19" s="151"/>
      <c r="S19" s="156"/>
      <c r="T19" s="4"/>
      <c r="V19" s="4"/>
      <c r="AF19" s="150"/>
    </row>
    <row r="20" spans="2:32" ht="15" customHeight="1">
      <c r="B20" s="149"/>
      <c r="H20" s="4"/>
      <c r="I20" s="4"/>
      <c r="J20" s="4"/>
      <c r="K20" s="4"/>
      <c r="L20" s="4"/>
      <c r="M20" s="4"/>
      <c r="N20" s="4"/>
      <c r="O20" s="4"/>
      <c r="P20" s="4"/>
      <c r="Q20" s="151"/>
      <c r="S20" s="156"/>
      <c r="T20" s="4"/>
      <c r="V20" s="4"/>
      <c r="AF20" s="150"/>
    </row>
    <row r="21" spans="2:32" ht="15" customHeight="1">
      <c r="B21" s="149"/>
      <c r="H21" s="4"/>
      <c r="I21" s="4"/>
      <c r="J21" s="4"/>
      <c r="K21" s="4"/>
      <c r="L21" s="4"/>
      <c r="M21" s="4"/>
      <c r="N21" s="4"/>
      <c r="O21" s="4"/>
      <c r="P21" s="4"/>
      <c r="Q21" s="151"/>
      <c r="S21" s="156"/>
      <c r="T21" s="4"/>
      <c r="V21" s="4"/>
      <c r="AF21" s="150"/>
    </row>
    <row r="22" spans="2:32" ht="15" customHeight="1">
      <c r="B22" s="149"/>
      <c r="H22" s="4"/>
      <c r="I22" s="4"/>
      <c r="J22" s="4"/>
      <c r="K22" s="4"/>
      <c r="L22" s="4"/>
      <c r="M22" s="4"/>
      <c r="N22" s="4"/>
      <c r="O22" s="4"/>
      <c r="P22" s="4"/>
      <c r="Q22" s="151"/>
      <c r="S22" s="156"/>
      <c r="T22" s="4"/>
      <c r="V22" s="4"/>
      <c r="AF22" s="150"/>
    </row>
    <row r="23" spans="2:32" ht="15" customHeight="1">
      <c r="B23" s="149"/>
      <c r="H23" s="4"/>
      <c r="I23" s="4"/>
      <c r="J23" s="4"/>
      <c r="K23" s="4"/>
      <c r="L23" s="4"/>
      <c r="M23" s="4"/>
      <c r="N23" s="4"/>
      <c r="O23" s="4"/>
      <c r="P23" s="4"/>
      <c r="Q23" s="151"/>
      <c r="S23" s="156"/>
      <c r="T23" s="4"/>
      <c r="V23" s="4"/>
      <c r="AF23" s="150"/>
    </row>
    <row r="24" spans="2:32" ht="15" customHeight="1">
      <c r="B24" s="149"/>
      <c r="H24" s="4"/>
      <c r="I24" s="4"/>
      <c r="J24" s="4"/>
      <c r="K24" s="4"/>
      <c r="L24" s="4"/>
      <c r="M24" s="4"/>
      <c r="N24" s="4"/>
      <c r="O24" s="4"/>
      <c r="P24" s="4"/>
      <c r="Q24" s="151"/>
      <c r="S24" s="156"/>
      <c r="T24" s="4"/>
      <c r="V24" s="4"/>
      <c r="AF24" s="150"/>
    </row>
    <row r="25" spans="2:32" ht="15" customHeight="1">
      <c r="B25" s="149"/>
      <c r="H25" s="4"/>
      <c r="I25" s="4"/>
      <c r="J25" s="4"/>
      <c r="K25" s="4"/>
      <c r="L25" s="4"/>
      <c r="M25" s="4"/>
      <c r="N25" s="4"/>
      <c r="O25" s="4"/>
      <c r="P25" s="4"/>
      <c r="Q25" s="151"/>
      <c r="S25" s="156"/>
      <c r="T25" s="4"/>
      <c r="V25" s="4"/>
      <c r="AF25" s="150"/>
    </row>
    <row r="26" spans="2:32" ht="15" customHeight="1">
      <c r="B26" s="149"/>
      <c r="H26" s="4"/>
      <c r="I26" s="4"/>
      <c r="J26" s="4"/>
      <c r="K26" s="4"/>
      <c r="L26" s="4"/>
      <c r="M26" s="4"/>
      <c r="N26" s="4"/>
      <c r="O26" s="4"/>
      <c r="P26" s="4"/>
      <c r="Q26" s="151"/>
      <c r="S26" s="156"/>
      <c r="T26" s="4"/>
      <c r="V26" s="4"/>
      <c r="AF26" s="150"/>
    </row>
    <row r="27" spans="2:32" ht="15" customHeight="1">
      <c r="B27" s="149"/>
      <c r="H27" s="4"/>
      <c r="I27" s="4"/>
      <c r="J27" s="4"/>
      <c r="K27" s="4"/>
      <c r="L27" s="4"/>
      <c r="M27" s="4"/>
      <c r="N27" s="4"/>
      <c r="O27" s="4"/>
      <c r="P27" s="4"/>
      <c r="Q27" s="151"/>
      <c r="S27" s="156"/>
      <c r="T27" s="4"/>
      <c r="V27" s="4"/>
      <c r="AF27" s="150"/>
    </row>
    <row r="28" spans="2:32" ht="15" customHeight="1">
      <c r="B28" s="149"/>
      <c r="H28" s="4"/>
      <c r="I28" s="4"/>
      <c r="J28" s="4"/>
      <c r="K28" s="4"/>
      <c r="L28" s="4"/>
      <c r="M28" s="4"/>
      <c r="N28" s="4"/>
      <c r="O28" s="4"/>
      <c r="P28" s="4"/>
      <c r="Q28" s="151"/>
      <c r="S28" s="156"/>
      <c r="T28" s="4"/>
      <c r="V28" s="4"/>
      <c r="AF28" s="150"/>
    </row>
    <row r="29" spans="2:32" ht="15" customHeight="1">
      <c r="B29" s="149"/>
      <c r="H29" s="4"/>
      <c r="I29" s="4"/>
      <c r="J29" s="4"/>
      <c r="K29" s="4"/>
      <c r="L29" s="4"/>
      <c r="M29" s="4"/>
      <c r="N29" s="4"/>
      <c r="O29" s="4"/>
      <c r="P29" s="4"/>
      <c r="Q29" s="151"/>
      <c r="S29" s="156"/>
      <c r="T29" s="4"/>
      <c r="V29" s="4"/>
      <c r="AF29" s="150"/>
    </row>
    <row r="30" spans="2:32" ht="15" customHeight="1">
      <c r="B30" s="149"/>
      <c r="H30" s="4"/>
      <c r="I30" s="4"/>
      <c r="J30" s="4"/>
      <c r="K30" s="4"/>
      <c r="L30" s="4"/>
      <c r="M30" s="4"/>
      <c r="N30" s="4"/>
      <c r="O30" s="4"/>
      <c r="P30" s="4"/>
      <c r="Q30" s="151"/>
      <c r="S30" s="156"/>
      <c r="T30" s="4"/>
      <c r="V30" s="4"/>
      <c r="AF30" s="150"/>
    </row>
    <row r="31" spans="2:32" ht="15" customHeight="1">
      <c r="B31" s="149"/>
      <c r="H31" s="4"/>
      <c r="I31" s="4"/>
      <c r="J31" s="4"/>
      <c r="K31" s="4"/>
      <c r="L31" s="4"/>
      <c r="M31" s="4"/>
      <c r="N31" s="4"/>
      <c r="O31" s="4"/>
      <c r="P31" s="4"/>
      <c r="Q31" s="151"/>
      <c r="S31" s="156"/>
      <c r="T31" s="4"/>
      <c r="V31" s="4"/>
      <c r="AF31" s="150"/>
    </row>
    <row r="32" spans="2:32" ht="15" customHeight="1">
      <c r="B32" s="149"/>
      <c r="H32" s="4"/>
      <c r="I32" s="4"/>
      <c r="J32" s="4"/>
      <c r="K32" s="4"/>
      <c r="L32" s="4"/>
      <c r="M32" s="4"/>
      <c r="N32" s="4"/>
      <c r="O32" s="4"/>
      <c r="P32" s="4"/>
      <c r="Q32" s="151"/>
      <c r="S32" s="156"/>
      <c r="T32" s="4"/>
      <c r="V32" s="4"/>
      <c r="AF32" s="150"/>
    </row>
    <row r="33" spans="2:32" ht="15" customHeight="1">
      <c r="B33" s="149"/>
      <c r="H33" s="4"/>
      <c r="I33" s="4"/>
      <c r="J33" s="4"/>
      <c r="K33" s="4"/>
      <c r="L33" s="4"/>
      <c r="M33" s="4"/>
      <c r="N33" s="4"/>
      <c r="O33" s="4"/>
      <c r="P33" s="4"/>
      <c r="Q33" s="151"/>
      <c r="S33" s="156"/>
      <c r="T33" s="4"/>
      <c r="V33" s="4"/>
      <c r="AF33" s="150"/>
    </row>
    <row r="34" spans="2:32" ht="15" customHeight="1">
      <c r="B34" s="149"/>
      <c r="H34" s="4"/>
      <c r="I34" s="4"/>
      <c r="J34" s="4"/>
      <c r="K34" s="4"/>
      <c r="L34" s="4"/>
      <c r="M34" s="4"/>
      <c r="N34" s="4"/>
      <c r="O34" s="4"/>
      <c r="P34" s="4"/>
      <c r="Q34" s="151"/>
      <c r="S34" s="156"/>
      <c r="T34" s="4"/>
      <c r="V34" s="4"/>
      <c r="AF34" s="150"/>
    </row>
    <row r="35" spans="2:32" ht="15" customHeight="1">
      <c r="B35" s="149"/>
      <c r="H35" s="4"/>
      <c r="I35" s="4"/>
      <c r="J35" s="4"/>
      <c r="K35" s="4"/>
      <c r="L35" s="4"/>
      <c r="M35" s="4"/>
      <c r="N35" s="4"/>
      <c r="O35" s="4"/>
      <c r="P35" s="4"/>
      <c r="Q35" s="151"/>
      <c r="S35" s="156"/>
      <c r="T35" s="4"/>
      <c r="V35" s="4"/>
      <c r="AF35" s="150"/>
    </row>
    <row r="36" spans="2:32" ht="15" customHeight="1">
      <c r="B36" s="149"/>
      <c r="H36" s="4"/>
      <c r="I36" s="4"/>
      <c r="J36" s="4"/>
      <c r="K36" s="4"/>
      <c r="L36" s="4"/>
      <c r="M36" s="4"/>
      <c r="N36" s="4"/>
      <c r="O36" s="4"/>
      <c r="P36" s="4"/>
      <c r="Q36" s="151"/>
      <c r="S36" s="156"/>
      <c r="T36" s="4"/>
      <c r="V36" s="4"/>
      <c r="AF36" s="150"/>
    </row>
    <row r="37" spans="2:32" ht="15" customHeight="1">
      <c r="B37" s="149"/>
      <c r="H37" s="4"/>
      <c r="I37" s="4"/>
      <c r="J37" s="4"/>
      <c r="K37" s="4"/>
      <c r="L37" s="4"/>
      <c r="M37" s="4"/>
      <c r="N37" s="4"/>
      <c r="O37" s="4"/>
      <c r="P37" s="4"/>
      <c r="Q37" s="151"/>
      <c r="S37" s="156"/>
      <c r="T37" s="4"/>
      <c r="V37" s="4"/>
      <c r="AF37" s="150"/>
    </row>
    <row r="38" spans="2:32" ht="15" customHeight="1">
      <c r="B38" s="149"/>
      <c r="H38" s="4"/>
      <c r="I38" s="4"/>
      <c r="J38" s="4"/>
      <c r="K38" s="4"/>
      <c r="L38" s="4"/>
      <c r="M38" s="4"/>
      <c r="N38" s="4"/>
      <c r="O38" s="4"/>
      <c r="P38" s="4"/>
      <c r="Q38" s="151"/>
      <c r="S38" s="156"/>
      <c r="AF38" s="150"/>
    </row>
    <row r="39" spans="2:32" ht="15" customHeight="1">
      <c r="B39" s="149"/>
      <c r="H39" s="4"/>
      <c r="I39" s="4"/>
      <c r="J39" s="4"/>
      <c r="K39" s="4"/>
      <c r="L39" s="4"/>
      <c r="M39" s="4"/>
      <c r="N39" s="4"/>
      <c r="O39" s="4"/>
      <c r="P39" s="4"/>
      <c r="Q39" s="151"/>
      <c r="S39" s="156"/>
      <c r="T39" s="4"/>
      <c r="V39" s="4"/>
      <c r="AF39" s="150"/>
    </row>
    <row r="40" spans="2:32" ht="15" customHeight="1">
      <c r="B40" s="149"/>
      <c r="C40" s="237" t="s">
        <v>115</v>
      </c>
      <c r="D40" s="237"/>
      <c r="E40" s="237"/>
      <c r="F40" s="237"/>
      <c r="G40" s="237"/>
      <c r="H40" s="237"/>
      <c r="I40" s="237"/>
      <c r="J40" s="237"/>
      <c r="K40" s="237"/>
      <c r="L40" s="237"/>
      <c r="M40" s="237"/>
      <c r="N40" s="237"/>
      <c r="O40" s="237"/>
      <c r="P40" s="237"/>
      <c r="Q40" s="151"/>
      <c r="S40" s="156"/>
      <c r="T40" s="237" t="s">
        <v>115</v>
      </c>
      <c r="U40" s="237"/>
      <c r="V40" s="237"/>
      <c r="W40" s="237"/>
      <c r="X40" s="237"/>
      <c r="Y40" s="237"/>
      <c r="Z40" s="237"/>
      <c r="AA40" s="237"/>
      <c r="AB40" s="237"/>
      <c r="AC40" s="237"/>
      <c r="AD40" s="237"/>
      <c r="AE40" s="237"/>
      <c r="AF40" s="238"/>
    </row>
    <row r="41" spans="2:32" ht="15" customHeight="1">
      <c r="B41" s="152"/>
      <c r="C41" s="153"/>
      <c r="D41" s="153"/>
      <c r="E41" s="153"/>
      <c r="F41" s="153"/>
      <c r="G41" s="153"/>
      <c r="H41" s="154"/>
      <c r="I41" s="154"/>
      <c r="J41" s="154"/>
      <c r="K41" s="154"/>
      <c r="L41" s="154"/>
      <c r="M41" s="154"/>
      <c r="N41" s="154"/>
      <c r="O41" s="154"/>
      <c r="P41" s="154"/>
      <c r="Q41" s="155"/>
      <c r="S41" s="159"/>
      <c r="T41" s="154"/>
      <c r="U41" s="153"/>
      <c r="V41" s="154"/>
      <c r="W41" s="153"/>
      <c r="X41" s="153"/>
      <c r="Y41" s="153"/>
      <c r="Z41" s="153"/>
      <c r="AA41" s="153"/>
      <c r="AB41" s="153"/>
      <c r="AC41" s="153"/>
      <c r="AD41" s="153"/>
      <c r="AE41" s="153"/>
      <c r="AF41" s="160"/>
    </row>
    <row r="42" spans="2:32" ht="15" customHeight="1">
      <c r="H42" s="4"/>
      <c r="I42" s="4"/>
      <c r="J42" s="4"/>
      <c r="K42" s="4"/>
      <c r="L42" s="4"/>
      <c r="M42" s="4"/>
      <c r="N42" s="4"/>
      <c r="O42" s="4"/>
      <c r="P42" s="4"/>
      <c r="Q42" s="4"/>
      <c r="S42" s="4"/>
      <c r="T42" s="4"/>
      <c r="V42" s="4"/>
    </row>
    <row r="43" spans="2:32" ht="15" customHeight="1">
      <c r="H43" s="4"/>
      <c r="I43" s="4"/>
      <c r="J43" s="4"/>
      <c r="K43" s="4"/>
      <c r="L43" s="4"/>
      <c r="M43" s="4"/>
      <c r="N43" s="4"/>
      <c r="O43" s="4"/>
      <c r="P43" s="4"/>
      <c r="Q43" s="4"/>
      <c r="S43" s="4"/>
    </row>
    <row r="44" spans="2:32" ht="15" customHeight="1">
      <c r="S44" s="4"/>
    </row>
  </sheetData>
  <mergeCells count="9">
    <mergeCell ref="AH2:AH3"/>
    <mergeCell ref="C40:P40"/>
    <mergeCell ref="T40:AF40"/>
    <mergeCell ref="T2:AE2"/>
    <mergeCell ref="T3:AE3"/>
    <mergeCell ref="T4:AE4"/>
    <mergeCell ref="C2:P2"/>
    <mergeCell ref="C3:P3"/>
    <mergeCell ref="C4:P4"/>
  </mergeCells>
  <hyperlinks>
    <hyperlink ref="AH2" location="INDICE!A1" display="INDICE" xr:uid="{5A365870-CE77-4F4F-A7FB-AA120D0C6E42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75" fitToWidth="2" orientation="landscape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>
    <tabColor theme="4" tint="-0.499984740745262"/>
    <pageSetUpPr fitToPage="1"/>
  </sheetPr>
  <dimension ref="A1:L33"/>
  <sheetViews>
    <sheetView showGridLines="0" workbookViewId="0"/>
  </sheetViews>
  <sheetFormatPr defaultColWidth="11.42578125" defaultRowHeight="12.75" customHeight="1"/>
  <cols>
    <col min="1" max="1" width="5.7109375" style="1" customWidth="1"/>
    <col min="2" max="10" width="11.42578125" style="1"/>
    <col min="11" max="11" width="11.42578125" style="1" customWidth="1"/>
    <col min="12" max="16384" width="11.42578125" style="1"/>
  </cols>
  <sheetData>
    <row r="1" spans="1:12" ht="18.600000000000001" customHeight="1"/>
    <row r="2" spans="1:12" ht="12.75" customHeight="1">
      <c r="B2" s="73"/>
      <c r="C2" s="74"/>
      <c r="D2" s="74"/>
      <c r="E2" s="74"/>
      <c r="F2" s="74"/>
      <c r="G2" s="74"/>
      <c r="H2" s="74"/>
      <c r="I2" s="74"/>
      <c r="J2" s="75"/>
      <c r="L2" s="211" t="s">
        <v>0</v>
      </c>
    </row>
    <row r="3" spans="1:12" ht="12.75" customHeight="1">
      <c r="B3" s="76"/>
      <c r="C3" s="77"/>
      <c r="D3" s="77"/>
      <c r="E3" s="77"/>
      <c r="F3" s="77"/>
      <c r="G3" s="77"/>
      <c r="H3" s="77"/>
      <c r="I3" s="77"/>
      <c r="J3" s="78"/>
      <c r="L3" s="211"/>
    </row>
    <row r="4" spans="1:12" ht="12.75" customHeight="1">
      <c r="B4" s="76"/>
      <c r="C4" s="77"/>
      <c r="D4" s="77"/>
      <c r="E4" s="77"/>
      <c r="F4" s="77"/>
      <c r="G4" s="77"/>
      <c r="H4" s="77"/>
      <c r="I4" s="77"/>
      <c r="J4" s="78"/>
    </row>
    <row r="5" spans="1:12" ht="12.75" customHeight="1">
      <c r="B5" s="76"/>
      <c r="C5" s="77"/>
      <c r="D5" s="77"/>
      <c r="E5" s="77"/>
      <c r="F5" s="77"/>
      <c r="G5" s="77"/>
      <c r="H5" s="77"/>
      <c r="I5" s="77"/>
      <c r="J5" s="78"/>
    </row>
    <row r="6" spans="1:12" ht="12.75" customHeight="1">
      <c r="B6" s="76"/>
      <c r="C6" s="77"/>
      <c r="D6" s="77"/>
      <c r="E6" s="77"/>
      <c r="F6" s="77"/>
      <c r="G6" s="77"/>
      <c r="H6" s="77"/>
      <c r="I6" s="77"/>
      <c r="J6" s="78"/>
    </row>
    <row r="7" spans="1:12" ht="12.75" customHeight="1">
      <c r="B7" s="76"/>
      <c r="C7" s="77"/>
      <c r="D7" s="77"/>
      <c r="E7" s="77"/>
      <c r="F7" s="77"/>
      <c r="G7" s="77"/>
      <c r="H7" s="77"/>
      <c r="I7" s="77"/>
      <c r="J7" s="78"/>
    </row>
    <row r="8" spans="1:12" ht="12.75" customHeight="1">
      <c r="B8" s="76"/>
      <c r="C8" s="77"/>
      <c r="D8" s="77"/>
      <c r="E8" s="77"/>
      <c r="F8" s="77"/>
      <c r="G8" s="77"/>
      <c r="H8" s="77"/>
      <c r="I8" s="77"/>
      <c r="J8" s="78"/>
    </row>
    <row r="9" spans="1:12" ht="12.75" customHeight="1">
      <c r="A9" s="13"/>
      <c r="B9" s="76"/>
      <c r="C9" s="77"/>
      <c r="D9" s="77"/>
      <c r="E9" s="77"/>
      <c r="F9" s="77"/>
      <c r="G9" s="77"/>
      <c r="H9" s="77"/>
      <c r="I9" s="77"/>
      <c r="J9" s="78"/>
      <c r="K9" s="13"/>
    </row>
    <row r="10" spans="1:12" ht="12.75" customHeight="1">
      <c r="A10" s="13"/>
      <c r="B10" s="76"/>
      <c r="C10" s="77"/>
      <c r="D10" s="77"/>
      <c r="E10" s="77"/>
      <c r="F10" s="77"/>
      <c r="G10" s="77"/>
      <c r="H10" s="77"/>
      <c r="I10" s="77"/>
      <c r="J10" s="78"/>
      <c r="K10" s="13"/>
    </row>
    <row r="11" spans="1:12" ht="12.75" customHeight="1">
      <c r="A11" s="13"/>
      <c r="B11" s="76"/>
      <c r="C11" s="77"/>
      <c r="D11" s="77"/>
      <c r="E11" s="77"/>
      <c r="F11" s="77"/>
      <c r="G11" s="77"/>
      <c r="H11" s="77"/>
      <c r="I11" s="77"/>
      <c r="J11" s="78"/>
      <c r="K11" s="13"/>
    </row>
    <row r="12" spans="1:12" ht="12.75" customHeight="1">
      <c r="A12" s="13"/>
      <c r="B12" s="215" t="s">
        <v>12</v>
      </c>
      <c r="C12" s="216"/>
      <c r="D12" s="216"/>
      <c r="E12" s="216"/>
      <c r="F12" s="216"/>
      <c r="G12" s="216"/>
      <c r="H12" s="216"/>
      <c r="I12" s="216"/>
      <c r="J12" s="217"/>
      <c r="K12" s="13"/>
    </row>
    <row r="13" spans="1:12" ht="12.75" customHeight="1">
      <c r="A13" s="13"/>
      <c r="B13" s="215"/>
      <c r="C13" s="216"/>
      <c r="D13" s="216"/>
      <c r="E13" s="216"/>
      <c r="F13" s="216"/>
      <c r="G13" s="216"/>
      <c r="H13" s="216"/>
      <c r="I13" s="216"/>
      <c r="J13" s="217"/>
      <c r="K13" s="13"/>
    </row>
    <row r="14" spans="1:12" ht="12.75" customHeight="1">
      <c r="A14" s="13"/>
      <c r="B14" s="215"/>
      <c r="C14" s="216"/>
      <c r="D14" s="216"/>
      <c r="E14" s="216"/>
      <c r="F14" s="216"/>
      <c r="G14" s="216"/>
      <c r="H14" s="216"/>
      <c r="I14" s="216"/>
      <c r="J14" s="217"/>
      <c r="K14" s="13"/>
    </row>
    <row r="15" spans="1:12" ht="12.75" customHeight="1">
      <c r="A15" s="13"/>
      <c r="B15" s="215"/>
      <c r="C15" s="216"/>
      <c r="D15" s="216"/>
      <c r="E15" s="216"/>
      <c r="F15" s="216"/>
      <c r="G15" s="216"/>
      <c r="H15" s="216"/>
      <c r="I15" s="216"/>
      <c r="J15" s="217"/>
      <c r="K15" s="13"/>
    </row>
    <row r="16" spans="1:12" ht="12.75" customHeight="1">
      <c r="A16" s="13"/>
      <c r="B16" s="215"/>
      <c r="C16" s="216"/>
      <c r="D16" s="216"/>
      <c r="E16" s="216"/>
      <c r="F16" s="216"/>
      <c r="G16" s="216"/>
      <c r="H16" s="216"/>
      <c r="I16" s="216"/>
      <c r="J16" s="217"/>
      <c r="K16" s="13"/>
    </row>
    <row r="17" spans="1:11" ht="12.75" customHeight="1">
      <c r="A17" s="13"/>
      <c r="B17" s="215"/>
      <c r="C17" s="216"/>
      <c r="D17" s="216"/>
      <c r="E17" s="216"/>
      <c r="F17" s="216"/>
      <c r="G17" s="216"/>
      <c r="H17" s="216"/>
      <c r="I17" s="216"/>
      <c r="J17" s="217"/>
      <c r="K17" s="13"/>
    </row>
    <row r="18" spans="1:11" ht="12.75" customHeight="1">
      <c r="A18" s="13"/>
      <c r="B18" s="215"/>
      <c r="C18" s="216"/>
      <c r="D18" s="216"/>
      <c r="E18" s="216"/>
      <c r="F18" s="216"/>
      <c r="G18" s="216"/>
      <c r="H18" s="216"/>
      <c r="I18" s="216"/>
      <c r="J18" s="217"/>
      <c r="K18" s="13"/>
    </row>
    <row r="19" spans="1:11" ht="12.75" customHeight="1">
      <c r="A19" s="13"/>
      <c r="B19" s="215"/>
      <c r="C19" s="216"/>
      <c r="D19" s="216"/>
      <c r="E19" s="216"/>
      <c r="F19" s="216"/>
      <c r="G19" s="216"/>
      <c r="H19" s="216"/>
      <c r="I19" s="216"/>
      <c r="J19" s="217"/>
      <c r="K19" s="13"/>
    </row>
    <row r="20" spans="1:11" ht="12.75" customHeight="1">
      <c r="A20" s="13"/>
      <c r="B20" s="215"/>
      <c r="C20" s="216"/>
      <c r="D20" s="216"/>
      <c r="E20" s="216"/>
      <c r="F20" s="216"/>
      <c r="G20" s="216"/>
      <c r="H20" s="216"/>
      <c r="I20" s="216"/>
      <c r="J20" s="217"/>
      <c r="K20" s="13"/>
    </row>
    <row r="21" spans="1:11" ht="12.75" customHeight="1">
      <c r="A21" s="13"/>
      <c r="B21" s="215"/>
      <c r="C21" s="216"/>
      <c r="D21" s="216"/>
      <c r="E21" s="216"/>
      <c r="F21" s="216"/>
      <c r="G21" s="216"/>
      <c r="H21" s="216"/>
      <c r="I21" s="216"/>
      <c r="J21" s="217"/>
      <c r="K21" s="13"/>
    </row>
    <row r="22" spans="1:11" ht="12.75" customHeight="1">
      <c r="A22" s="13"/>
      <c r="B22" s="215"/>
      <c r="C22" s="216"/>
      <c r="D22" s="216"/>
      <c r="E22" s="216"/>
      <c r="F22" s="216"/>
      <c r="G22" s="216"/>
      <c r="H22" s="216"/>
      <c r="I22" s="216"/>
      <c r="J22" s="217"/>
      <c r="K22" s="13"/>
    </row>
    <row r="23" spans="1:11" ht="12.75" customHeight="1">
      <c r="A23" s="13"/>
      <c r="B23" s="215"/>
      <c r="C23" s="216"/>
      <c r="D23" s="216"/>
      <c r="E23" s="216"/>
      <c r="F23" s="216"/>
      <c r="G23" s="216"/>
      <c r="H23" s="216"/>
      <c r="I23" s="216"/>
      <c r="J23" s="217"/>
      <c r="K23" s="13"/>
    </row>
    <row r="24" spans="1:11" ht="12.75" customHeight="1">
      <c r="A24" s="13"/>
      <c r="B24" s="215"/>
      <c r="C24" s="216"/>
      <c r="D24" s="216"/>
      <c r="E24" s="216"/>
      <c r="F24" s="216"/>
      <c r="G24" s="216"/>
      <c r="H24" s="216"/>
      <c r="I24" s="216"/>
      <c r="J24" s="217"/>
      <c r="K24" s="13"/>
    </row>
    <row r="25" spans="1:11" ht="12.75" customHeight="1">
      <c r="B25" s="79"/>
      <c r="J25" s="80"/>
    </row>
    <row r="26" spans="1:11" ht="12.75" customHeight="1">
      <c r="B26" s="79"/>
      <c r="J26" s="80"/>
    </row>
    <row r="27" spans="1:11" ht="12.75" customHeight="1">
      <c r="B27" s="79"/>
      <c r="J27" s="80"/>
    </row>
    <row r="28" spans="1:11" ht="12.75" customHeight="1">
      <c r="B28" s="79"/>
      <c r="J28" s="80"/>
    </row>
    <row r="29" spans="1:11" ht="12.75" customHeight="1">
      <c r="B29" s="79"/>
      <c r="J29" s="80"/>
    </row>
    <row r="30" spans="1:11" ht="12.75" customHeight="1">
      <c r="B30" s="79"/>
      <c r="J30" s="80"/>
    </row>
    <row r="31" spans="1:11" ht="12.75" customHeight="1">
      <c r="B31" s="79"/>
      <c r="J31" s="80"/>
    </row>
    <row r="32" spans="1:11" ht="12.75" customHeight="1">
      <c r="B32" s="79"/>
      <c r="J32" s="80"/>
    </row>
    <row r="33" spans="2:10" ht="12.75" customHeight="1">
      <c r="B33" s="81"/>
      <c r="C33" s="82"/>
      <c r="D33" s="82"/>
      <c r="E33" s="82"/>
      <c r="F33" s="82"/>
      <c r="G33" s="82"/>
      <c r="H33" s="82"/>
      <c r="I33" s="82"/>
      <c r="J33" s="83"/>
    </row>
  </sheetData>
  <mergeCells count="2">
    <mergeCell ref="B12:J24"/>
    <mergeCell ref="L2:L3"/>
  </mergeCells>
  <hyperlinks>
    <hyperlink ref="L2" location="INDICE!A1" display="INDICE" xr:uid="{DB1F7F6B-E958-44B4-95DF-0B2EA5795592}"/>
  </hyperlinks>
  <printOptions horizontalCentered="1"/>
  <pageMargins left="0.70866141732283472" right="0.70866141732283472" top="0.74803149606299213" bottom="0.74803149606299213" header="0.31496062992125984" footer="0.31496062992125984"/>
  <pageSetup scale="83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15"/>
  <sheetViews>
    <sheetView showGridLines="0" workbookViewId="0"/>
  </sheetViews>
  <sheetFormatPr defaultColWidth="23.42578125" defaultRowHeight="15" customHeight="1"/>
  <cols>
    <col min="1" max="1" width="28.42578125" style="2" bestFit="1" customWidth="1"/>
    <col min="2" max="5" width="17.140625" style="2" customWidth="1"/>
    <col min="6" max="88" width="10.7109375" style="2" customWidth="1"/>
    <col min="89" max="16384" width="23.42578125" style="2"/>
  </cols>
  <sheetData>
    <row r="2" spans="1:7" ht="15" customHeight="1">
      <c r="A2" s="220" t="s">
        <v>101</v>
      </c>
      <c r="B2" s="220"/>
      <c r="C2" s="220"/>
      <c r="D2" s="220"/>
      <c r="E2" s="220"/>
      <c r="G2" s="211" t="s">
        <v>0</v>
      </c>
    </row>
    <row r="3" spans="1:7" ht="15" customHeight="1">
      <c r="A3" s="220" t="s">
        <v>102</v>
      </c>
      <c r="B3" s="220"/>
      <c r="C3" s="220"/>
      <c r="D3" s="220"/>
      <c r="E3" s="220"/>
      <c r="G3" s="211"/>
    </row>
    <row r="4" spans="1:7" ht="15" customHeight="1">
      <c r="A4" s="219" t="s">
        <v>103</v>
      </c>
      <c r="B4" s="219"/>
      <c r="C4" s="219"/>
      <c r="D4" s="219"/>
      <c r="E4" s="219"/>
    </row>
    <row r="5" spans="1:7" ht="15" customHeight="1">
      <c r="A5" s="219" t="s">
        <v>104</v>
      </c>
      <c r="B5" s="219"/>
      <c r="C5" s="219"/>
      <c r="D5" s="219"/>
      <c r="E5" s="219"/>
    </row>
    <row r="6" spans="1:7" ht="15" customHeight="1">
      <c r="A6" s="218" t="s">
        <v>105</v>
      </c>
      <c r="B6" s="218"/>
      <c r="C6" s="218"/>
      <c r="D6" s="218"/>
      <c r="E6" s="218"/>
      <c r="F6" s="8"/>
    </row>
    <row r="7" spans="1:7" ht="15" customHeight="1">
      <c r="A7" s="14"/>
      <c r="B7" s="15"/>
      <c r="C7" s="15"/>
      <c r="D7" s="15"/>
      <c r="E7" s="16"/>
    </row>
    <row r="8" spans="1:7" ht="46.5" customHeight="1">
      <c r="A8" s="91" t="s">
        <v>106</v>
      </c>
      <c r="B8" s="92" t="s">
        <v>107</v>
      </c>
      <c r="C8" s="92" t="s">
        <v>108</v>
      </c>
      <c r="D8" s="92" t="s">
        <v>109</v>
      </c>
      <c r="E8" s="92" t="s">
        <v>110</v>
      </c>
    </row>
    <row r="9" spans="1:7" ht="15" customHeight="1">
      <c r="A9" s="17" t="s">
        <v>107</v>
      </c>
      <c r="B9" s="93">
        <v>2635</v>
      </c>
      <c r="C9" s="93">
        <v>51</v>
      </c>
      <c r="D9" s="93">
        <v>371</v>
      </c>
      <c r="E9" s="93">
        <v>2213</v>
      </c>
    </row>
    <row r="10" spans="1:7" ht="15" customHeight="1">
      <c r="A10" s="88"/>
      <c r="B10" s="94"/>
      <c r="C10" s="94"/>
      <c r="D10" s="94"/>
      <c r="E10" s="94"/>
    </row>
    <row r="11" spans="1:7" ht="15" customHeight="1">
      <c r="A11" s="18" t="s">
        <v>111</v>
      </c>
      <c r="B11" s="95">
        <v>42</v>
      </c>
      <c r="C11" s="95">
        <v>27</v>
      </c>
      <c r="D11" s="95">
        <v>12</v>
      </c>
      <c r="E11" s="95">
        <v>3</v>
      </c>
    </row>
    <row r="12" spans="1:7" ht="15" customHeight="1">
      <c r="A12" s="18" t="s">
        <v>112</v>
      </c>
      <c r="B12" s="95">
        <v>2593</v>
      </c>
      <c r="C12" s="95">
        <v>24</v>
      </c>
      <c r="D12" s="95">
        <v>359</v>
      </c>
      <c r="E12" s="95">
        <v>2210</v>
      </c>
    </row>
    <row r="13" spans="1:7" ht="15" customHeight="1">
      <c r="A13" s="19" t="s">
        <v>113</v>
      </c>
      <c r="B13" s="95">
        <v>1564</v>
      </c>
      <c r="C13" s="95">
        <v>9</v>
      </c>
      <c r="D13" s="95">
        <v>359</v>
      </c>
      <c r="E13" s="95">
        <v>1196</v>
      </c>
    </row>
    <row r="14" spans="1:7" ht="15" customHeight="1">
      <c r="A14" s="90" t="s">
        <v>114</v>
      </c>
      <c r="B14" s="96">
        <v>1029</v>
      </c>
      <c r="C14" s="96">
        <v>15</v>
      </c>
      <c r="D14" s="97">
        <v>0</v>
      </c>
      <c r="E14" s="96">
        <v>1014</v>
      </c>
    </row>
    <row r="15" spans="1:7" ht="15" customHeight="1">
      <c r="A15" s="89" t="s">
        <v>115</v>
      </c>
    </row>
  </sheetData>
  <mergeCells count="6">
    <mergeCell ref="A6:E6"/>
    <mergeCell ref="A5:E5"/>
    <mergeCell ref="G2:G3"/>
    <mergeCell ref="A2:E2"/>
    <mergeCell ref="A3:E3"/>
    <mergeCell ref="A4:E4"/>
  </mergeCells>
  <hyperlinks>
    <hyperlink ref="G2" location="INDICE!A1" display="INDICE" xr:uid="{CF3BEBF9-5B22-4281-87F0-3965DE08A767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4"/>
  <dimension ref="A2:R22"/>
  <sheetViews>
    <sheetView showGridLines="0" workbookViewId="0"/>
  </sheetViews>
  <sheetFormatPr defaultColWidth="23.42578125" defaultRowHeight="15" customHeight="1"/>
  <cols>
    <col min="1" max="1" width="30.7109375" style="2" bestFit="1" customWidth="1"/>
    <col min="2" max="4" width="11.140625" style="2" customWidth="1"/>
    <col min="5" max="5" width="1.5703125" style="2" customWidth="1"/>
    <col min="6" max="8" width="11.140625" style="2" customWidth="1"/>
    <col min="9" max="9" width="1.5703125" style="2" customWidth="1"/>
    <col min="10" max="12" width="11.140625" style="2" customWidth="1"/>
    <col min="13" max="13" width="1.5703125" style="2" customWidth="1"/>
    <col min="14" max="16" width="11.140625" style="2" customWidth="1"/>
    <col min="17" max="109" width="10.7109375" style="2" customWidth="1"/>
    <col min="110" max="16384" width="23.42578125" style="2"/>
  </cols>
  <sheetData>
    <row r="2" spans="1:18" ht="15" customHeight="1">
      <c r="A2" s="220" t="s">
        <v>116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</row>
    <row r="3" spans="1:18" ht="15" customHeight="1">
      <c r="A3" s="220" t="s">
        <v>102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11" t="s">
        <v>0</v>
      </c>
    </row>
    <row r="4" spans="1:18" ht="15" customHeight="1">
      <c r="A4" s="219" t="s">
        <v>117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1"/>
    </row>
    <row r="5" spans="1:18" ht="15" customHeight="1">
      <c r="A5" s="219" t="s">
        <v>104</v>
      </c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</row>
    <row r="6" spans="1:18" ht="15" customHeight="1">
      <c r="A6" s="218" t="s">
        <v>105</v>
      </c>
      <c r="B6" s="218"/>
      <c r="C6" s="218"/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O6" s="218"/>
      <c r="P6" s="218"/>
      <c r="Q6" s="86"/>
      <c r="R6" s="8"/>
    </row>
    <row r="7" spans="1:18" ht="15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6"/>
      <c r="N7" s="16"/>
      <c r="O7" s="16"/>
      <c r="P7" s="16"/>
    </row>
    <row r="8" spans="1:18" ht="24.95" customHeight="1">
      <c r="A8" s="222" t="s">
        <v>106</v>
      </c>
      <c r="B8" s="221" t="s">
        <v>107</v>
      </c>
      <c r="C8" s="221"/>
      <c r="D8" s="221"/>
      <c r="E8" s="92"/>
      <c r="F8" s="221" t="s">
        <v>108</v>
      </c>
      <c r="G8" s="221"/>
      <c r="H8" s="221"/>
      <c r="I8" s="92"/>
      <c r="J8" s="221" t="s">
        <v>109</v>
      </c>
      <c r="K8" s="221"/>
      <c r="L8" s="221"/>
      <c r="M8" s="92"/>
      <c r="N8" s="221" t="s">
        <v>110</v>
      </c>
      <c r="O8" s="221"/>
      <c r="P8" s="221"/>
    </row>
    <row r="9" spans="1:18" ht="15" customHeight="1">
      <c r="A9" s="223"/>
      <c r="B9" s="165" t="s">
        <v>107</v>
      </c>
      <c r="C9" s="165" t="s">
        <v>118</v>
      </c>
      <c r="D9" s="165" t="s">
        <v>119</v>
      </c>
      <c r="E9" s="165"/>
      <c r="F9" s="165" t="s">
        <v>107</v>
      </c>
      <c r="G9" s="165" t="s">
        <v>118</v>
      </c>
      <c r="H9" s="165" t="s">
        <v>119</v>
      </c>
      <c r="I9" s="165"/>
      <c r="J9" s="165" t="s">
        <v>107</v>
      </c>
      <c r="K9" s="165" t="s">
        <v>118</v>
      </c>
      <c r="L9" s="165" t="s">
        <v>119</v>
      </c>
      <c r="M9" s="165"/>
      <c r="N9" s="165" t="s">
        <v>107</v>
      </c>
      <c r="O9" s="165" t="s">
        <v>118</v>
      </c>
      <c r="P9" s="165" t="s">
        <v>119</v>
      </c>
    </row>
    <row r="10" spans="1:18" ht="15" customHeight="1">
      <c r="A10" s="107" t="s">
        <v>107</v>
      </c>
      <c r="B10" s="103">
        <v>2635</v>
      </c>
      <c r="C10" s="103">
        <v>1704</v>
      </c>
      <c r="D10" s="103">
        <v>931</v>
      </c>
      <c r="F10" s="102">
        <v>51</v>
      </c>
      <c r="G10" s="103">
        <v>43</v>
      </c>
      <c r="H10" s="103">
        <v>8</v>
      </c>
      <c r="J10" s="103">
        <v>371</v>
      </c>
      <c r="K10" s="103">
        <v>272</v>
      </c>
      <c r="L10" s="103">
        <v>99</v>
      </c>
      <c r="N10" s="103">
        <v>2213</v>
      </c>
      <c r="O10" s="103">
        <v>1389</v>
      </c>
      <c r="P10" s="102">
        <v>824</v>
      </c>
    </row>
    <row r="11" spans="1:18" ht="15" customHeight="1">
      <c r="A11" s="108"/>
      <c r="B11" s="104"/>
      <c r="C11" s="104"/>
      <c r="D11" s="104"/>
      <c r="F11" s="105"/>
      <c r="G11" s="104"/>
      <c r="H11" s="104"/>
      <c r="J11" s="104"/>
      <c r="K11" s="104"/>
      <c r="L11" s="104"/>
      <c r="N11" s="104"/>
      <c r="O11" s="104"/>
      <c r="P11" s="104"/>
    </row>
    <row r="12" spans="1:18" ht="15" customHeight="1">
      <c r="A12" s="109" t="s">
        <v>111</v>
      </c>
      <c r="B12" s="106">
        <v>42</v>
      </c>
      <c r="C12" s="106">
        <v>39</v>
      </c>
      <c r="D12" s="106">
        <v>3</v>
      </c>
      <c r="F12" s="106">
        <v>27</v>
      </c>
      <c r="G12" s="106">
        <v>25</v>
      </c>
      <c r="H12" s="106">
        <v>2</v>
      </c>
      <c r="J12" s="106">
        <v>12</v>
      </c>
      <c r="K12" s="106">
        <v>12</v>
      </c>
      <c r="L12" s="106">
        <v>0</v>
      </c>
      <c r="N12" s="106">
        <v>3</v>
      </c>
      <c r="O12" s="106">
        <v>2</v>
      </c>
      <c r="P12" s="106">
        <v>1</v>
      </c>
    </row>
    <row r="13" spans="1:18" ht="15" customHeight="1">
      <c r="A13" s="109" t="s">
        <v>112</v>
      </c>
      <c r="B13" s="106">
        <v>2593</v>
      </c>
      <c r="C13" s="106">
        <v>1665</v>
      </c>
      <c r="D13" s="106">
        <v>928</v>
      </c>
      <c r="F13" s="104">
        <v>24</v>
      </c>
      <c r="G13" s="106">
        <v>18</v>
      </c>
      <c r="H13" s="106">
        <v>6</v>
      </c>
      <c r="J13" s="106">
        <v>359</v>
      </c>
      <c r="K13" s="104">
        <v>260</v>
      </c>
      <c r="L13" s="106">
        <v>99</v>
      </c>
      <c r="N13" s="106">
        <v>2210</v>
      </c>
      <c r="O13" s="106">
        <v>1387</v>
      </c>
      <c r="P13" s="104">
        <v>823</v>
      </c>
    </row>
    <row r="14" spans="1:18" ht="15" customHeight="1">
      <c r="A14" s="110" t="s">
        <v>113</v>
      </c>
      <c r="B14" s="106">
        <v>1564</v>
      </c>
      <c r="C14" s="106">
        <v>1072</v>
      </c>
      <c r="D14" s="106">
        <v>492</v>
      </c>
      <c r="F14" s="104">
        <v>9</v>
      </c>
      <c r="G14" s="106">
        <v>8</v>
      </c>
      <c r="H14" s="106">
        <v>1</v>
      </c>
      <c r="J14" s="106">
        <v>359</v>
      </c>
      <c r="K14" s="104">
        <v>260</v>
      </c>
      <c r="L14" s="106">
        <v>99</v>
      </c>
      <c r="N14" s="106">
        <v>1196</v>
      </c>
      <c r="O14" s="106">
        <v>804</v>
      </c>
      <c r="P14" s="104">
        <v>392</v>
      </c>
    </row>
    <row r="15" spans="1:18" ht="15" customHeight="1">
      <c r="A15" s="111" t="s">
        <v>114</v>
      </c>
      <c r="B15" s="96">
        <v>1029</v>
      </c>
      <c r="C15" s="96">
        <v>593</v>
      </c>
      <c r="D15" s="96">
        <v>436</v>
      </c>
      <c r="E15" s="171"/>
      <c r="F15" s="97">
        <v>15</v>
      </c>
      <c r="G15" s="96">
        <v>10</v>
      </c>
      <c r="H15" s="96">
        <v>5</v>
      </c>
      <c r="I15" s="171"/>
      <c r="J15" s="96">
        <v>0</v>
      </c>
      <c r="K15" s="97">
        <v>0</v>
      </c>
      <c r="L15" s="96">
        <v>0</v>
      </c>
      <c r="M15" s="171"/>
      <c r="N15" s="96">
        <v>1014</v>
      </c>
      <c r="O15" s="96">
        <v>583</v>
      </c>
      <c r="P15" s="97">
        <v>431</v>
      </c>
    </row>
    <row r="16" spans="1:18" ht="15" customHeight="1">
      <c r="A16" s="89" t="s">
        <v>115</v>
      </c>
    </row>
    <row r="17" spans="2:16" ht="15" customHeight="1">
      <c r="C17" s="38"/>
      <c r="D17" s="38"/>
      <c r="F17" s="38"/>
      <c r="G17" s="38"/>
      <c r="H17" s="38"/>
      <c r="J17" s="38"/>
      <c r="K17" s="38"/>
      <c r="L17" s="38"/>
      <c r="N17" s="38"/>
      <c r="O17" s="38"/>
      <c r="P17" s="38"/>
    </row>
    <row r="18" spans="2:16" ht="15" customHeight="1">
      <c r="F18" s="38"/>
      <c r="G18" s="38"/>
      <c r="H18" s="38"/>
      <c r="J18" s="38"/>
      <c r="K18" s="38"/>
      <c r="L18" s="38"/>
      <c r="N18" s="38"/>
    </row>
    <row r="19" spans="2:16" ht="15" customHeight="1">
      <c r="B19" s="38"/>
      <c r="F19" s="38"/>
      <c r="G19" s="38"/>
      <c r="H19" s="38"/>
      <c r="J19" s="38"/>
      <c r="K19" s="38"/>
      <c r="L19" s="38"/>
      <c r="N19" s="38"/>
    </row>
    <row r="20" spans="2:16" ht="15" customHeight="1">
      <c r="B20" s="38"/>
      <c r="F20" s="38"/>
      <c r="G20" s="38"/>
      <c r="H20" s="38"/>
      <c r="J20" s="38"/>
      <c r="K20" s="38"/>
      <c r="L20" s="38"/>
      <c r="N20" s="38"/>
    </row>
    <row r="21" spans="2:16" ht="15" customHeight="1">
      <c r="B21" s="38"/>
      <c r="F21" s="38"/>
      <c r="G21" s="38"/>
      <c r="H21" s="38"/>
      <c r="J21" s="38"/>
      <c r="K21" s="38"/>
      <c r="L21" s="38"/>
      <c r="N21" s="38"/>
    </row>
    <row r="22" spans="2:16" ht="15" customHeight="1">
      <c r="B22" s="38"/>
      <c r="F22" s="38"/>
      <c r="G22" s="38"/>
      <c r="H22" s="38"/>
      <c r="J22" s="38"/>
      <c r="K22" s="38"/>
      <c r="L22" s="38"/>
      <c r="N22" s="38"/>
    </row>
  </sheetData>
  <mergeCells count="11">
    <mergeCell ref="Q3:Q4"/>
    <mergeCell ref="N8:P8"/>
    <mergeCell ref="A2:P2"/>
    <mergeCell ref="A3:P3"/>
    <mergeCell ref="A4:P4"/>
    <mergeCell ref="A6:P6"/>
    <mergeCell ref="A5:P5"/>
    <mergeCell ref="A8:A9"/>
    <mergeCell ref="B8:D8"/>
    <mergeCell ref="F8:H8"/>
    <mergeCell ref="J8:L8"/>
  </mergeCells>
  <hyperlinks>
    <hyperlink ref="Q3" location="INDICE!A1" display="INDICE" xr:uid="{85249B33-86A2-4F03-944D-2416FC38F9BA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6"/>
  <dimension ref="A2:S23"/>
  <sheetViews>
    <sheetView showGridLines="0" workbookViewId="0">
      <selection activeCell="L13" sqref="L13"/>
    </sheetView>
  </sheetViews>
  <sheetFormatPr defaultColWidth="11.42578125" defaultRowHeight="15" customHeight="1"/>
  <cols>
    <col min="1" max="1" width="21.710937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2" width="10.5703125" style="4" customWidth="1"/>
    <col min="13" max="13" width="1.5703125" style="4" customWidth="1"/>
    <col min="14" max="15" width="10.5703125" style="4" customWidth="1"/>
    <col min="16" max="16" width="10.5703125" style="2" customWidth="1"/>
    <col min="17" max="53" width="10.7109375" style="2" customWidth="1"/>
    <col min="54" max="16384" width="11.42578125" style="2"/>
  </cols>
  <sheetData>
    <row r="2" spans="1:19" ht="15" customHeight="1">
      <c r="A2" s="224" t="s">
        <v>120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</row>
    <row r="3" spans="1:19" ht="15" customHeight="1">
      <c r="A3" s="224" t="s">
        <v>121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11" t="s">
        <v>0</v>
      </c>
    </row>
    <row r="4" spans="1:19" ht="15" customHeight="1">
      <c r="A4" s="224" t="s">
        <v>122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11"/>
    </row>
    <row r="5" spans="1:19" ht="15" customHeight="1">
      <c r="A5" s="218" t="s">
        <v>105</v>
      </c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</row>
    <row r="6" spans="1:19" ht="15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9" ht="24.95" customHeight="1">
      <c r="A7" s="222" t="s">
        <v>123</v>
      </c>
      <c r="B7" s="221" t="s">
        <v>107</v>
      </c>
      <c r="C7" s="221"/>
      <c r="D7" s="221"/>
      <c r="E7" s="92"/>
      <c r="F7" s="221" t="s">
        <v>108</v>
      </c>
      <c r="G7" s="221"/>
      <c r="H7" s="221"/>
      <c r="I7" s="92"/>
      <c r="J7" s="221" t="s">
        <v>109</v>
      </c>
      <c r="K7" s="221"/>
      <c r="L7" s="221"/>
      <c r="M7" s="92"/>
      <c r="N7" s="221" t="s">
        <v>110</v>
      </c>
      <c r="O7" s="221"/>
      <c r="P7" s="221"/>
    </row>
    <row r="8" spans="1:19" ht="16.5" customHeight="1">
      <c r="A8" s="225"/>
      <c r="B8" s="99" t="s">
        <v>107</v>
      </c>
      <c r="C8" s="99" t="s">
        <v>118</v>
      </c>
      <c r="D8" s="99" t="s">
        <v>119</v>
      </c>
      <c r="E8" s="99"/>
      <c r="F8" s="99" t="s">
        <v>107</v>
      </c>
      <c r="G8" s="99" t="s">
        <v>118</v>
      </c>
      <c r="H8" s="99" t="s">
        <v>119</v>
      </c>
      <c r="I8" s="99"/>
      <c r="J8" s="99" t="s">
        <v>107</v>
      </c>
      <c r="K8" s="99" t="s">
        <v>118</v>
      </c>
      <c r="L8" s="99" t="s">
        <v>119</v>
      </c>
      <c r="M8" s="99"/>
      <c r="N8" s="99" t="s">
        <v>107</v>
      </c>
      <c r="O8" s="99" t="s">
        <v>118</v>
      </c>
      <c r="P8" s="99" t="s">
        <v>119</v>
      </c>
    </row>
    <row r="9" spans="1:19" ht="15" customHeight="1">
      <c r="A9" s="29" t="s">
        <v>107</v>
      </c>
      <c r="B9" s="93">
        <v>2635</v>
      </c>
      <c r="C9" s="93">
        <v>1704</v>
      </c>
      <c r="D9" s="93">
        <v>931</v>
      </c>
      <c r="F9" s="93">
        <v>51</v>
      </c>
      <c r="G9" s="93">
        <v>43</v>
      </c>
      <c r="H9" s="93">
        <v>8</v>
      </c>
      <c r="J9" s="93">
        <v>371</v>
      </c>
      <c r="K9" s="93">
        <v>272</v>
      </c>
      <c r="L9" s="93">
        <v>99</v>
      </c>
      <c r="N9" s="93">
        <v>2213</v>
      </c>
      <c r="O9" s="93">
        <v>1389</v>
      </c>
      <c r="P9" s="93">
        <v>824</v>
      </c>
      <c r="Q9" s="93"/>
      <c r="R9" s="93"/>
      <c r="S9" s="93"/>
    </row>
    <row r="10" spans="1:19" ht="15" customHeight="1">
      <c r="A10" s="20" t="s">
        <v>124</v>
      </c>
      <c r="B10" s="95">
        <v>2628</v>
      </c>
      <c r="C10" s="95">
        <v>1699</v>
      </c>
      <c r="D10" s="95">
        <v>929</v>
      </c>
      <c r="F10" s="95">
        <v>51</v>
      </c>
      <c r="G10" s="95">
        <v>43</v>
      </c>
      <c r="H10" s="95">
        <v>8</v>
      </c>
      <c r="J10" s="95">
        <v>371</v>
      </c>
      <c r="K10" s="95">
        <v>272</v>
      </c>
      <c r="L10" s="95">
        <v>99</v>
      </c>
      <c r="N10" s="95">
        <v>2206</v>
      </c>
      <c r="O10" s="95">
        <v>1384</v>
      </c>
      <c r="P10" s="95">
        <v>822</v>
      </c>
      <c r="Q10" s="95"/>
      <c r="R10" s="95"/>
      <c r="S10" s="95"/>
    </row>
    <row r="11" spans="1:19" ht="15" customHeight="1">
      <c r="A11" s="20" t="s">
        <v>125</v>
      </c>
      <c r="B11" s="95">
        <v>1</v>
      </c>
      <c r="C11" s="95">
        <v>0</v>
      </c>
      <c r="D11" s="95">
        <v>1</v>
      </c>
      <c r="F11" s="95">
        <v>0</v>
      </c>
      <c r="G11" s="95">
        <v>0</v>
      </c>
      <c r="H11" s="95">
        <v>0</v>
      </c>
      <c r="J11" s="95">
        <v>0</v>
      </c>
      <c r="K11" s="95">
        <v>0</v>
      </c>
      <c r="L11" s="95">
        <v>0</v>
      </c>
      <c r="N11" s="95">
        <v>1</v>
      </c>
      <c r="O11" s="95">
        <v>0</v>
      </c>
      <c r="P11" s="95">
        <v>1</v>
      </c>
      <c r="Q11" s="95"/>
      <c r="R11" s="95"/>
      <c r="S11" s="95"/>
    </row>
    <row r="12" spans="1:19" ht="15" customHeight="1">
      <c r="A12" s="20" t="s">
        <v>126</v>
      </c>
      <c r="B12" s="95">
        <v>6</v>
      </c>
      <c r="C12" s="95">
        <v>5</v>
      </c>
      <c r="D12" s="95">
        <v>1</v>
      </c>
      <c r="F12" s="95">
        <v>0</v>
      </c>
      <c r="G12" s="95">
        <v>0</v>
      </c>
      <c r="H12" s="95">
        <v>0</v>
      </c>
      <c r="J12" s="95">
        <v>0</v>
      </c>
      <c r="K12" s="95">
        <v>0</v>
      </c>
      <c r="L12" s="95">
        <v>0</v>
      </c>
      <c r="N12" s="95">
        <v>6</v>
      </c>
      <c r="O12" s="95">
        <v>5</v>
      </c>
      <c r="P12" s="95">
        <v>1</v>
      </c>
      <c r="Q12" s="95"/>
      <c r="R12" s="95"/>
      <c r="S12" s="95"/>
    </row>
    <row r="13" spans="1:19" ht="15" customHeight="1">
      <c r="A13" s="14"/>
      <c r="B13" s="95"/>
      <c r="C13" s="95"/>
      <c r="D13" s="95"/>
      <c r="F13" s="95"/>
      <c r="G13" s="95"/>
      <c r="H13" s="95"/>
      <c r="J13" s="95"/>
      <c r="K13" s="95"/>
      <c r="L13" s="95"/>
      <c r="N13" s="95"/>
      <c r="O13" s="95"/>
      <c r="P13" s="95"/>
      <c r="Q13" s="95"/>
      <c r="R13" s="95"/>
      <c r="S13" s="95"/>
    </row>
    <row r="14" spans="1:19" ht="15" customHeight="1">
      <c r="A14" s="29" t="s">
        <v>127</v>
      </c>
      <c r="B14" s="93">
        <v>1680</v>
      </c>
      <c r="C14" s="93">
        <v>1061</v>
      </c>
      <c r="D14" s="93">
        <v>619</v>
      </c>
      <c r="F14" s="93">
        <v>30</v>
      </c>
      <c r="G14" s="93">
        <v>24</v>
      </c>
      <c r="H14" s="93">
        <v>6</v>
      </c>
      <c r="J14" s="93">
        <v>119</v>
      </c>
      <c r="K14" s="93">
        <v>92</v>
      </c>
      <c r="L14" s="93">
        <v>27</v>
      </c>
      <c r="N14" s="93">
        <v>1531</v>
      </c>
      <c r="O14" s="93">
        <v>945</v>
      </c>
      <c r="P14" s="93">
        <v>586</v>
      </c>
      <c r="Q14" s="93"/>
      <c r="R14" s="93"/>
      <c r="S14" s="93"/>
    </row>
    <row r="15" spans="1:19" ht="15" customHeight="1">
      <c r="A15" s="20" t="s">
        <v>124</v>
      </c>
      <c r="B15" s="95">
        <v>1673</v>
      </c>
      <c r="C15" s="95">
        <v>1056</v>
      </c>
      <c r="D15" s="95">
        <v>617</v>
      </c>
      <c r="F15" s="95">
        <v>30</v>
      </c>
      <c r="G15" s="95">
        <v>24</v>
      </c>
      <c r="H15" s="95">
        <v>6</v>
      </c>
      <c r="J15" s="95">
        <v>119</v>
      </c>
      <c r="K15" s="95">
        <v>92</v>
      </c>
      <c r="L15" s="95">
        <v>27</v>
      </c>
      <c r="N15" s="95">
        <v>1524</v>
      </c>
      <c r="O15" s="95">
        <v>940</v>
      </c>
      <c r="P15" s="95">
        <v>584</v>
      </c>
      <c r="Q15" s="95"/>
      <c r="R15" s="95"/>
      <c r="S15" s="95"/>
    </row>
    <row r="16" spans="1:19" ht="15" customHeight="1">
      <c r="A16" s="20" t="s">
        <v>125</v>
      </c>
      <c r="B16" s="95">
        <v>1</v>
      </c>
      <c r="C16" s="95">
        <v>0</v>
      </c>
      <c r="D16" s="95">
        <v>1</v>
      </c>
      <c r="F16" s="95">
        <v>0</v>
      </c>
      <c r="G16" s="95">
        <v>0</v>
      </c>
      <c r="H16" s="95">
        <v>0</v>
      </c>
      <c r="J16" s="95">
        <v>0</v>
      </c>
      <c r="K16" s="95">
        <v>0</v>
      </c>
      <c r="L16" s="95">
        <v>0</v>
      </c>
      <c r="N16" s="95">
        <v>1</v>
      </c>
      <c r="O16" s="95">
        <v>0</v>
      </c>
      <c r="P16" s="95">
        <v>1</v>
      </c>
      <c r="Q16" s="95"/>
      <c r="R16" s="95"/>
      <c r="S16" s="95"/>
    </row>
    <row r="17" spans="1:19" ht="15" customHeight="1">
      <c r="A17" s="20" t="s">
        <v>126</v>
      </c>
      <c r="B17" s="95">
        <v>6</v>
      </c>
      <c r="C17" s="95">
        <v>5</v>
      </c>
      <c r="D17" s="95">
        <v>1</v>
      </c>
      <c r="F17" s="95">
        <v>0</v>
      </c>
      <c r="G17" s="95">
        <v>0</v>
      </c>
      <c r="H17" s="95">
        <v>0</v>
      </c>
      <c r="J17" s="95">
        <v>0</v>
      </c>
      <c r="K17" s="95">
        <v>0</v>
      </c>
      <c r="L17" s="95">
        <v>0</v>
      </c>
      <c r="N17" s="95">
        <v>6</v>
      </c>
      <c r="O17" s="95">
        <v>5</v>
      </c>
      <c r="P17" s="95">
        <v>1</v>
      </c>
      <c r="Q17" s="95"/>
      <c r="R17" s="95"/>
      <c r="S17" s="95"/>
    </row>
    <row r="18" spans="1:19" ht="15" customHeight="1">
      <c r="A18" s="14"/>
      <c r="B18" s="95"/>
      <c r="C18" s="95"/>
      <c r="D18" s="95"/>
      <c r="F18" s="95"/>
      <c r="G18" s="95"/>
      <c r="H18" s="95"/>
      <c r="J18" s="95"/>
      <c r="K18" s="95"/>
      <c r="L18" s="95"/>
      <c r="N18" s="95"/>
      <c r="O18" s="95"/>
      <c r="P18" s="95"/>
      <c r="Q18" s="95"/>
      <c r="R18" s="95"/>
      <c r="S18" s="95"/>
    </row>
    <row r="19" spans="1:19" ht="15" customHeight="1">
      <c r="A19" s="14" t="s">
        <v>128</v>
      </c>
      <c r="B19" s="93">
        <v>955</v>
      </c>
      <c r="C19" s="93">
        <v>643</v>
      </c>
      <c r="D19" s="93">
        <v>312</v>
      </c>
      <c r="F19" s="93">
        <v>21</v>
      </c>
      <c r="G19" s="93">
        <v>19</v>
      </c>
      <c r="H19" s="93">
        <v>2</v>
      </c>
      <c r="J19" s="93">
        <v>252</v>
      </c>
      <c r="K19" s="93">
        <v>180</v>
      </c>
      <c r="L19" s="93">
        <v>72</v>
      </c>
      <c r="N19" s="93">
        <v>682</v>
      </c>
      <c r="O19" s="93">
        <v>444</v>
      </c>
      <c r="P19" s="93">
        <v>238</v>
      </c>
      <c r="Q19" s="93"/>
      <c r="R19" s="93"/>
      <c r="S19" s="93"/>
    </row>
    <row r="20" spans="1:19" ht="15" customHeight="1">
      <c r="A20" s="20" t="s">
        <v>124</v>
      </c>
      <c r="B20" s="95">
        <v>955</v>
      </c>
      <c r="C20" s="95">
        <v>643</v>
      </c>
      <c r="D20" s="95">
        <v>312</v>
      </c>
      <c r="F20" s="95">
        <v>21</v>
      </c>
      <c r="G20" s="95">
        <v>19</v>
      </c>
      <c r="H20" s="95">
        <v>2</v>
      </c>
      <c r="J20" s="95">
        <v>252</v>
      </c>
      <c r="K20" s="95">
        <v>180</v>
      </c>
      <c r="L20" s="95">
        <v>72</v>
      </c>
      <c r="N20" s="95">
        <v>682</v>
      </c>
      <c r="O20" s="95">
        <v>444</v>
      </c>
      <c r="P20" s="95">
        <v>238</v>
      </c>
      <c r="Q20" s="95"/>
      <c r="R20" s="95"/>
      <c r="S20" s="95"/>
    </row>
    <row r="21" spans="1:19" ht="15" customHeight="1">
      <c r="A21" s="20" t="s">
        <v>125</v>
      </c>
      <c r="B21" s="95">
        <v>0</v>
      </c>
      <c r="C21" s="95">
        <v>0</v>
      </c>
      <c r="D21" s="95">
        <v>0</v>
      </c>
      <c r="F21" s="95">
        <v>0</v>
      </c>
      <c r="G21" s="95">
        <v>0</v>
      </c>
      <c r="H21" s="95">
        <v>0</v>
      </c>
      <c r="J21" s="95">
        <v>0</v>
      </c>
      <c r="K21" s="95">
        <v>0</v>
      </c>
      <c r="L21" s="95">
        <v>0</v>
      </c>
      <c r="N21" s="95">
        <v>0</v>
      </c>
      <c r="O21" s="95">
        <v>0</v>
      </c>
      <c r="P21" s="95">
        <v>0</v>
      </c>
      <c r="Q21" s="95"/>
      <c r="R21" s="95"/>
      <c r="S21" s="95"/>
    </row>
    <row r="22" spans="1:19" ht="15" customHeight="1">
      <c r="A22" s="112" t="s">
        <v>126</v>
      </c>
      <c r="B22" s="120">
        <v>0</v>
      </c>
      <c r="C22" s="120">
        <v>0</v>
      </c>
      <c r="D22" s="120">
        <v>0</v>
      </c>
      <c r="E22" s="120"/>
      <c r="F22" s="120">
        <v>0</v>
      </c>
      <c r="G22" s="120">
        <v>0</v>
      </c>
      <c r="H22" s="120">
        <v>0</v>
      </c>
      <c r="I22" s="120"/>
      <c r="J22" s="120">
        <v>0</v>
      </c>
      <c r="K22" s="120">
        <v>0</v>
      </c>
      <c r="L22" s="120">
        <v>0</v>
      </c>
      <c r="M22" s="120"/>
      <c r="N22" s="120">
        <v>0</v>
      </c>
      <c r="O22" s="120">
        <v>0</v>
      </c>
      <c r="P22" s="120">
        <v>0</v>
      </c>
    </row>
    <row r="23" spans="1:19" ht="15" customHeight="1">
      <c r="A23" s="89" t="s">
        <v>115</v>
      </c>
    </row>
  </sheetData>
  <mergeCells count="10">
    <mergeCell ref="N7:P7"/>
    <mergeCell ref="A7:A8"/>
    <mergeCell ref="B7:D7"/>
    <mergeCell ref="F7:H7"/>
    <mergeCell ref="J7:L7"/>
    <mergeCell ref="Q3:Q4"/>
    <mergeCell ref="A2:P2"/>
    <mergeCell ref="A3:P3"/>
    <mergeCell ref="A4:P4"/>
    <mergeCell ref="A5:P5"/>
  </mergeCells>
  <hyperlinks>
    <hyperlink ref="Q3" location="INDICE!A1" display="INDICE" xr:uid="{822EBEE0-EC6B-4A18-85D6-1C19E32EB42E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R26"/>
  <sheetViews>
    <sheetView showGridLines="0" workbookViewId="0">
      <selection activeCell="G11" sqref="G11"/>
    </sheetView>
  </sheetViews>
  <sheetFormatPr defaultColWidth="11.42578125" defaultRowHeight="15" customHeight="1"/>
  <cols>
    <col min="1" max="1" width="21.710937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1" width="10.5703125" style="4" customWidth="1"/>
    <col min="12" max="12" width="10.5703125" style="7" customWidth="1"/>
    <col min="13" max="13" width="1.5703125" style="7" customWidth="1"/>
    <col min="14" max="16" width="10.5703125" style="7" customWidth="1"/>
    <col min="17" max="17" width="11.28515625" style="7" customWidth="1"/>
    <col min="18" max="18" width="7.28515625" style="7" customWidth="1"/>
    <col min="19" max="56" width="10.7109375" style="2" customWidth="1"/>
    <col min="57" max="16384" width="11.42578125" style="2"/>
  </cols>
  <sheetData>
    <row r="2" spans="1:18" ht="15" customHeight="1">
      <c r="A2" s="224" t="s">
        <v>129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11" t="s">
        <v>0</v>
      </c>
      <c r="R2" s="2"/>
    </row>
    <row r="3" spans="1:18" ht="15" customHeight="1">
      <c r="A3" s="224" t="s">
        <v>121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11"/>
      <c r="R3" s="2"/>
    </row>
    <row r="4" spans="1:18" ht="15" customHeight="1">
      <c r="A4" s="224" t="s">
        <v>130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"/>
      <c r="R4" s="2"/>
    </row>
    <row r="5" spans="1:18" ht="15" customHeight="1">
      <c r="A5" s="218" t="s">
        <v>105</v>
      </c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"/>
      <c r="R5" s="2"/>
    </row>
    <row r="6" spans="1:18" ht="15" customHeight="1">
      <c r="A6" s="11"/>
      <c r="B6" s="11"/>
      <c r="C6" s="11"/>
      <c r="D6" s="11"/>
      <c r="E6" s="11"/>
      <c r="F6" s="11"/>
      <c r="G6" s="11"/>
      <c r="H6" s="6"/>
      <c r="I6" s="6"/>
      <c r="J6" s="6"/>
      <c r="K6" s="6"/>
      <c r="L6" s="6"/>
      <c r="M6" s="6"/>
      <c r="N6" s="6"/>
      <c r="O6" s="6"/>
      <c r="P6" s="2"/>
      <c r="Q6" s="2"/>
      <c r="R6" s="2"/>
    </row>
    <row r="7" spans="1:18" ht="24.95" customHeight="1">
      <c r="A7" s="222" t="s">
        <v>131</v>
      </c>
      <c r="B7" s="221" t="s">
        <v>107</v>
      </c>
      <c r="C7" s="221"/>
      <c r="D7" s="221"/>
      <c r="E7" s="92"/>
      <c r="F7" s="221" t="s">
        <v>108</v>
      </c>
      <c r="G7" s="221"/>
      <c r="H7" s="221"/>
      <c r="I7" s="92"/>
      <c r="J7" s="221" t="s">
        <v>109</v>
      </c>
      <c r="K7" s="221"/>
      <c r="L7" s="221"/>
      <c r="M7" s="92"/>
      <c r="N7" s="221" t="s">
        <v>110</v>
      </c>
      <c r="O7" s="221"/>
      <c r="P7" s="221"/>
      <c r="Q7" s="2"/>
      <c r="R7" s="2"/>
    </row>
    <row r="8" spans="1:18" ht="15" customHeight="1">
      <c r="A8" s="222"/>
      <c r="B8" s="92" t="s">
        <v>107</v>
      </c>
      <c r="C8" s="92" t="s">
        <v>118</v>
      </c>
      <c r="D8" s="92" t="s">
        <v>119</v>
      </c>
      <c r="E8" s="92"/>
      <c r="F8" s="92" t="s">
        <v>107</v>
      </c>
      <c r="G8" s="92" t="s">
        <v>118</v>
      </c>
      <c r="H8" s="92" t="s">
        <v>119</v>
      </c>
      <c r="I8" s="92"/>
      <c r="J8" s="92" t="s">
        <v>107</v>
      </c>
      <c r="K8" s="92" t="s">
        <v>118</v>
      </c>
      <c r="L8" s="92" t="s">
        <v>119</v>
      </c>
      <c r="M8" s="92"/>
      <c r="N8" s="92" t="s">
        <v>107</v>
      </c>
      <c r="O8" s="92" t="s">
        <v>118</v>
      </c>
      <c r="P8" s="92" t="s">
        <v>119</v>
      </c>
      <c r="Q8" s="2"/>
      <c r="R8" s="2"/>
    </row>
    <row r="9" spans="1:18" ht="15" customHeight="1">
      <c r="A9" s="226" t="s">
        <v>107</v>
      </c>
      <c r="B9" s="226"/>
      <c r="C9" s="226"/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"/>
      <c r="R9" s="2"/>
    </row>
    <row r="10" spans="1:18" ht="15" customHeight="1">
      <c r="A10" s="24" t="s">
        <v>107</v>
      </c>
      <c r="B10" s="121">
        <v>2635</v>
      </c>
      <c r="C10" s="121">
        <v>1704</v>
      </c>
      <c r="D10" s="121">
        <v>931</v>
      </c>
      <c r="F10" s="121">
        <v>51</v>
      </c>
      <c r="G10" s="121">
        <v>43</v>
      </c>
      <c r="H10" s="121">
        <v>8</v>
      </c>
      <c r="J10" s="121">
        <v>371</v>
      </c>
      <c r="K10" s="121">
        <v>272</v>
      </c>
      <c r="L10" s="121">
        <v>99</v>
      </c>
      <c r="N10" s="121">
        <v>2213</v>
      </c>
      <c r="O10" s="121">
        <v>1389</v>
      </c>
      <c r="P10" s="121">
        <v>824</v>
      </c>
      <c r="Q10" s="2"/>
      <c r="R10" s="2"/>
    </row>
    <row r="11" spans="1:18" ht="15" customHeight="1">
      <c r="A11" s="4" t="s">
        <v>124</v>
      </c>
      <c r="B11" s="122">
        <v>2628</v>
      </c>
      <c r="C11" s="122">
        <v>1699</v>
      </c>
      <c r="D11" s="122">
        <v>929</v>
      </c>
      <c r="F11" s="122">
        <v>51</v>
      </c>
      <c r="G11" s="122">
        <v>43</v>
      </c>
      <c r="H11" s="122">
        <v>8</v>
      </c>
      <c r="J11" s="122">
        <v>371</v>
      </c>
      <c r="K11" s="122">
        <v>272</v>
      </c>
      <c r="L11" s="122">
        <v>99</v>
      </c>
      <c r="N11" s="122">
        <v>2206</v>
      </c>
      <c r="O11" s="122">
        <v>1384</v>
      </c>
      <c r="P11" s="122">
        <v>822</v>
      </c>
      <c r="Q11" s="2"/>
      <c r="R11" s="2"/>
    </row>
    <row r="12" spans="1:18" ht="15" customHeight="1">
      <c r="A12" s="4" t="s">
        <v>125</v>
      </c>
      <c r="B12" s="122">
        <v>1</v>
      </c>
      <c r="C12" s="122">
        <v>0</v>
      </c>
      <c r="D12" s="122">
        <v>1</v>
      </c>
      <c r="F12" s="122">
        <v>0</v>
      </c>
      <c r="G12" s="122">
        <v>0</v>
      </c>
      <c r="H12" s="122">
        <v>0</v>
      </c>
      <c r="J12" s="122">
        <v>0</v>
      </c>
      <c r="K12" s="122">
        <v>0</v>
      </c>
      <c r="L12" s="122">
        <v>0</v>
      </c>
      <c r="N12" s="122">
        <v>1</v>
      </c>
      <c r="O12" s="122">
        <v>0</v>
      </c>
      <c r="P12" s="122">
        <v>1</v>
      </c>
      <c r="Q12" s="2"/>
      <c r="R12" s="2"/>
    </row>
    <row r="13" spans="1:18" ht="15" customHeight="1">
      <c r="A13" s="4" t="s">
        <v>126</v>
      </c>
      <c r="B13" s="122">
        <v>6</v>
      </c>
      <c r="C13" s="122">
        <v>5</v>
      </c>
      <c r="D13" s="122">
        <v>1</v>
      </c>
      <c r="F13" s="122">
        <v>0</v>
      </c>
      <c r="G13" s="122">
        <v>0</v>
      </c>
      <c r="H13" s="122">
        <v>0</v>
      </c>
      <c r="J13" s="122">
        <v>0</v>
      </c>
      <c r="K13" s="122">
        <v>0</v>
      </c>
      <c r="L13" s="122">
        <v>0</v>
      </c>
      <c r="N13" s="122">
        <v>6</v>
      </c>
      <c r="O13" s="122">
        <v>5</v>
      </c>
      <c r="P13" s="122">
        <v>1</v>
      </c>
      <c r="Q13" s="2"/>
      <c r="R13" s="2"/>
    </row>
    <row r="14" spans="1:18" ht="15" customHeight="1">
      <c r="B14" s="114"/>
      <c r="C14" s="114"/>
      <c r="D14" s="114"/>
      <c r="E14" s="30"/>
      <c r="F14" s="114"/>
      <c r="G14" s="114"/>
      <c r="H14" s="114"/>
      <c r="I14" s="30"/>
      <c r="J14" s="31"/>
      <c r="K14" s="31"/>
      <c r="L14" s="31"/>
      <c r="M14" s="30"/>
      <c r="N14" s="114"/>
      <c r="O14" s="114"/>
      <c r="P14" s="114"/>
      <c r="Q14" s="2"/>
      <c r="R14" s="2"/>
    </row>
    <row r="15" spans="1:18" ht="15" customHeight="1">
      <c r="A15" s="226" t="s">
        <v>111</v>
      </c>
      <c r="B15" s="226"/>
      <c r="C15" s="226"/>
      <c r="D15" s="226"/>
      <c r="E15" s="226"/>
      <c r="F15" s="226"/>
      <c r="G15" s="226"/>
      <c r="H15" s="226"/>
      <c r="I15" s="226"/>
      <c r="J15" s="226"/>
      <c r="K15" s="226"/>
      <c r="L15" s="226"/>
      <c r="M15" s="226"/>
      <c r="N15" s="226"/>
      <c r="O15" s="226"/>
      <c r="P15" s="226"/>
      <c r="Q15" s="2"/>
      <c r="R15" s="2"/>
    </row>
    <row r="16" spans="1:18" s="28" customFormat="1" ht="15" customHeight="1">
      <c r="A16" s="24" t="s">
        <v>107</v>
      </c>
      <c r="B16" s="121">
        <v>42</v>
      </c>
      <c r="C16" s="121">
        <v>39</v>
      </c>
      <c r="D16" s="121">
        <v>3</v>
      </c>
      <c r="F16" s="121">
        <v>27</v>
      </c>
      <c r="G16" s="121">
        <v>25</v>
      </c>
      <c r="H16" s="121">
        <v>2</v>
      </c>
      <c r="J16" s="121">
        <v>12</v>
      </c>
      <c r="K16" s="121">
        <v>12</v>
      </c>
      <c r="L16" s="121">
        <v>0</v>
      </c>
      <c r="N16" s="121">
        <v>3</v>
      </c>
      <c r="O16" s="121">
        <v>2</v>
      </c>
      <c r="P16" s="121">
        <v>1</v>
      </c>
    </row>
    <row r="17" spans="1:18" ht="15" customHeight="1">
      <c r="A17" s="4" t="s">
        <v>124</v>
      </c>
      <c r="B17" s="122">
        <v>42</v>
      </c>
      <c r="C17" s="122">
        <v>39</v>
      </c>
      <c r="D17" s="122">
        <v>3</v>
      </c>
      <c r="F17" s="122">
        <v>27</v>
      </c>
      <c r="G17" s="122">
        <v>25</v>
      </c>
      <c r="H17" s="122">
        <v>2</v>
      </c>
      <c r="J17" s="122">
        <v>12</v>
      </c>
      <c r="K17" s="122">
        <v>12</v>
      </c>
      <c r="L17" s="122">
        <v>0</v>
      </c>
      <c r="N17" s="122">
        <v>3</v>
      </c>
      <c r="O17" s="122">
        <v>2</v>
      </c>
      <c r="P17" s="122">
        <v>1</v>
      </c>
      <c r="Q17" s="2"/>
      <c r="R17" s="2"/>
    </row>
    <row r="18" spans="1:18" ht="15" customHeight="1">
      <c r="A18" s="4" t="s">
        <v>125</v>
      </c>
      <c r="B18" s="122">
        <v>0</v>
      </c>
      <c r="C18" s="122">
        <v>0</v>
      </c>
      <c r="D18" s="122">
        <v>0</v>
      </c>
      <c r="F18" s="122">
        <v>0</v>
      </c>
      <c r="G18" s="122">
        <v>0</v>
      </c>
      <c r="H18" s="122">
        <v>0</v>
      </c>
      <c r="J18" s="122">
        <v>0</v>
      </c>
      <c r="K18" s="122">
        <v>0</v>
      </c>
      <c r="L18" s="122">
        <v>0</v>
      </c>
      <c r="N18" s="122">
        <v>0</v>
      </c>
      <c r="O18" s="122">
        <v>0</v>
      </c>
      <c r="P18" s="122">
        <v>0</v>
      </c>
      <c r="Q18" s="2"/>
      <c r="R18" s="2"/>
    </row>
    <row r="19" spans="1:18" ht="15" customHeight="1">
      <c r="A19" s="4" t="s">
        <v>126</v>
      </c>
      <c r="B19" s="122">
        <v>0</v>
      </c>
      <c r="C19" s="122">
        <v>0</v>
      </c>
      <c r="D19" s="122">
        <v>0</v>
      </c>
      <c r="F19" s="122">
        <v>0</v>
      </c>
      <c r="G19" s="122">
        <v>0</v>
      </c>
      <c r="H19" s="122">
        <v>0</v>
      </c>
      <c r="J19" s="122">
        <v>0</v>
      </c>
      <c r="K19" s="122">
        <v>0</v>
      </c>
      <c r="L19" s="122">
        <v>0</v>
      </c>
      <c r="N19" s="122">
        <v>0</v>
      </c>
      <c r="O19" s="122">
        <v>0</v>
      </c>
      <c r="P19" s="122">
        <v>0</v>
      </c>
      <c r="Q19" s="2"/>
      <c r="R19" s="2"/>
    </row>
    <row r="20" spans="1:18" ht="15" customHeight="1"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6"/>
      <c r="M20" s="116"/>
      <c r="N20" s="116"/>
      <c r="O20" s="116"/>
      <c r="P20" s="116"/>
    </row>
    <row r="21" spans="1:18" ht="15" customHeight="1">
      <c r="A21" s="226" t="s">
        <v>112</v>
      </c>
      <c r="B21" s="226"/>
      <c r="C21" s="226"/>
      <c r="D21" s="226"/>
      <c r="E21" s="226"/>
      <c r="F21" s="226"/>
      <c r="G21" s="226"/>
      <c r="H21" s="226"/>
      <c r="I21" s="226"/>
      <c r="J21" s="226"/>
      <c r="K21" s="226"/>
      <c r="L21" s="226"/>
      <c r="M21" s="226"/>
      <c r="N21" s="226"/>
      <c r="O21" s="226"/>
      <c r="P21" s="226"/>
    </row>
    <row r="22" spans="1:18" s="28" customFormat="1" ht="15" customHeight="1">
      <c r="A22" s="24" t="s">
        <v>107</v>
      </c>
      <c r="B22" s="121">
        <v>2593</v>
      </c>
      <c r="C22" s="121">
        <v>1665</v>
      </c>
      <c r="D22" s="121">
        <v>928</v>
      </c>
      <c r="F22" s="121">
        <v>24</v>
      </c>
      <c r="G22" s="121">
        <v>18</v>
      </c>
      <c r="H22" s="121">
        <v>6</v>
      </c>
      <c r="J22" s="121">
        <v>359</v>
      </c>
      <c r="K22" s="121">
        <v>260</v>
      </c>
      <c r="L22" s="121">
        <v>99</v>
      </c>
      <c r="N22" s="121">
        <v>2210</v>
      </c>
      <c r="O22" s="121">
        <v>1387</v>
      </c>
      <c r="P22" s="121">
        <v>823</v>
      </c>
      <c r="Q22" s="27"/>
      <c r="R22" s="27"/>
    </row>
    <row r="23" spans="1:18" ht="15" customHeight="1">
      <c r="A23" s="4" t="s">
        <v>124</v>
      </c>
      <c r="B23" s="122">
        <v>2586</v>
      </c>
      <c r="C23" s="122">
        <v>1660</v>
      </c>
      <c r="D23" s="122">
        <v>926</v>
      </c>
      <c r="F23" s="122">
        <v>24</v>
      </c>
      <c r="G23" s="122">
        <v>18</v>
      </c>
      <c r="H23" s="122">
        <v>6</v>
      </c>
      <c r="J23" s="122">
        <v>359</v>
      </c>
      <c r="K23" s="122">
        <v>260</v>
      </c>
      <c r="L23" s="122">
        <v>99</v>
      </c>
      <c r="N23" s="122">
        <v>2203</v>
      </c>
      <c r="O23" s="122">
        <v>1382</v>
      </c>
      <c r="P23" s="122">
        <v>821</v>
      </c>
    </row>
    <row r="24" spans="1:18" ht="15" customHeight="1">
      <c r="A24" s="4" t="s">
        <v>125</v>
      </c>
      <c r="B24" s="122">
        <v>1</v>
      </c>
      <c r="C24" s="122">
        <v>0</v>
      </c>
      <c r="D24" s="122">
        <v>1</v>
      </c>
      <c r="F24" s="122">
        <v>0</v>
      </c>
      <c r="G24" s="122">
        <v>0</v>
      </c>
      <c r="H24" s="122">
        <v>0</v>
      </c>
      <c r="J24" s="122">
        <v>0</v>
      </c>
      <c r="K24" s="122">
        <v>0</v>
      </c>
      <c r="L24" s="122">
        <v>0</v>
      </c>
      <c r="N24" s="122">
        <v>1</v>
      </c>
      <c r="O24" s="122">
        <v>0</v>
      </c>
      <c r="P24" s="122">
        <v>1</v>
      </c>
    </row>
    <row r="25" spans="1:18" ht="15" customHeight="1">
      <c r="A25" s="117" t="s">
        <v>126</v>
      </c>
      <c r="B25" s="123">
        <v>6</v>
      </c>
      <c r="C25" s="123">
        <v>5</v>
      </c>
      <c r="D25" s="123">
        <v>1</v>
      </c>
      <c r="E25" s="117"/>
      <c r="F25" s="123">
        <v>0</v>
      </c>
      <c r="G25" s="123">
        <v>0</v>
      </c>
      <c r="H25" s="123">
        <v>0</v>
      </c>
      <c r="I25" s="117"/>
      <c r="J25" s="123">
        <v>0</v>
      </c>
      <c r="K25" s="123">
        <v>0</v>
      </c>
      <c r="L25" s="123">
        <v>0</v>
      </c>
      <c r="M25" s="164"/>
      <c r="N25" s="123">
        <v>6</v>
      </c>
      <c r="O25" s="123">
        <v>5</v>
      </c>
      <c r="P25" s="123">
        <v>1</v>
      </c>
    </row>
    <row r="26" spans="1:18" ht="15" customHeight="1">
      <c r="A26" s="89" t="s">
        <v>115</v>
      </c>
    </row>
  </sheetData>
  <mergeCells count="13">
    <mergeCell ref="A9:P9"/>
    <mergeCell ref="A15:P15"/>
    <mergeCell ref="A21:P21"/>
    <mergeCell ref="Q2:Q3"/>
    <mergeCell ref="A2:P2"/>
    <mergeCell ref="A3:P3"/>
    <mergeCell ref="A4:P4"/>
    <mergeCell ref="A5:P5"/>
    <mergeCell ref="A7:A8"/>
    <mergeCell ref="B7:D7"/>
    <mergeCell ref="F7:H7"/>
    <mergeCell ref="J7:L7"/>
    <mergeCell ref="N7:P7"/>
  </mergeCells>
  <hyperlinks>
    <hyperlink ref="Q2" location="INDICE!A1" display="INDICE" xr:uid="{363B29CB-A14E-4F4F-A615-EE5196251471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S26"/>
  <sheetViews>
    <sheetView showGridLines="0" workbookViewId="0"/>
  </sheetViews>
  <sheetFormatPr defaultColWidth="11.42578125" defaultRowHeight="15" customHeight="1"/>
  <cols>
    <col min="1" max="1" width="21.7109375" style="4" customWidth="1"/>
    <col min="2" max="4" width="10.5703125" style="4" customWidth="1"/>
    <col min="5" max="5" width="1.5703125" style="4" customWidth="1"/>
    <col min="6" max="8" width="10.5703125" style="4" customWidth="1"/>
    <col min="9" max="9" width="1.5703125" style="4" customWidth="1"/>
    <col min="10" max="11" width="10.5703125" style="4" customWidth="1"/>
    <col min="12" max="12" width="10.5703125" style="7" customWidth="1"/>
    <col min="13" max="13" width="1.5703125" style="7" customWidth="1"/>
    <col min="14" max="17" width="10.5703125" style="7" customWidth="1"/>
    <col min="18" max="19" width="7.28515625" style="7" customWidth="1"/>
    <col min="20" max="57" width="10.7109375" style="2" customWidth="1"/>
    <col min="58" max="16384" width="11.42578125" style="2"/>
  </cols>
  <sheetData>
    <row r="2" spans="1:19" ht="15" customHeight="1">
      <c r="A2" s="224" t="s">
        <v>132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11" t="s">
        <v>0</v>
      </c>
      <c r="R2" s="2"/>
      <c r="S2" s="2"/>
    </row>
    <row r="3" spans="1:19" ht="15" customHeight="1">
      <c r="A3" s="224" t="s">
        <v>133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11"/>
      <c r="R3" s="2"/>
      <c r="S3" s="2"/>
    </row>
    <row r="4" spans="1:19" ht="15" customHeight="1">
      <c r="A4" s="224" t="s">
        <v>134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"/>
      <c r="R4" s="2"/>
      <c r="S4" s="2"/>
    </row>
    <row r="5" spans="1:19" ht="15" customHeight="1">
      <c r="A5" s="218" t="s">
        <v>105</v>
      </c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86"/>
      <c r="R5" s="2"/>
      <c r="S5" s="2"/>
    </row>
    <row r="6" spans="1:19" ht="15" customHeight="1">
      <c r="A6" s="5"/>
      <c r="B6" s="5"/>
      <c r="C6" s="5"/>
      <c r="D6" s="5"/>
      <c r="E6" s="5"/>
      <c r="F6" s="5"/>
      <c r="G6" s="5"/>
      <c r="H6" s="124"/>
      <c r="I6" s="124"/>
      <c r="J6" s="124"/>
      <c r="K6" s="124"/>
      <c r="L6" s="124"/>
      <c r="M6" s="124"/>
      <c r="N6" s="124"/>
      <c r="O6" s="124"/>
      <c r="P6"/>
      <c r="Q6" s="2"/>
      <c r="R6" s="2"/>
      <c r="S6" s="2"/>
    </row>
    <row r="7" spans="1:19" ht="24.95" customHeight="1">
      <c r="A7" s="222" t="s">
        <v>135</v>
      </c>
      <c r="B7" s="221" t="s">
        <v>107</v>
      </c>
      <c r="C7" s="221"/>
      <c r="D7" s="221"/>
      <c r="E7" s="92"/>
      <c r="F7" s="221" t="s">
        <v>108</v>
      </c>
      <c r="G7" s="221"/>
      <c r="H7" s="221"/>
      <c r="I7" s="92"/>
      <c r="J7" s="221" t="s">
        <v>109</v>
      </c>
      <c r="K7" s="221"/>
      <c r="L7" s="221"/>
      <c r="M7" s="92"/>
      <c r="N7" s="221" t="s">
        <v>110</v>
      </c>
      <c r="O7" s="221"/>
      <c r="P7" s="221"/>
      <c r="Q7" s="2"/>
      <c r="R7" s="2"/>
      <c r="S7" s="2"/>
    </row>
    <row r="8" spans="1:19" ht="15" customHeight="1">
      <c r="A8" s="222"/>
      <c r="B8" s="92" t="s">
        <v>107</v>
      </c>
      <c r="C8" s="92" t="s">
        <v>118</v>
      </c>
      <c r="D8" s="92" t="s">
        <v>119</v>
      </c>
      <c r="E8" s="92"/>
      <c r="F8" s="92" t="s">
        <v>107</v>
      </c>
      <c r="G8" s="92" t="s">
        <v>118</v>
      </c>
      <c r="H8" s="92" t="s">
        <v>119</v>
      </c>
      <c r="I8" s="92"/>
      <c r="J8" s="92" t="s">
        <v>107</v>
      </c>
      <c r="K8" s="92" t="s">
        <v>118</v>
      </c>
      <c r="L8" s="92" t="s">
        <v>119</v>
      </c>
      <c r="M8" s="92"/>
      <c r="N8" s="92" t="s">
        <v>107</v>
      </c>
      <c r="O8" s="92" t="s">
        <v>118</v>
      </c>
      <c r="P8" s="92" t="s">
        <v>119</v>
      </c>
      <c r="Q8" s="2"/>
      <c r="R8" s="2"/>
      <c r="S8" s="2"/>
    </row>
    <row r="9" spans="1:19" ht="15" customHeight="1">
      <c r="A9" s="226" t="s">
        <v>107</v>
      </c>
      <c r="B9" s="226"/>
      <c r="C9" s="226"/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"/>
      <c r="R9" s="2"/>
      <c r="S9" s="2"/>
    </row>
    <row r="10" spans="1:19" s="28" customFormat="1" ht="15" customHeight="1">
      <c r="A10" s="24" t="s">
        <v>107</v>
      </c>
      <c r="B10" s="100">
        <v>2593</v>
      </c>
      <c r="C10" s="100">
        <v>1665</v>
      </c>
      <c r="D10" s="100">
        <v>928</v>
      </c>
      <c r="F10" s="100">
        <v>24</v>
      </c>
      <c r="G10" s="125">
        <v>18</v>
      </c>
      <c r="H10" s="100">
        <v>6</v>
      </c>
      <c r="J10" s="100">
        <v>359</v>
      </c>
      <c r="K10" s="100">
        <v>260</v>
      </c>
      <c r="L10" s="100">
        <v>99</v>
      </c>
      <c r="N10" s="125">
        <v>2210</v>
      </c>
      <c r="O10" s="100">
        <v>1387</v>
      </c>
      <c r="P10" s="100">
        <v>823</v>
      </c>
      <c r="Q10" s="27"/>
      <c r="R10" s="27"/>
      <c r="S10" s="27"/>
    </row>
    <row r="11" spans="1:19" ht="15" customHeight="1">
      <c r="A11" s="4" t="s">
        <v>124</v>
      </c>
      <c r="B11" s="101">
        <v>2586</v>
      </c>
      <c r="C11" s="101">
        <v>1660</v>
      </c>
      <c r="D11" s="101">
        <v>926</v>
      </c>
      <c r="F11" s="101">
        <v>24</v>
      </c>
      <c r="G11" s="126">
        <v>18</v>
      </c>
      <c r="H11" s="101">
        <v>6</v>
      </c>
      <c r="J11" s="101">
        <v>359</v>
      </c>
      <c r="K11" s="101">
        <v>260</v>
      </c>
      <c r="L11" s="101">
        <v>99</v>
      </c>
      <c r="N11" s="126">
        <v>2203</v>
      </c>
      <c r="O11" s="101">
        <v>1382</v>
      </c>
      <c r="P11" s="101">
        <v>821</v>
      </c>
    </row>
    <row r="12" spans="1:19" ht="15" customHeight="1">
      <c r="A12" s="4" t="s">
        <v>125</v>
      </c>
      <c r="B12" s="101">
        <v>1</v>
      </c>
      <c r="C12" s="101">
        <v>0</v>
      </c>
      <c r="D12" s="101">
        <v>1</v>
      </c>
      <c r="F12" s="101">
        <v>0</v>
      </c>
      <c r="G12" s="126">
        <v>0</v>
      </c>
      <c r="H12" s="101">
        <v>0</v>
      </c>
      <c r="J12" s="101">
        <v>0</v>
      </c>
      <c r="K12" s="101">
        <v>0</v>
      </c>
      <c r="L12" s="101">
        <v>0</v>
      </c>
      <c r="N12" s="126">
        <v>1</v>
      </c>
      <c r="O12" s="101">
        <v>0</v>
      </c>
      <c r="P12" s="101">
        <v>1</v>
      </c>
    </row>
    <row r="13" spans="1:19" ht="15" customHeight="1">
      <c r="A13" s="4" t="s">
        <v>126</v>
      </c>
      <c r="B13" s="101">
        <v>6</v>
      </c>
      <c r="C13" s="101">
        <v>5</v>
      </c>
      <c r="D13" s="101">
        <v>1</v>
      </c>
      <c r="F13" s="101">
        <v>0</v>
      </c>
      <c r="G13" s="126">
        <v>0</v>
      </c>
      <c r="H13" s="101">
        <v>0</v>
      </c>
      <c r="J13" s="101">
        <v>0</v>
      </c>
      <c r="K13" s="101">
        <v>0</v>
      </c>
      <c r="L13" s="101">
        <v>0</v>
      </c>
      <c r="N13" s="126">
        <v>6</v>
      </c>
      <c r="O13" s="101">
        <v>5</v>
      </c>
      <c r="P13" s="101">
        <v>1</v>
      </c>
    </row>
    <row r="14" spans="1:19" ht="15" customHeight="1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3"/>
      <c r="M14" s="23"/>
      <c r="N14" s="23"/>
      <c r="O14" s="23"/>
      <c r="P14" s="23"/>
    </row>
    <row r="15" spans="1:19" ht="15" customHeight="1">
      <c r="A15" s="226" t="s">
        <v>136</v>
      </c>
      <c r="B15" s="226"/>
      <c r="C15" s="226"/>
      <c r="D15" s="226"/>
      <c r="E15" s="226"/>
      <c r="F15" s="226"/>
      <c r="G15" s="226"/>
      <c r="H15" s="226"/>
      <c r="I15" s="226"/>
      <c r="J15" s="226"/>
      <c r="K15" s="226"/>
      <c r="L15" s="226"/>
      <c r="M15" s="226"/>
      <c r="N15" s="226"/>
      <c r="O15" s="226"/>
      <c r="P15" s="226"/>
    </row>
    <row r="16" spans="1:19" s="28" customFormat="1" ht="15" customHeight="1">
      <c r="A16" s="24" t="s">
        <v>107</v>
      </c>
      <c r="B16" s="100">
        <v>1564</v>
      </c>
      <c r="C16" s="100">
        <v>1072</v>
      </c>
      <c r="D16" s="100">
        <v>492</v>
      </c>
      <c r="F16" s="100">
        <v>9</v>
      </c>
      <c r="G16" s="125">
        <v>8</v>
      </c>
      <c r="H16" s="100">
        <v>1</v>
      </c>
      <c r="J16" s="100">
        <v>359</v>
      </c>
      <c r="K16" s="100">
        <v>260</v>
      </c>
      <c r="L16" s="100">
        <v>99</v>
      </c>
      <c r="N16" s="125">
        <v>1196</v>
      </c>
      <c r="O16" s="100">
        <v>804</v>
      </c>
      <c r="P16" s="100">
        <v>392</v>
      </c>
      <c r="Q16" s="27"/>
      <c r="R16" s="27"/>
      <c r="S16" s="27"/>
    </row>
    <row r="17" spans="1:19" ht="15" customHeight="1">
      <c r="A17" s="4" t="s">
        <v>124</v>
      </c>
      <c r="B17" s="101">
        <v>1557</v>
      </c>
      <c r="C17" s="101">
        <v>1067</v>
      </c>
      <c r="D17" s="101">
        <v>490</v>
      </c>
      <c r="F17" s="101">
        <v>9</v>
      </c>
      <c r="G17" s="126">
        <v>8</v>
      </c>
      <c r="H17" s="101">
        <v>1</v>
      </c>
      <c r="J17" s="101">
        <v>359</v>
      </c>
      <c r="K17" s="101">
        <v>260</v>
      </c>
      <c r="L17" s="101">
        <v>99</v>
      </c>
      <c r="N17" s="126">
        <v>1189</v>
      </c>
      <c r="O17" s="101">
        <v>799</v>
      </c>
      <c r="P17" s="101">
        <v>390</v>
      </c>
    </row>
    <row r="18" spans="1:19" ht="15" customHeight="1">
      <c r="A18" s="4" t="s">
        <v>125</v>
      </c>
      <c r="B18" s="101">
        <v>1</v>
      </c>
      <c r="C18" s="101">
        <v>0</v>
      </c>
      <c r="D18" s="101">
        <v>1</v>
      </c>
      <c r="F18" s="101">
        <v>0</v>
      </c>
      <c r="G18" s="126">
        <v>0</v>
      </c>
      <c r="H18" s="101">
        <v>0</v>
      </c>
      <c r="J18" s="101">
        <v>0</v>
      </c>
      <c r="K18" s="101">
        <v>0</v>
      </c>
      <c r="L18" s="101">
        <v>0</v>
      </c>
      <c r="N18" s="126">
        <v>1</v>
      </c>
      <c r="O18" s="101">
        <v>0</v>
      </c>
      <c r="P18" s="101">
        <v>1</v>
      </c>
    </row>
    <row r="19" spans="1:19" ht="15" customHeight="1">
      <c r="A19" s="4" t="s">
        <v>126</v>
      </c>
      <c r="B19" s="101">
        <v>6</v>
      </c>
      <c r="C19" s="101">
        <v>5</v>
      </c>
      <c r="D19" s="101">
        <v>1</v>
      </c>
      <c r="F19" s="101">
        <v>0</v>
      </c>
      <c r="G19" s="126">
        <v>0</v>
      </c>
      <c r="H19" s="101">
        <v>0</v>
      </c>
      <c r="J19" s="101">
        <v>0</v>
      </c>
      <c r="K19" s="101">
        <v>0</v>
      </c>
      <c r="L19" s="101">
        <v>0</v>
      </c>
      <c r="N19" s="126">
        <v>6</v>
      </c>
      <c r="O19" s="101">
        <v>5</v>
      </c>
      <c r="P19" s="101">
        <v>1</v>
      </c>
    </row>
    <row r="20" spans="1:19" ht="15" customHeight="1"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3"/>
      <c r="M20" s="23"/>
      <c r="N20" s="23"/>
      <c r="O20" s="23"/>
      <c r="P20" s="23"/>
    </row>
    <row r="21" spans="1:19" ht="15" customHeight="1">
      <c r="A21" s="226" t="s">
        <v>137</v>
      </c>
      <c r="B21" s="226"/>
      <c r="C21" s="226"/>
      <c r="D21" s="226"/>
      <c r="E21" s="226"/>
      <c r="F21" s="226"/>
      <c r="G21" s="226"/>
      <c r="H21" s="226"/>
      <c r="I21" s="226"/>
      <c r="J21" s="226"/>
      <c r="K21" s="226"/>
      <c r="L21" s="226"/>
      <c r="M21" s="226"/>
      <c r="N21" s="226"/>
      <c r="O21" s="226"/>
      <c r="P21" s="226"/>
    </row>
    <row r="22" spans="1:19" s="28" customFormat="1" ht="15" customHeight="1">
      <c r="A22" s="24" t="s">
        <v>107</v>
      </c>
      <c r="B22" s="100">
        <v>1029</v>
      </c>
      <c r="C22" s="100">
        <v>593</v>
      </c>
      <c r="D22" s="100">
        <v>436</v>
      </c>
      <c r="F22" s="100">
        <v>15</v>
      </c>
      <c r="G22" s="125">
        <v>10</v>
      </c>
      <c r="H22" s="100">
        <v>5</v>
      </c>
      <c r="J22" s="100">
        <v>0</v>
      </c>
      <c r="K22" s="100">
        <v>0</v>
      </c>
      <c r="L22" s="100">
        <v>0</v>
      </c>
      <c r="N22" s="125">
        <v>1014</v>
      </c>
      <c r="O22" s="100">
        <v>583</v>
      </c>
      <c r="P22" s="100">
        <v>431</v>
      </c>
      <c r="Q22" s="27"/>
      <c r="R22" s="27"/>
      <c r="S22" s="27"/>
    </row>
    <row r="23" spans="1:19" ht="15" customHeight="1">
      <c r="A23" s="4" t="s">
        <v>124</v>
      </c>
      <c r="B23" s="101">
        <v>1029</v>
      </c>
      <c r="C23" s="101">
        <v>593</v>
      </c>
      <c r="D23" s="101">
        <v>436</v>
      </c>
      <c r="F23" s="101">
        <v>15</v>
      </c>
      <c r="G23" s="126">
        <v>10</v>
      </c>
      <c r="H23" s="101">
        <v>5</v>
      </c>
      <c r="J23" s="101">
        <v>0</v>
      </c>
      <c r="K23" s="101">
        <v>0</v>
      </c>
      <c r="L23" s="101">
        <v>0</v>
      </c>
      <c r="N23" s="126">
        <v>1014</v>
      </c>
      <c r="O23" s="101">
        <v>583</v>
      </c>
      <c r="P23" s="101">
        <v>431</v>
      </c>
    </row>
    <row r="24" spans="1:19" ht="15" customHeight="1">
      <c r="A24" s="4" t="s">
        <v>125</v>
      </c>
      <c r="B24" s="101">
        <v>0</v>
      </c>
      <c r="C24" s="101">
        <v>0</v>
      </c>
      <c r="D24" s="101">
        <v>0</v>
      </c>
      <c r="F24" s="101">
        <v>0</v>
      </c>
      <c r="G24" s="126">
        <v>0</v>
      </c>
      <c r="H24" s="101">
        <v>0</v>
      </c>
      <c r="J24" s="101">
        <v>0</v>
      </c>
      <c r="K24" s="101">
        <v>0</v>
      </c>
      <c r="L24" s="101">
        <v>0</v>
      </c>
      <c r="N24" s="126">
        <v>0</v>
      </c>
      <c r="O24" s="101">
        <v>0</v>
      </c>
      <c r="P24" s="101">
        <v>0</v>
      </c>
    </row>
    <row r="25" spans="1:19" ht="15" customHeight="1">
      <c r="A25" s="117" t="s">
        <v>126</v>
      </c>
      <c r="B25" s="120">
        <v>0</v>
      </c>
      <c r="C25" s="120">
        <v>0</v>
      </c>
      <c r="D25" s="120">
        <v>0</v>
      </c>
      <c r="E25" s="117"/>
      <c r="F25" s="120">
        <v>0</v>
      </c>
      <c r="G25" s="129">
        <v>0</v>
      </c>
      <c r="H25" s="120">
        <v>0</v>
      </c>
      <c r="I25" s="117"/>
      <c r="J25" s="120">
        <v>0</v>
      </c>
      <c r="K25" s="120">
        <v>0</v>
      </c>
      <c r="L25" s="120">
        <v>0</v>
      </c>
      <c r="M25" s="164"/>
      <c r="N25" s="129">
        <v>0</v>
      </c>
      <c r="O25" s="120">
        <v>0</v>
      </c>
      <c r="P25" s="120">
        <v>0</v>
      </c>
    </row>
    <row r="26" spans="1:19" ht="15" customHeight="1">
      <c r="A26" s="89" t="s">
        <v>115</v>
      </c>
    </row>
  </sheetData>
  <mergeCells count="13">
    <mergeCell ref="Q2:Q3"/>
    <mergeCell ref="A7:A8"/>
    <mergeCell ref="B7:D7"/>
    <mergeCell ref="F7:H7"/>
    <mergeCell ref="J7:L7"/>
    <mergeCell ref="N7:P7"/>
    <mergeCell ref="A9:P9"/>
    <mergeCell ref="A15:P15"/>
    <mergeCell ref="A21:P21"/>
    <mergeCell ref="A2:P2"/>
    <mergeCell ref="A3:P3"/>
    <mergeCell ref="A4:P4"/>
    <mergeCell ref="A5:P5"/>
  </mergeCells>
  <hyperlinks>
    <hyperlink ref="Q2" location="INDICE!A1" display="INDICE" xr:uid="{E8A9DCDE-6D24-4C1C-9EBB-F0EA08FDDACA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Delfina</dc:creator>
  <cp:keywords/>
  <dc:description/>
  <cp:lastModifiedBy>Maria Fernanda Chacon Gamboa</cp:lastModifiedBy>
  <cp:revision/>
  <dcterms:created xsi:type="dcterms:W3CDTF">2022-04-27T16:55:39Z</dcterms:created>
  <dcterms:modified xsi:type="dcterms:W3CDTF">2026-07-17T17:17:13Z</dcterms:modified>
  <cp:category/>
  <cp:contentStatus/>
</cp:coreProperties>
</file>